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activeTab="11"/>
  </bookViews>
  <sheets>
    <sheet name="４月末 " sheetId="1" r:id="rId1"/>
    <sheet name="５月末" sheetId="2" r:id="rId2"/>
    <sheet name="６月末" sheetId="3" r:id="rId3"/>
    <sheet name="７月末" sheetId="4" r:id="rId4"/>
    <sheet name="８月末" sheetId="5" r:id="rId5"/>
    <sheet name="9月末" sheetId="6" r:id="rId6"/>
    <sheet name="10月末" sheetId="7" r:id="rId7"/>
    <sheet name="11月末" sheetId="8" r:id="rId8"/>
    <sheet name="12月末" sheetId="9" r:id="rId9"/>
    <sheet name="１月末" sheetId="10" r:id="rId10"/>
    <sheet name="2月末" sheetId="11" r:id="rId11"/>
    <sheet name="3月末 " sheetId="12" r:id="rId12"/>
  </sheets>
  <definedNames/>
  <calcPr fullCalcOnLoad="1" refMode="R1C1"/>
</workbook>
</file>

<file path=xl/sharedStrings.xml><?xml version="1.0" encoding="utf-8"?>
<sst xmlns="http://schemas.openxmlformats.org/spreadsheetml/2006/main" count="1250" uniqueCount="104">
  <si>
    <t>地区別人口集計表</t>
  </si>
  <si>
    <t>区名</t>
  </si>
  <si>
    <t>地区名</t>
  </si>
  <si>
    <t>男</t>
  </si>
  <si>
    <t>女</t>
  </si>
  <si>
    <t>合計</t>
  </si>
  <si>
    <t>世帯数</t>
  </si>
  <si>
    <t>南畑</t>
  </si>
  <si>
    <t>目刈</t>
  </si>
  <si>
    <t>藤原</t>
  </si>
  <si>
    <t>東部</t>
  </si>
  <si>
    <t>高平</t>
  </si>
  <si>
    <t>南部</t>
  </si>
  <si>
    <t>薄尾</t>
  </si>
  <si>
    <t>西部</t>
  </si>
  <si>
    <t>今畑</t>
  </si>
  <si>
    <t>中部</t>
  </si>
  <si>
    <t>柏川</t>
  </si>
  <si>
    <t>一北</t>
  </si>
  <si>
    <t>計</t>
  </si>
  <si>
    <t>赤松</t>
  </si>
  <si>
    <t>豊岡</t>
  </si>
  <si>
    <t>太田</t>
  </si>
  <si>
    <t>沼津</t>
  </si>
  <si>
    <t>是城</t>
  </si>
  <si>
    <t>清水</t>
  </si>
  <si>
    <t>長野</t>
  </si>
  <si>
    <t>自然郷</t>
  </si>
  <si>
    <t>法花寺</t>
  </si>
  <si>
    <t>上の原</t>
  </si>
  <si>
    <t>川崎</t>
  </si>
  <si>
    <t>宗行</t>
  </si>
  <si>
    <t>宮の下</t>
  </si>
  <si>
    <t>則次</t>
  </si>
  <si>
    <t>中の二</t>
  </si>
  <si>
    <t>辻の尾</t>
  </si>
  <si>
    <t>中の三</t>
  </si>
  <si>
    <t>成行</t>
  </si>
  <si>
    <t>影の木</t>
  </si>
  <si>
    <t>千騎</t>
  </si>
  <si>
    <t>西の一</t>
  </si>
  <si>
    <t>大峯</t>
  </si>
  <si>
    <t>西の二</t>
  </si>
  <si>
    <t>平原</t>
  </si>
  <si>
    <t>西の三</t>
  </si>
  <si>
    <t>東小深江</t>
  </si>
  <si>
    <t>西区</t>
  </si>
  <si>
    <t>西小深江</t>
  </si>
  <si>
    <t>新町</t>
  </si>
  <si>
    <t>内野</t>
  </si>
  <si>
    <t>仲町</t>
  </si>
  <si>
    <t>青津山</t>
  </si>
  <si>
    <t>本町</t>
  </si>
  <si>
    <t>小浦</t>
  </si>
  <si>
    <t>大神</t>
  </si>
  <si>
    <t>北大神</t>
  </si>
  <si>
    <t>影平</t>
  </si>
  <si>
    <t>南大神</t>
  </si>
  <si>
    <t>辻間団地東</t>
  </si>
  <si>
    <t>後村</t>
  </si>
  <si>
    <t>辻町団地西</t>
  </si>
  <si>
    <t>中村</t>
  </si>
  <si>
    <t>辻間団地南</t>
  </si>
  <si>
    <t>中央</t>
  </si>
  <si>
    <t>辻間団地北</t>
  </si>
  <si>
    <t>三尺山</t>
  </si>
  <si>
    <t>上深江</t>
  </si>
  <si>
    <t>日出</t>
  </si>
  <si>
    <t>南浜</t>
  </si>
  <si>
    <t>高尾</t>
  </si>
  <si>
    <t>北浜</t>
  </si>
  <si>
    <t>日比の浦</t>
  </si>
  <si>
    <t>若宮</t>
  </si>
  <si>
    <t>港</t>
  </si>
  <si>
    <t>下町</t>
  </si>
  <si>
    <t>牧の内</t>
  </si>
  <si>
    <t>軒の井</t>
  </si>
  <si>
    <t>原山</t>
  </si>
  <si>
    <t>八日市</t>
  </si>
  <si>
    <t>片原津</t>
  </si>
  <si>
    <t>西八日市</t>
  </si>
  <si>
    <t>照川</t>
  </si>
  <si>
    <t>佐尾</t>
  </si>
  <si>
    <t>真那井</t>
  </si>
  <si>
    <t>八代</t>
  </si>
  <si>
    <t>東仁王</t>
  </si>
  <si>
    <t>小出原</t>
  </si>
  <si>
    <t>堀</t>
  </si>
  <si>
    <t>内堀</t>
  </si>
  <si>
    <t>日出団地</t>
  </si>
  <si>
    <t>日出町計</t>
  </si>
  <si>
    <t>上仁王</t>
  </si>
  <si>
    <t>平成２１年４月３0日</t>
  </si>
  <si>
    <t>平成２１年５月３１日</t>
  </si>
  <si>
    <t>平成２１年６月３０日</t>
  </si>
  <si>
    <t>平成２１年７月３１日</t>
  </si>
  <si>
    <t>平成２１年８月３１日</t>
  </si>
  <si>
    <t>平成２１年9月30日</t>
  </si>
  <si>
    <t>平成２１年10月31日</t>
  </si>
  <si>
    <t>平成２１年11月30日</t>
  </si>
  <si>
    <t>平成２１年１２月３１日</t>
  </si>
  <si>
    <t>平成２２年１月３１日</t>
  </si>
  <si>
    <t>平成２２年２月２８日</t>
  </si>
  <si>
    <t>平成２２年３月３１日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</si>
</sst>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shrinkToFit="1"/>
    </xf>
    <xf numFmtId="38" fontId="0" fillId="0" borderId="10" xfId="48" applyBorder="1" applyAlignment="1">
      <alignment vertical="center"/>
    </xf>
    <xf numFmtId="0" fontId="0" fillId="33" borderId="10" xfId="0" applyFill="1" applyBorder="1" applyAlignment="1">
      <alignment horizontal="distributed" vertical="center" shrinkToFit="1"/>
    </xf>
    <xf numFmtId="38" fontId="0" fillId="33" borderId="10" xfId="48" applyFill="1" applyBorder="1" applyAlignment="1">
      <alignment vertical="center"/>
    </xf>
    <xf numFmtId="0" fontId="0" fillId="0" borderId="10" xfId="0" applyBorder="1" applyAlignment="1">
      <alignment vertical="center" shrinkToFit="1"/>
    </xf>
    <xf numFmtId="38" fontId="0" fillId="34" borderId="10" xfId="48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33" borderId="11" xfId="0" applyFill="1" applyBorder="1" applyAlignment="1">
      <alignment horizontal="distributed" vertical="center" shrinkToFit="1"/>
    </xf>
    <xf numFmtId="38" fontId="0" fillId="33" borderId="11" xfId="48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34" borderId="13" xfId="0" applyFill="1" applyBorder="1" applyAlignment="1">
      <alignment horizontal="distributed" vertical="center"/>
    </xf>
    <xf numFmtId="0" fontId="0" fillId="34" borderId="14" xfId="0" applyFill="1" applyBorder="1" applyAlignment="1">
      <alignment horizontal="distributed" vertical="center"/>
    </xf>
    <xf numFmtId="49" fontId="0" fillId="0" borderId="15" xfId="0" applyNumberFormat="1" applyBorder="1" applyAlignment="1">
      <alignment horizontal="right" vertical="center"/>
    </xf>
    <xf numFmtId="0" fontId="0" fillId="34" borderId="13" xfId="0" applyFill="1" applyBorder="1" applyAlignment="1">
      <alignment horizontal="distributed" vertical="center"/>
    </xf>
    <xf numFmtId="0" fontId="0" fillId="34" borderId="14" xfId="0" applyFill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20115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20115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20115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20115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20115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20115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20115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20115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43">
      <selection activeCell="L44" sqref="L44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3" t="s">
        <v>0</v>
      </c>
      <c r="B1" s="13"/>
      <c r="C1" s="13"/>
      <c r="D1" s="13"/>
      <c r="E1" s="13"/>
    </row>
    <row r="2" spans="9:12" ht="17.25" customHeight="1">
      <c r="I2" s="14" t="s">
        <v>92</v>
      </c>
      <c r="J2" s="14"/>
      <c r="K2" s="14"/>
      <c r="L2" s="14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5">
        <v>56</v>
      </c>
      <c r="D4" s="5">
        <v>67</v>
      </c>
      <c r="E4" s="5">
        <f>SUM(C4:D4)</f>
        <v>123</v>
      </c>
      <c r="F4" s="5">
        <v>53</v>
      </c>
      <c r="G4" s="15" t="s">
        <v>9</v>
      </c>
      <c r="H4" s="4" t="s">
        <v>10</v>
      </c>
      <c r="I4" s="5">
        <v>233</v>
      </c>
      <c r="J4" s="5">
        <v>256</v>
      </c>
      <c r="K4" s="5">
        <f aca="true" t="shared" si="0" ref="K4:K12">SUM(I4:J4)</f>
        <v>489</v>
      </c>
      <c r="L4" s="5">
        <v>200</v>
      </c>
    </row>
    <row r="5" spans="1:12" ht="17.25" customHeight="1">
      <c r="A5" s="15"/>
      <c r="B5" s="4" t="s">
        <v>11</v>
      </c>
      <c r="C5" s="5">
        <v>59</v>
      </c>
      <c r="D5" s="5">
        <v>49</v>
      </c>
      <c r="E5" s="5">
        <f>SUM(C5:D5)</f>
        <v>108</v>
      </c>
      <c r="F5" s="5">
        <v>54</v>
      </c>
      <c r="G5" s="15"/>
      <c r="H5" s="4" t="s">
        <v>12</v>
      </c>
      <c r="I5" s="5">
        <v>591</v>
      </c>
      <c r="J5" s="5">
        <v>685</v>
      </c>
      <c r="K5" s="5">
        <f t="shared" si="0"/>
        <v>1276</v>
      </c>
      <c r="L5" s="5">
        <v>477</v>
      </c>
    </row>
    <row r="6" spans="1:12" ht="17.25" customHeight="1">
      <c r="A6" s="15"/>
      <c r="B6" s="4" t="s">
        <v>13</v>
      </c>
      <c r="C6" s="5">
        <v>16</v>
      </c>
      <c r="D6" s="5">
        <v>14</v>
      </c>
      <c r="E6" s="5">
        <f>SUM(C6:D6)</f>
        <v>30</v>
      </c>
      <c r="F6" s="5">
        <v>14</v>
      </c>
      <c r="G6" s="15"/>
      <c r="H6" s="4" t="s">
        <v>14</v>
      </c>
      <c r="I6" s="5">
        <v>185</v>
      </c>
      <c r="J6" s="5">
        <v>219</v>
      </c>
      <c r="K6" s="5">
        <f t="shared" si="0"/>
        <v>404</v>
      </c>
      <c r="L6" s="5">
        <v>157</v>
      </c>
    </row>
    <row r="7" spans="1:12" ht="17.25" customHeight="1">
      <c r="A7" s="15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5"/>
      <c r="H7" s="4" t="s">
        <v>16</v>
      </c>
      <c r="I7" s="5">
        <v>189</v>
      </c>
      <c r="J7" s="5">
        <v>197</v>
      </c>
      <c r="K7" s="5">
        <f t="shared" si="0"/>
        <v>386</v>
      </c>
      <c r="L7" s="5">
        <v>153</v>
      </c>
    </row>
    <row r="8" spans="1:12" ht="17.25" customHeight="1">
      <c r="A8" s="15"/>
      <c r="B8" s="4" t="s">
        <v>17</v>
      </c>
      <c r="C8" s="5">
        <v>12</v>
      </c>
      <c r="D8" s="5">
        <v>17</v>
      </c>
      <c r="E8" s="5">
        <f>SUM(C8:D8)</f>
        <v>29</v>
      </c>
      <c r="F8" s="5">
        <v>8</v>
      </c>
      <c r="G8" s="15"/>
      <c r="H8" s="4" t="s">
        <v>18</v>
      </c>
      <c r="I8" s="5">
        <v>288</v>
      </c>
      <c r="J8" s="5">
        <v>283</v>
      </c>
      <c r="K8" s="5">
        <f t="shared" si="0"/>
        <v>571</v>
      </c>
      <c r="L8" s="5">
        <v>299</v>
      </c>
    </row>
    <row r="9" spans="1:12" ht="17.25" customHeight="1">
      <c r="A9" s="15"/>
      <c r="B9" s="6" t="s">
        <v>19</v>
      </c>
      <c r="C9" s="7">
        <f>SUM(C4:C8)</f>
        <v>153</v>
      </c>
      <c r="D9" s="7">
        <f>SUM(D4:D8)</f>
        <v>163</v>
      </c>
      <c r="E9" s="7">
        <f>SUM(E4:E8)</f>
        <v>316</v>
      </c>
      <c r="F9" s="7">
        <f>SUM(F4:F8)</f>
        <v>139</v>
      </c>
      <c r="G9" s="15"/>
      <c r="H9" s="4" t="s">
        <v>20</v>
      </c>
      <c r="I9" s="5">
        <v>138</v>
      </c>
      <c r="J9" s="5">
        <v>177</v>
      </c>
      <c r="K9" s="5">
        <f t="shared" si="0"/>
        <v>315</v>
      </c>
      <c r="L9" s="5">
        <v>119</v>
      </c>
    </row>
    <row r="10" spans="1:12" ht="17.25" customHeight="1">
      <c r="A10" s="15" t="s">
        <v>21</v>
      </c>
      <c r="B10" s="4" t="s">
        <v>22</v>
      </c>
      <c r="C10" s="5">
        <v>415</v>
      </c>
      <c r="D10" s="5">
        <v>454</v>
      </c>
      <c r="E10" s="5">
        <f aca="true" t="shared" si="1" ref="E10:E31">SUM(C10:D10)</f>
        <v>869</v>
      </c>
      <c r="F10" s="5">
        <v>352</v>
      </c>
      <c r="G10" s="15"/>
      <c r="H10" s="4" t="s">
        <v>23</v>
      </c>
      <c r="I10" s="5">
        <v>19</v>
      </c>
      <c r="J10" s="5">
        <v>16</v>
      </c>
      <c r="K10" s="5">
        <f t="shared" si="0"/>
        <v>35</v>
      </c>
      <c r="L10" s="5">
        <v>16</v>
      </c>
    </row>
    <row r="11" spans="1:12" ht="17.25" customHeight="1">
      <c r="A11" s="15"/>
      <c r="B11" s="4" t="s">
        <v>24</v>
      </c>
      <c r="C11" s="5">
        <v>413</v>
      </c>
      <c r="D11" s="5">
        <v>461</v>
      </c>
      <c r="E11" s="5">
        <f t="shared" si="1"/>
        <v>874</v>
      </c>
      <c r="F11" s="5">
        <v>313</v>
      </c>
      <c r="G11" s="15"/>
      <c r="H11" s="4" t="s">
        <v>25</v>
      </c>
      <c r="I11" s="5">
        <v>24</v>
      </c>
      <c r="J11" s="5">
        <v>26</v>
      </c>
      <c r="K11" s="5">
        <f t="shared" si="0"/>
        <v>50</v>
      </c>
      <c r="L11" s="5">
        <v>23</v>
      </c>
    </row>
    <row r="12" spans="1:12" ht="17.25" customHeight="1">
      <c r="A12" s="15"/>
      <c r="B12" s="4" t="s">
        <v>26</v>
      </c>
      <c r="C12" s="5">
        <v>164</v>
      </c>
      <c r="D12" s="5">
        <v>157</v>
      </c>
      <c r="E12" s="5">
        <f t="shared" si="1"/>
        <v>321</v>
      </c>
      <c r="F12" s="5">
        <v>127</v>
      </c>
      <c r="G12" s="15"/>
      <c r="H12" s="4" t="s">
        <v>27</v>
      </c>
      <c r="I12" s="5">
        <v>150</v>
      </c>
      <c r="J12" s="5">
        <v>158</v>
      </c>
      <c r="K12" s="5">
        <f t="shared" si="0"/>
        <v>308</v>
      </c>
      <c r="L12" s="5">
        <v>113</v>
      </c>
    </row>
    <row r="13" spans="1:12" ht="17.25" customHeight="1">
      <c r="A13" s="15"/>
      <c r="B13" s="4" t="s">
        <v>28</v>
      </c>
      <c r="C13" s="5">
        <v>50</v>
      </c>
      <c r="D13" s="5">
        <v>59</v>
      </c>
      <c r="E13" s="5">
        <f t="shared" si="1"/>
        <v>109</v>
      </c>
      <c r="F13" s="5">
        <v>45</v>
      </c>
      <c r="G13" s="15"/>
      <c r="H13" s="6" t="s">
        <v>19</v>
      </c>
      <c r="I13" s="7">
        <f>SUM(I4:I12)</f>
        <v>1817</v>
      </c>
      <c r="J13" s="7">
        <f>SUM(J4:J12)</f>
        <v>2017</v>
      </c>
      <c r="K13" s="7">
        <f>SUM(K4:K12)</f>
        <v>3834</v>
      </c>
      <c r="L13" s="7">
        <f>SUM(L4:L12)</f>
        <v>1557</v>
      </c>
    </row>
    <row r="14" spans="1:12" ht="17.25" customHeight="1">
      <c r="A14" s="15"/>
      <c r="B14" s="4" t="s">
        <v>29</v>
      </c>
      <c r="C14" s="5">
        <v>29</v>
      </c>
      <c r="D14" s="5">
        <v>37</v>
      </c>
      <c r="E14" s="5">
        <f t="shared" si="1"/>
        <v>66</v>
      </c>
      <c r="F14" s="5">
        <v>24</v>
      </c>
      <c r="G14" s="15" t="s">
        <v>30</v>
      </c>
      <c r="H14" s="4" t="s">
        <v>31</v>
      </c>
      <c r="I14" s="5">
        <v>208</v>
      </c>
      <c r="J14" s="5">
        <v>247</v>
      </c>
      <c r="K14" s="5">
        <f aca="true" t="shared" si="2" ref="K14:K24">SUM(I14:J14)</f>
        <v>455</v>
      </c>
      <c r="L14" s="5">
        <v>206</v>
      </c>
    </row>
    <row r="15" spans="1:12" ht="17.25" customHeight="1">
      <c r="A15" s="15"/>
      <c r="B15" s="4" t="s">
        <v>32</v>
      </c>
      <c r="C15" s="5">
        <v>80</v>
      </c>
      <c r="D15" s="5">
        <v>77</v>
      </c>
      <c r="E15" s="5">
        <f t="shared" si="1"/>
        <v>157</v>
      </c>
      <c r="F15" s="5">
        <v>76</v>
      </c>
      <c r="G15" s="15"/>
      <c r="H15" s="4" t="s">
        <v>33</v>
      </c>
      <c r="I15" s="5">
        <v>338</v>
      </c>
      <c r="J15" s="5">
        <v>375</v>
      </c>
      <c r="K15" s="5">
        <f t="shared" si="2"/>
        <v>713</v>
      </c>
      <c r="L15" s="5">
        <v>275</v>
      </c>
    </row>
    <row r="16" spans="1:12" ht="17.25" customHeight="1">
      <c r="A16" s="15"/>
      <c r="B16" s="4" t="s">
        <v>34</v>
      </c>
      <c r="C16" s="5">
        <v>144</v>
      </c>
      <c r="D16" s="5">
        <v>159</v>
      </c>
      <c r="E16" s="5">
        <f t="shared" si="1"/>
        <v>303</v>
      </c>
      <c r="F16" s="5">
        <v>106</v>
      </c>
      <c r="G16" s="15"/>
      <c r="H16" s="4" t="s">
        <v>35</v>
      </c>
      <c r="I16" s="5">
        <v>325</v>
      </c>
      <c r="J16" s="5">
        <v>335</v>
      </c>
      <c r="K16" s="5">
        <f t="shared" si="2"/>
        <v>660</v>
      </c>
      <c r="L16" s="5">
        <v>246</v>
      </c>
    </row>
    <row r="17" spans="1:12" ht="17.25" customHeight="1">
      <c r="A17" s="15"/>
      <c r="B17" s="4" t="s">
        <v>36</v>
      </c>
      <c r="C17" s="5">
        <v>266</v>
      </c>
      <c r="D17" s="5">
        <v>300</v>
      </c>
      <c r="E17" s="5">
        <f t="shared" si="1"/>
        <v>566</v>
      </c>
      <c r="F17" s="5">
        <v>261</v>
      </c>
      <c r="G17" s="15"/>
      <c r="H17" s="4" t="s">
        <v>37</v>
      </c>
      <c r="I17" s="5">
        <v>193</v>
      </c>
      <c r="J17" s="5">
        <v>191</v>
      </c>
      <c r="K17" s="5">
        <f t="shared" si="2"/>
        <v>384</v>
      </c>
      <c r="L17" s="5">
        <v>162</v>
      </c>
    </row>
    <row r="18" spans="1:12" ht="17.25" customHeight="1">
      <c r="A18" s="15"/>
      <c r="B18" s="4" t="s">
        <v>38</v>
      </c>
      <c r="C18" s="5">
        <v>128</v>
      </c>
      <c r="D18" s="5">
        <v>150</v>
      </c>
      <c r="E18" s="5">
        <f t="shared" si="1"/>
        <v>278</v>
      </c>
      <c r="F18" s="5">
        <v>107</v>
      </c>
      <c r="G18" s="15"/>
      <c r="H18" s="4" t="s">
        <v>39</v>
      </c>
      <c r="I18" s="5">
        <v>60</v>
      </c>
      <c r="J18" s="5">
        <v>73</v>
      </c>
      <c r="K18" s="5">
        <f t="shared" si="2"/>
        <v>133</v>
      </c>
      <c r="L18" s="5">
        <v>47</v>
      </c>
    </row>
    <row r="19" spans="1:12" ht="17.25" customHeight="1">
      <c r="A19" s="15"/>
      <c r="B19" s="4" t="s">
        <v>40</v>
      </c>
      <c r="C19" s="5">
        <v>149</v>
      </c>
      <c r="D19" s="5">
        <v>153</v>
      </c>
      <c r="E19" s="5">
        <f t="shared" si="1"/>
        <v>302</v>
      </c>
      <c r="F19" s="5">
        <v>119</v>
      </c>
      <c r="G19" s="15"/>
      <c r="H19" s="4" t="s">
        <v>41</v>
      </c>
      <c r="I19" s="5">
        <v>50</v>
      </c>
      <c r="J19" s="5">
        <v>57</v>
      </c>
      <c r="K19" s="5">
        <f t="shared" si="2"/>
        <v>107</v>
      </c>
      <c r="L19" s="5">
        <v>40</v>
      </c>
    </row>
    <row r="20" spans="1:12" ht="17.25" customHeight="1">
      <c r="A20" s="15"/>
      <c r="B20" s="4" t="s">
        <v>42</v>
      </c>
      <c r="C20" s="5">
        <v>175</v>
      </c>
      <c r="D20" s="5">
        <v>206</v>
      </c>
      <c r="E20" s="5">
        <f t="shared" si="1"/>
        <v>381</v>
      </c>
      <c r="F20" s="5">
        <v>137</v>
      </c>
      <c r="G20" s="15"/>
      <c r="H20" s="4" t="s">
        <v>43</v>
      </c>
      <c r="I20" s="5">
        <v>266</v>
      </c>
      <c r="J20" s="5">
        <v>231</v>
      </c>
      <c r="K20" s="5">
        <f t="shared" si="2"/>
        <v>497</v>
      </c>
      <c r="L20" s="5">
        <v>209</v>
      </c>
    </row>
    <row r="21" spans="1:12" ht="17.25" customHeight="1">
      <c r="A21" s="15"/>
      <c r="B21" s="4" t="s">
        <v>44</v>
      </c>
      <c r="C21" s="5">
        <v>210</v>
      </c>
      <c r="D21" s="5">
        <v>229</v>
      </c>
      <c r="E21" s="5">
        <f t="shared" si="1"/>
        <v>439</v>
      </c>
      <c r="F21" s="5">
        <v>182</v>
      </c>
      <c r="G21" s="15"/>
      <c r="H21" s="4" t="s">
        <v>45</v>
      </c>
      <c r="I21" s="5">
        <v>69</v>
      </c>
      <c r="J21" s="5">
        <v>60</v>
      </c>
      <c r="K21" s="5">
        <f t="shared" si="2"/>
        <v>129</v>
      </c>
      <c r="L21" s="5">
        <v>54</v>
      </c>
    </row>
    <row r="22" spans="1:12" ht="17.25" customHeight="1">
      <c r="A22" s="15"/>
      <c r="B22" s="4" t="s">
        <v>46</v>
      </c>
      <c r="C22" s="5">
        <v>96</v>
      </c>
      <c r="D22" s="5">
        <v>105</v>
      </c>
      <c r="E22" s="5">
        <f t="shared" si="1"/>
        <v>201</v>
      </c>
      <c r="F22" s="5">
        <v>79</v>
      </c>
      <c r="G22" s="15"/>
      <c r="H22" s="4" t="s">
        <v>47</v>
      </c>
      <c r="I22" s="5">
        <v>316</v>
      </c>
      <c r="J22" s="5">
        <v>338</v>
      </c>
      <c r="K22" s="5">
        <f t="shared" si="2"/>
        <v>654</v>
      </c>
      <c r="L22" s="5">
        <v>228</v>
      </c>
    </row>
    <row r="23" spans="1:12" ht="17.25" customHeight="1">
      <c r="A23" s="15"/>
      <c r="B23" s="4" t="s">
        <v>48</v>
      </c>
      <c r="C23" s="5">
        <v>99</v>
      </c>
      <c r="D23" s="5">
        <v>118</v>
      </c>
      <c r="E23" s="5">
        <f t="shared" si="1"/>
        <v>217</v>
      </c>
      <c r="F23" s="5">
        <v>97</v>
      </c>
      <c r="G23" s="15"/>
      <c r="H23" s="4" t="s">
        <v>49</v>
      </c>
      <c r="I23" s="5">
        <v>957</v>
      </c>
      <c r="J23" s="5">
        <v>987</v>
      </c>
      <c r="K23" s="5">
        <f t="shared" si="2"/>
        <v>1944</v>
      </c>
      <c r="L23" s="5">
        <v>695</v>
      </c>
    </row>
    <row r="24" spans="1:12" ht="17.25" customHeight="1">
      <c r="A24" s="15"/>
      <c r="B24" s="4" t="s">
        <v>50</v>
      </c>
      <c r="C24" s="5">
        <v>76</v>
      </c>
      <c r="D24" s="5">
        <v>90</v>
      </c>
      <c r="E24" s="5">
        <f t="shared" si="1"/>
        <v>166</v>
      </c>
      <c r="F24" s="5">
        <v>67</v>
      </c>
      <c r="G24" s="15"/>
      <c r="H24" s="4" t="s">
        <v>51</v>
      </c>
      <c r="I24" s="5">
        <v>81</v>
      </c>
      <c r="J24" s="5">
        <v>91</v>
      </c>
      <c r="K24" s="5">
        <f t="shared" si="2"/>
        <v>172</v>
      </c>
      <c r="L24" s="5">
        <v>91</v>
      </c>
    </row>
    <row r="25" spans="1:12" ht="17.25" customHeight="1">
      <c r="A25" s="15"/>
      <c r="B25" s="4" t="s">
        <v>52</v>
      </c>
      <c r="C25" s="5">
        <v>74</v>
      </c>
      <c r="D25" s="5">
        <v>101</v>
      </c>
      <c r="E25" s="5">
        <f t="shared" si="1"/>
        <v>175</v>
      </c>
      <c r="F25" s="5">
        <v>75</v>
      </c>
      <c r="G25" s="15"/>
      <c r="H25" s="6" t="s">
        <v>19</v>
      </c>
      <c r="I25" s="7">
        <f>SUM(I14:I24)</f>
        <v>2863</v>
      </c>
      <c r="J25" s="7">
        <f>SUM(J14:J24)</f>
        <v>2985</v>
      </c>
      <c r="K25" s="7">
        <f>SUM(K14:K24)</f>
        <v>5848</v>
      </c>
      <c r="L25" s="7">
        <f>SUM(L14:L24)</f>
        <v>2253</v>
      </c>
    </row>
    <row r="26" spans="1:12" ht="17.25" customHeight="1">
      <c r="A26" s="15"/>
      <c r="B26" s="4" t="s">
        <v>53</v>
      </c>
      <c r="C26" s="5">
        <v>77</v>
      </c>
      <c r="D26" s="5">
        <v>80</v>
      </c>
      <c r="E26" s="5">
        <f t="shared" si="1"/>
        <v>157</v>
      </c>
      <c r="F26" s="5">
        <v>55</v>
      </c>
      <c r="G26" s="15" t="s">
        <v>54</v>
      </c>
      <c r="H26" s="4" t="s">
        <v>55</v>
      </c>
      <c r="I26" s="5">
        <v>201</v>
      </c>
      <c r="J26" s="5">
        <v>192</v>
      </c>
      <c r="K26" s="5">
        <f aca="true" t="shared" si="3" ref="K26:K43">SUM(I26:J26)</f>
        <v>393</v>
      </c>
      <c r="L26" s="5">
        <v>173</v>
      </c>
    </row>
    <row r="27" spans="1:12" ht="17.25" customHeight="1">
      <c r="A27" s="15"/>
      <c r="B27" s="4" t="s">
        <v>56</v>
      </c>
      <c r="C27" s="5">
        <v>56</v>
      </c>
      <c r="D27" s="5">
        <v>59</v>
      </c>
      <c r="E27" s="5">
        <f t="shared" si="1"/>
        <v>115</v>
      </c>
      <c r="F27" s="5">
        <v>54</v>
      </c>
      <c r="G27" s="15"/>
      <c r="H27" s="4" t="s">
        <v>57</v>
      </c>
      <c r="I27" s="5">
        <v>53</v>
      </c>
      <c r="J27" s="5">
        <v>63</v>
      </c>
      <c r="K27" s="5">
        <f t="shared" si="3"/>
        <v>116</v>
      </c>
      <c r="L27" s="5">
        <v>48</v>
      </c>
    </row>
    <row r="28" spans="1:12" ht="17.25" customHeight="1">
      <c r="A28" s="15"/>
      <c r="B28" s="8" t="s">
        <v>58</v>
      </c>
      <c r="C28" s="5">
        <v>208</v>
      </c>
      <c r="D28" s="5">
        <v>240</v>
      </c>
      <c r="E28" s="5">
        <f t="shared" si="1"/>
        <v>448</v>
      </c>
      <c r="F28" s="5">
        <v>175</v>
      </c>
      <c r="G28" s="15"/>
      <c r="H28" s="4" t="s">
        <v>59</v>
      </c>
      <c r="I28" s="10">
        <v>212</v>
      </c>
      <c r="J28" s="5">
        <v>181</v>
      </c>
      <c r="K28" s="5">
        <f t="shared" si="3"/>
        <v>393</v>
      </c>
      <c r="L28" s="5">
        <v>222</v>
      </c>
    </row>
    <row r="29" spans="1:12" ht="17.25" customHeight="1">
      <c r="A29" s="15"/>
      <c r="B29" s="8" t="s">
        <v>60</v>
      </c>
      <c r="C29" s="5">
        <v>150</v>
      </c>
      <c r="D29" s="5">
        <v>165</v>
      </c>
      <c r="E29" s="5">
        <f t="shared" si="1"/>
        <v>315</v>
      </c>
      <c r="F29" s="5">
        <v>127</v>
      </c>
      <c r="G29" s="15"/>
      <c r="H29" s="4" t="s">
        <v>61</v>
      </c>
      <c r="I29" s="5">
        <v>65</v>
      </c>
      <c r="J29" s="5">
        <v>89</v>
      </c>
      <c r="K29" s="5">
        <f t="shared" si="3"/>
        <v>154</v>
      </c>
      <c r="L29" s="5">
        <v>58</v>
      </c>
    </row>
    <row r="30" spans="1:12" ht="17.25" customHeight="1">
      <c r="A30" s="15"/>
      <c r="B30" s="8" t="s">
        <v>62</v>
      </c>
      <c r="C30" s="5">
        <v>155</v>
      </c>
      <c r="D30" s="5">
        <v>177</v>
      </c>
      <c r="E30" s="5">
        <f t="shared" si="1"/>
        <v>332</v>
      </c>
      <c r="F30" s="5">
        <v>138</v>
      </c>
      <c r="G30" s="15"/>
      <c r="H30" s="4" t="s">
        <v>63</v>
      </c>
      <c r="I30" s="5">
        <v>252</v>
      </c>
      <c r="J30" s="5">
        <v>267</v>
      </c>
      <c r="K30" s="5">
        <f t="shared" si="3"/>
        <v>519</v>
      </c>
      <c r="L30" s="5">
        <v>190</v>
      </c>
    </row>
    <row r="31" spans="1:12" ht="17.25" customHeight="1">
      <c r="A31" s="15"/>
      <c r="B31" s="8" t="s">
        <v>64</v>
      </c>
      <c r="C31" s="5">
        <v>177</v>
      </c>
      <c r="D31" s="5">
        <v>201</v>
      </c>
      <c r="E31" s="5">
        <f t="shared" si="1"/>
        <v>378</v>
      </c>
      <c r="F31" s="5">
        <v>129</v>
      </c>
      <c r="G31" s="15"/>
      <c r="H31" s="4" t="s">
        <v>65</v>
      </c>
      <c r="I31" s="5">
        <v>173</v>
      </c>
      <c r="J31" s="5">
        <v>203</v>
      </c>
      <c r="K31" s="5">
        <f t="shared" si="3"/>
        <v>376</v>
      </c>
      <c r="L31" s="5">
        <v>126</v>
      </c>
    </row>
    <row r="32" spans="1:12" ht="17.25" customHeight="1">
      <c r="A32" s="15"/>
      <c r="B32" s="6" t="s">
        <v>19</v>
      </c>
      <c r="C32" s="7">
        <f>SUM(C10:C31)</f>
        <v>3391</v>
      </c>
      <c r="D32" s="7">
        <f>SUM(D10:D31)</f>
        <v>3778</v>
      </c>
      <c r="E32" s="7">
        <f>SUM(E10:E31)</f>
        <v>7169</v>
      </c>
      <c r="F32" s="7">
        <f>SUM(F10:F31)</f>
        <v>2845</v>
      </c>
      <c r="G32" s="15"/>
      <c r="H32" s="4" t="s">
        <v>66</v>
      </c>
      <c r="I32" s="5">
        <v>179</v>
      </c>
      <c r="J32" s="5">
        <v>211</v>
      </c>
      <c r="K32" s="5">
        <f t="shared" si="3"/>
        <v>390</v>
      </c>
      <c r="L32" s="5">
        <v>134</v>
      </c>
    </row>
    <row r="33" spans="1:12" ht="17.25" customHeight="1">
      <c r="A33" s="15" t="s">
        <v>67</v>
      </c>
      <c r="B33" s="4" t="s">
        <v>68</v>
      </c>
      <c r="C33" s="5">
        <v>99</v>
      </c>
      <c r="D33" s="5">
        <v>134</v>
      </c>
      <c r="E33" s="5">
        <f aca="true" t="shared" si="4" ref="E33:E46">SUM(C33:D33)</f>
        <v>233</v>
      </c>
      <c r="F33" s="5">
        <v>89</v>
      </c>
      <c r="G33" s="15"/>
      <c r="H33" s="4" t="s">
        <v>69</v>
      </c>
      <c r="I33" s="5">
        <v>163</v>
      </c>
      <c r="J33" s="5">
        <v>183</v>
      </c>
      <c r="K33" s="5">
        <f t="shared" si="3"/>
        <v>346</v>
      </c>
      <c r="L33" s="5">
        <v>128</v>
      </c>
    </row>
    <row r="34" spans="1:12" ht="17.25" customHeight="1">
      <c r="A34" s="15"/>
      <c r="B34" s="4" t="s">
        <v>70</v>
      </c>
      <c r="C34" s="5">
        <v>76</v>
      </c>
      <c r="D34" s="5">
        <v>83</v>
      </c>
      <c r="E34" s="5">
        <f t="shared" si="4"/>
        <v>159</v>
      </c>
      <c r="F34" s="5">
        <v>69</v>
      </c>
      <c r="G34" s="15"/>
      <c r="H34" s="4" t="s">
        <v>71</v>
      </c>
      <c r="I34" s="5">
        <v>45</v>
      </c>
      <c r="J34" s="5">
        <v>56</v>
      </c>
      <c r="K34" s="5">
        <f t="shared" si="3"/>
        <v>101</v>
      </c>
      <c r="L34" s="5">
        <v>34</v>
      </c>
    </row>
    <row r="35" spans="1:12" ht="17.25" customHeight="1">
      <c r="A35" s="15"/>
      <c r="B35" s="4" t="s">
        <v>72</v>
      </c>
      <c r="C35" s="5">
        <v>44</v>
      </c>
      <c r="D35" s="5">
        <v>61</v>
      </c>
      <c r="E35" s="5">
        <f t="shared" si="4"/>
        <v>105</v>
      </c>
      <c r="F35" s="5">
        <v>49</v>
      </c>
      <c r="G35" s="15"/>
      <c r="H35" s="4" t="s">
        <v>73</v>
      </c>
      <c r="I35" s="5">
        <v>164</v>
      </c>
      <c r="J35" s="5">
        <v>161</v>
      </c>
      <c r="K35" s="5">
        <f t="shared" si="3"/>
        <v>325</v>
      </c>
      <c r="L35" s="5">
        <v>123</v>
      </c>
    </row>
    <row r="36" spans="1:12" ht="17.25" customHeight="1">
      <c r="A36" s="15"/>
      <c r="B36" s="4" t="s">
        <v>74</v>
      </c>
      <c r="C36" s="5">
        <v>54</v>
      </c>
      <c r="D36" s="5">
        <v>63</v>
      </c>
      <c r="E36" s="5">
        <f t="shared" si="4"/>
        <v>117</v>
      </c>
      <c r="F36" s="5">
        <v>51</v>
      </c>
      <c r="G36" s="15"/>
      <c r="H36" s="4" t="s">
        <v>75</v>
      </c>
      <c r="I36" s="5">
        <v>128</v>
      </c>
      <c r="J36" s="5">
        <v>131</v>
      </c>
      <c r="K36" s="5">
        <f t="shared" si="3"/>
        <v>259</v>
      </c>
      <c r="L36" s="5">
        <v>95</v>
      </c>
    </row>
    <row r="37" spans="1:12" ht="17.25" customHeight="1">
      <c r="A37" s="15"/>
      <c r="B37" s="4" t="s">
        <v>52</v>
      </c>
      <c r="C37" s="5">
        <v>157</v>
      </c>
      <c r="D37" s="5">
        <v>151</v>
      </c>
      <c r="E37" s="5">
        <f t="shared" si="4"/>
        <v>308</v>
      </c>
      <c r="F37" s="5">
        <v>123</v>
      </c>
      <c r="G37" s="15"/>
      <c r="H37" s="4" t="s">
        <v>76</v>
      </c>
      <c r="I37" s="5">
        <v>213</v>
      </c>
      <c r="J37" s="5">
        <v>254</v>
      </c>
      <c r="K37" s="5">
        <f t="shared" si="3"/>
        <v>467</v>
      </c>
      <c r="L37" s="5">
        <v>167</v>
      </c>
    </row>
    <row r="38" spans="1:12" ht="17.25" customHeight="1">
      <c r="A38" s="15"/>
      <c r="B38" s="4" t="s">
        <v>63</v>
      </c>
      <c r="C38" s="5">
        <v>178</v>
      </c>
      <c r="D38" s="5">
        <v>212</v>
      </c>
      <c r="E38" s="5">
        <f t="shared" si="4"/>
        <v>390</v>
      </c>
      <c r="F38" s="5">
        <v>154</v>
      </c>
      <c r="G38" s="15"/>
      <c r="H38" s="4" t="s">
        <v>77</v>
      </c>
      <c r="I38" s="5">
        <v>189</v>
      </c>
      <c r="J38" s="5">
        <v>232</v>
      </c>
      <c r="K38" s="5">
        <f t="shared" si="3"/>
        <v>421</v>
      </c>
      <c r="L38" s="5">
        <v>157</v>
      </c>
    </row>
    <row r="39" spans="1:12" ht="17.25" customHeight="1">
      <c r="A39" s="15"/>
      <c r="B39" s="4" t="s">
        <v>78</v>
      </c>
      <c r="C39" s="5">
        <v>70</v>
      </c>
      <c r="D39" s="5">
        <v>78</v>
      </c>
      <c r="E39" s="5">
        <f t="shared" si="4"/>
        <v>148</v>
      </c>
      <c r="F39" s="5">
        <v>61</v>
      </c>
      <c r="G39" s="15"/>
      <c r="H39" s="4" t="s">
        <v>79</v>
      </c>
      <c r="I39" s="5">
        <v>169</v>
      </c>
      <c r="J39" s="5">
        <v>192</v>
      </c>
      <c r="K39" s="5">
        <f t="shared" si="3"/>
        <v>361</v>
      </c>
      <c r="L39" s="5">
        <v>190</v>
      </c>
    </row>
    <row r="40" spans="1:12" ht="17.25" customHeight="1">
      <c r="A40" s="15"/>
      <c r="B40" s="4" t="s">
        <v>80</v>
      </c>
      <c r="C40" s="5">
        <v>110</v>
      </c>
      <c r="D40" s="5">
        <v>125</v>
      </c>
      <c r="E40" s="5">
        <f t="shared" si="4"/>
        <v>235</v>
      </c>
      <c r="F40" s="5">
        <v>100</v>
      </c>
      <c r="G40" s="15"/>
      <c r="H40" s="4" t="s">
        <v>81</v>
      </c>
      <c r="I40" s="5">
        <v>123</v>
      </c>
      <c r="J40" s="5">
        <v>146</v>
      </c>
      <c r="K40" s="5">
        <f t="shared" si="3"/>
        <v>269</v>
      </c>
      <c r="L40" s="5">
        <v>95</v>
      </c>
    </row>
    <row r="41" spans="1:12" ht="17.25" customHeight="1">
      <c r="A41" s="15"/>
      <c r="B41" s="4" t="s">
        <v>82</v>
      </c>
      <c r="C41" s="5">
        <v>387</v>
      </c>
      <c r="D41" s="5">
        <v>440</v>
      </c>
      <c r="E41" s="5">
        <f t="shared" si="4"/>
        <v>827</v>
      </c>
      <c r="F41" s="5">
        <v>324</v>
      </c>
      <c r="G41" s="15"/>
      <c r="H41" s="4" t="s">
        <v>83</v>
      </c>
      <c r="I41" s="5">
        <v>194</v>
      </c>
      <c r="J41" s="5">
        <v>243</v>
      </c>
      <c r="K41" s="5">
        <f t="shared" si="3"/>
        <v>437</v>
      </c>
      <c r="L41" s="5">
        <v>152</v>
      </c>
    </row>
    <row r="42" spans="1:12" ht="17.25" customHeight="1">
      <c r="A42" s="15"/>
      <c r="B42" s="4" t="s">
        <v>91</v>
      </c>
      <c r="C42" s="5">
        <v>619</v>
      </c>
      <c r="D42" s="5">
        <v>642</v>
      </c>
      <c r="E42" s="5">
        <f t="shared" si="4"/>
        <v>1261</v>
      </c>
      <c r="F42" s="5">
        <v>437</v>
      </c>
      <c r="G42" s="15"/>
      <c r="H42" s="4" t="s">
        <v>84</v>
      </c>
      <c r="I42" s="5">
        <v>95</v>
      </c>
      <c r="J42" s="5">
        <v>96</v>
      </c>
      <c r="K42" s="5">
        <f t="shared" si="3"/>
        <v>191</v>
      </c>
      <c r="L42" s="5">
        <v>69</v>
      </c>
    </row>
    <row r="43" spans="1:12" ht="17.25" customHeight="1">
      <c r="A43" s="15"/>
      <c r="B43" s="4" t="s">
        <v>85</v>
      </c>
      <c r="C43" s="5">
        <v>391</v>
      </c>
      <c r="D43" s="5">
        <v>331</v>
      </c>
      <c r="E43" s="5">
        <f t="shared" si="4"/>
        <v>722</v>
      </c>
      <c r="F43" s="5">
        <v>299</v>
      </c>
      <c r="G43" s="15"/>
      <c r="H43" s="4" t="s">
        <v>86</v>
      </c>
      <c r="I43" s="5">
        <v>16</v>
      </c>
      <c r="J43" s="5">
        <v>6</v>
      </c>
      <c r="K43" s="5">
        <f t="shared" si="3"/>
        <v>22</v>
      </c>
      <c r="L43" s="5">
        <v>22</v>
      </c>
    </row>
    <row r="44" spans="1:12" ht="17.25" customHeight="1">
      <c r="A44" s="15"/>
      <c r="B44" s="4" t="s">
        <v>87</v>
      </c>
      <c r="C44" s="5">
        <v>132</v>
      </c>
      <c r="D44" s="5">
        <v>134</v>
      </c>
      <c r="E44" s="5">
        <f t="shared" si="4"/>
        <v>266</v>
      </c>
      <c r="F44" s="5">
        <v>125</v>
      </c>
      <c r="G44" s="15"/>
      <c r="H44" s="6" t="s">
        <v>19</v>
      </c>
      <c r="I44" s="7">
        <f>SUM(I26:I43)</f>
        <v>2634</v>
      </c>
      <c r="J44" s="7">
        <f>SUM(J26:J43)</f>
        <v>2906</v>
      </c>
      <c r="K44" s="7">
        <f>SUM(K26:K43)</f>
        <v>5540</v>
      </c>
      <c r="L44" s="7">
        <f>SUM(L26:L43)</f>
        <v>2183</v>
      </c>
    </row>
    <row r="45" spans="1:12" ht="17.25" customHeight="1">
      <c r="A45" s="15"/>
      <c r="B45" s="4" t="s">
        <v>88</v>
      </c>
      <c r="C45" s="5">
        <v>136</v>
      </c>
      <c r="D45" s="5">
        <v>163</v>
      </c>
      <c r="E45" s="5">
        <f t="shared" si="4"/>
        <v>299</v>
      </c>
      <c r="F45" s="5">
        <v>126</v>
      </c>
      <c r="G45" s="16"/>
      <c r="H45" s="16"/>
      <c r="I45" s="16"/>
      <c r="J45" s="16"/>
      <c r="K45" s="16"/>
      <c r="L45" s="16"/>
    </row>
    <row r="46" spans="1:12" ht="17.25" customHeight="1">
      <c r="A46" s="15"/>
      <c r="B46" s="4" t="s">
        <v>89</v>
      </c>
      <c r="C46" s="5">
        <v>375</v>
      </c>
      <c r="D46" s="5">
        <v>381</v>
      </c>
      <c r="E46" s="5">
        <f t="shared" si="4"/>
        <v>756</v>
      </c>
      <c r="F46" s="5">
        <v>284</v>
      </c>
      <c r="G46" s="16"/>
      <c r="H46" s="16"/>
      <c r="I46" s="16"/>
      <c r="J46" s="16"/>
      <c r="K46" s="16"/>
      <c r="L46" s="16"/>
    </row>
    <row r="47" spans="1:12" ht="17.25" customHeight="1">
      <c r="A47" s="15"/>
      <c r="B47" s="6" t="s">
        <v>19</v>
      </c>
      <c r="C47" s="7">
        <f>SUM(C33:C46)</f>
        <v>2828</v>
      </c>
      <c r="D47" s="7">
        <f>SUM(D33:D46)</f>
        <v>2998</v>
      </c>
      <c r="E47" s="7">
        <f>SUM(E33:E46)</f>
        <v>5826</v>
      </c>
      <c r="F47" s="7">
        <f>SUM(F33:F46)</f>
        <v>2291</v>
      </c>
      <c r="G47" s="17" t="s">
        <v>90</v>
      </c>
      <c r="H47" s="18"/>
      <c r="I47" s="9">
        <f>C9+C32+C47+I13+I25+I44</f>
        <v>13686</v>
      </c>
      <c r="J47" s="9">
        <f>D9+D32+D47+J13+J25+J44</f>
        <v>14847</v>
      </c>
      <c r="K47" s="9">
        <f>E9+E32+E47+K13+K25+K44</f>
        <v>28533</v>
      </c>
      <c r="L47" s="9">
        <f>F9+F32+F47+L13+L25+L44</f>
        <v>11268</v>
      </c>
    </row>
  </sheetData>
  <sheetProtection/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3" t="s">
        <v>0</v>
      </c>
      <c r="B1" s="13"/>
      <c r="C1" s="13"/>
      <c r="D1" s="13"/>
      <c r="E1" s="13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9" t="s">
        <v>101</v>
      </c>
      <c r="J2" s="19"/>
      <c r="K2" s="19"/>
      <c r="L2" s="19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5">
        <v>57</v>
      </c>
      <c r="D4" s="5">
        <v>65</v>
      </c>
      <c r="E4" s="5">
        <f>SUM(C4:D4)</f>
        <v>122</v>
      </c>
      <c r="F4" s="5">
        <v>56</v>
      </c>
      <c r="G4" s="22" t="s">
        <v>9</v>
      </c>
      <c r="H4" s="4" t="s">
        <v>10</v>
      </c>
      <c r="I4" s="5">
        <v>234</v>
      </c>
      <c r="J4" s="5">
        <v>254</v>
      </c>
      <c r="K4" s="5">
        <f aca="true" t="shared" si="0" ref="K4:K10">SUM(I4:J4)</f>
        <v>488</v>
      </c>
      <c r="L4" s="5">
        <v>200</v>
      </c>
    </row>
    <row r="5" spans="1:12" ht="17.25" customHeight="1">
      <c r="A5" s="15"/>
      <c r="B5" s="4" t="s">
        <v>11</v>
      </c>
      <c r="C5" s="5">
        <v>57</v>
      </c>
      <c r="D5" s="5">
        <v>48</v>
      </c>
      <c r="E5" s="5">
        <f>SUM(C5:D5)</f>
        <v>105</v>
      </c>
      <c r="F5" s="5">
        <v>53</v>
      </c>
      <c r="G5" s="23"/>
      <c r="H5" s="4" t="s">
        <v>12</v>
      </c>
      <c r="I5" s="5">
        <v>581</v>
      </c>
      <c r="J5" s="5">
        <v>688</v>
      </c>
      <c r="K5" s="5">
        <f t="shared" si="0"/>
        <v>1269</v>
      </c>
      <c r="L5" s="5">
        <v>473</v>
      </c>
    </row>
    <row r="6" spans="1:12" ht="17.25" customHeight="1">
      <c r="A6" s="15"/>
      <c r="B6" s="4" t="s">
        <v>13</v>
      </c>
      <c r="C6" s="5">
        <v>18</v>
      </c>
      <c r="D6" s="5">
        <v>17</v>
      </c>
      <c r="E6" s="5">
        <f>SUM(C6:D6)</f>
        <v>35</v>
      </c>
      <c r="F6" s="5">
        <v>15</v>
      </c>
      <c r="G6" s="23"/>
      <c r="H6" s="4" t="s">
        <v>14</v>
      </c>
      <c r="I6" s="5">
        <v>191</v>
      </c>
      <c r="J6" s="5">
        <v>223</v>
      </c>
      <c r="K6" s="5">
        <f t="shared" si="0"/>
        <v>414</v>
      </c>
      <c r="L6" s="5">
        <v>158</v>
      </c>
    </row>
    <row r="7" spans="1:12" ht="17.25" customHeight="1">
      <c r="A7" s="15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23"/>
      <c r="H7" s="4" t="s">
        <v>16</v>
      </c>
      <c r="I7" s="5">
        <v>192</v>
      </c>
      <c r="J7" s="5">
        <v>199</v>
      </c>
      <c r="K7" s="5">
        <f t="shared" si="0"/>
        <v>391</v>
      </c>
      <c r="L7" s="5">
        <v>162</v>
      </c>
    </row>
    <row r="8" spans="1:12" ht="17.25" customHeight="1">
      <c r="A8" s="15"/>
      <c r="B8" s="4" t="s">
        <v>17</v>
      </c>
      <c r="C8" s="5">
        <v>11</v>
      </c>
      <c r="D8" s="5">
        <v>17</v>
      </c>
      <c r="E8" s="5">
        <f>SUM(C8:D8)</f>
        <v>28</v>
      </c>
      <c r="F8" s="5">
        <v>8</v>
      </c>
      <c r="G8" s="23"/>
      <c r="H8" s="4" t="s">
        <v>18</v>
      </c>
      <c r="I8" s="5">
        <v>286</v>
      </c>
      <c r="J8" s="5">
        <v>278</v>
      </c>
      <c r="K8" s="5">
        <f t="shared" si="0"/>
        <v>564</v>
      </c>
      <c r="L8" s="5">
        <v>299</v>
      </c>
    </row>
    <row r="9" spans="1:12" ht="17.25" customHeight="1">
      <c r="A9" s="15"/>
      <c r="B9" s="6" t="s">
        <v>19</v>
      </c>
      <c r="C9" s="7">
        <f>SUM(C4:C8)</f>
        <v>153</v>
      </c>
      <c r="D9" s="7">
        <f>SUM(D4:D8)</f>
        <v>163</v>
      </c>
      <c r="E9" s="7">
        <f>SUM(E4:E8)</f>
        <v>316</v>
      </c>
      <c r="F9" s="7">
        <f>SUM(F4:F8)</f>
        <v>142</v>
      </c>
      <c r="G9" s="23"/>
      <c r="H9" s="4" t="s">
        <v>20</v>
      </c>
      <c r="I9" s="5">
        <v>178</v>
      </c>
      <c r="J9" s="5">
        <v>213</v>
      </c>
      <c r="K9" s="5">
        <f t="shared" si="0"/>
        <v>391</v>
      </c>
      <c r="L9" s="5">
        <v>160</v>
      </c>
    </row>
    <row r="10" spans="1:12" ht="17.25" customHeight="1">
      <c r="A10" s="15" t="s">
        <v>21</v>
      </c>
      <c r="B10" s="4" t="s">
        <v>22</v>
      </c>
      <c r="C10" s="5">
        <v>415</v>
      </c>
      <c r="D10" s="5">
        <v>464</v>
      </c>
      <c r="E10" s="5">
        <f aca="true" t="shared" si="1" ref="E10:E31">SUM(C10:D10)</f>
        <v>879</v>
      </c>
      <c r="F10" s="5">
        <v>365</v>
      </c>
      <c r="G10" s="23"/>
      <c r="H10" s="4" t="s">
        <v>27</v>
      </c>
      <c r="I10" s="5">
        <v>150</v>
      </c>
      <c r="J10" s="5">
        <v>156</v>
      </c>
      <c r="K10" s="5">
        <f t="shared" si="0"/>
        <v>306</v>
      </c>
      <c r="L10" s="5">
        <v>113</v>
      </c>
    </row>
    <row r="11" spans="1:12" ht="17.25" customHeight="1">
      <c r="A11" s="15"/>
      <c r="B11" s="4" t="s">
        <v>24</v>
      </c>
      <c r="C11" s="5">
        <v>413</v>
      </c>
      <c r="D11" s="5">
        <v>459</v>
      </c>
      <c r="E11" s="5">
        <f t="shared" si="1"/>
        <v>872</v>
      </c>
      <c r="F11" s="5">
        <v>314</v>
      </c>
      <c r="G11" s="23"/>
      <c r="H11" s="6" t="s">
        <v>19</v>
      </c>
      <c r="I11" s="7">
        <f>SUM(I4:I10)</f>
        <v>1812</v>
      </c>
      <c r="J11" s="7">
        <f>SUM(J4:J10)</f>
        <v>2011</v>
      </c>
      <c r="K11" s="7">
        <f>SUM(K4:K10)</f>
        <v>3823</v>
      </c>
      <c r="L11" s="7">
        <f>SUM(L4:L10)</f>
        <v>1565</v>
      </c>
    </row>
    <row r="12" spans="1:12" ht="17.25" customHeight="1">
      <c r="A12" s="15"/>
      <c r="B12" s="4" t="s">
        <v>26</v>
      </c>
      <c r="C12" s="5">
        <v>169</v>
      </c>
      <c r="D12" s="5">
        <v>155</v>
      </c>
      <c r="E12" s="5">
        <f t="shared" si="1"/>
        <v>324</v>
      </c>
      <c r="F12" s="5">
        <v>124</v>
      </c>
      <c r="G12" s="24" t="s">
        <v>30</v>
      </c>
      <c r="H12" s="4" t="s">
        <v>31</v>
      </c>
      <c r="I12" s="5">
        <v>213</v>
      </c>
      <c r="J12" s="5">
        <v>249</v>
      </c>
      <c r="K12" s="5">
        <f aca="true" t="shared" si="2" ref="K12:K22">SUM(I12:J12)</f>
        <v>462</v>
      </c>
      <c r="L12" s="5">
        <v>209</v>
      </c>
    </row>
    <row r="13" spans="1:12" ht="17.25" customHeight="1">
      <c r="A13" s="15"/>
      <c r="B13" s="4" t="s">
        <v>28</v>
      </c>
      <c r="C13" s="5">
        <v>51</v>
      </c>
      <c r="D13" s="5">
        <v>58</v>
      </c>
      <c r="E13" s="5">
        <f t="shared" si="1"/>
        <v>109</v>
      </c>
      <c r="F13" s="5">
        <v>45</v>
      </c>
      <c r="G13" s="24"/>
      <c r="H13" s="4" t="s">
        <v>33</v>
      </c>
      <c r="I13" s="5">
        <v>339</v>
      </c>
      <c r="J13" s="5">
        <v>380</v>
      </c>
      <c r="K13" s="5">
        <f t="shared" si="2"/>
        <v>719</v>
      </c>
      <c r="L13" s="5">
        <v>285</v>
      </c>
    </row>
    <row r="14" spans="1:12" ht="17.25" customHeight="1">
      <c r="A14" s="15"/>
      <c r="B14" s="4" t="s">
        <v>29</v>
      </c>
      <c r="C14" s="5">
        <v>27</v>
      </c>
      <c r="D14" s="5">
        <v>35</v>
      </c>
      <c r="E14" s="5">
        <f t="shared" si="1"/>
        <v>62</v>
      </c>
      <c r="F14" s="5">
        <v>24</v>
      </c>
      <c r="G14" s="24"/>
      <c r="H14" s="4" t="s">
        <v>35</v>
      </c>
      <c r="I14" s="5">
        <v>325</v>
      </c>
      <c r="J14" s="5">
        <v>345</v>
      </c>
      <c r="K14" s="5">
        <f t="shared" si="2"/>
        <v>670</v>
      </c>
      <c r="L14" s="5">
        <v>249</v>
      </c>
    </row>
    <row r="15" spans="1:12" ht="17.25" customHeight="1">
      <c r="A15" s="15"/>
      <c r="B15" s="4" t="s">
        <v>32</v>
      </c>
      <c r="C15" s="5">
        <v>81</v>
      </c>
      <c r="D15" s="5">
        <v>76</v>
      </c>
      <c r="E15" s="5">
        <f t="shared" si="1"/>
        <v>157</v>
      </c>
      <c r="F15" s="5">
        <v>77</v>
      </c>
      <c r="G15" s="24"/>
      <c r="H15" s="4" t="s">
        <v>37</v>
      </c>
      <c r="I15" s="5">
        <v>193</v>
      </c>
      <c r="J15" s="5">
        <v>196</v>
      </c>
      <c r="K15" s="5">
        <f t="shared" si="2"/>
        <v>389</v>
      </c>
      <c r="L15" s="5">
        <v>162</v>
      </c>
    </row>
    <row r="16" spans="1:12" ht="17.25" customHeight="1">
      <c r="A16" s="15"/>
      <c r="B16" s="4" t="s">
        <v>34</v>
      </c>
      <c r="C16" s="5">
        <v>141</v>
      </c>
      <c r="D16" s="5">
        <v>152</v>
      </c>
      <c r="E16" s="5">
        <f t="shared" si="1"/>
        <v>293</v>
      </c>
      <c r="F16" s="5">
        <v>102</v>
      </c>
      <c r="G16" s="24"/>
      <c r="H16" s="4" t="s">
        <v>39</v>
      </c>
      <c r="I16" s="5">
        <v>61</v>
      </c>
      <c r="J16" s="5">
        <v>71</v>
      </c>
      <c r="K16" s="5">
        <f t="shared" si="2"/>
        <v>132</v>
      </c>
      <c r="L16" s="5">
        <v>47</v>
      </c>
    </row>
    <row r="17" spans="1:12" ht="17.25" customHeight="1">
      <c r="A17" s="15"/>
      <c r="B17" s="4" t="s">
        <v>36</v>
      </c>
      <c r="C17" s="5">
        <v>281</v>
      </c>
      <c r="D17" s="5">
        <v>303</v>
      </c>
      <c r="E17" s="5">
        <f t="shared" si="1"/>
        <v>584</v>
      </c>
      <c r="F17" s="5">
        <v>269</v>
      </c>
      <c r="G17" s="24"/>
      <c r="H17" s="4" t="s">
        <v>41</v>
      </c>
      <c r="I17" s="5">
        <v>48</v>
      </c>
      <c r="J17" s="5">
        <v>57</v>
      </c>
      <c r="K17" s="5">
        <f t="shared" si="2"/>
        <v>105</v>
      </c>
      <c r="L17" s="5">
        <v>39</v>
      </c>
    </row>
    <row r="18" spans="1:12" ht="17.25" customHeight="1">
      <c r="A18" s="15"/>
      <c r="B18" s="4" t="s">
        <v>38</v>
      </c>
      <c r="C18" s="5">
        <v>125</v>
      </c>
      <c r="D18" s="5">
        <v>153</v>
      </c>
      <c r="E18" s="5">
        <f t="shared" si="1"/>
        <v>278</v>
      </c>
      <c r="F18" s="5">
        <v>107</v>
      </c>
      <c r="G18" s="24"/>
      <c r="H18" s="4" t="s">
        <v>43</v>
      </c>
      <c r="I18" s="5">
        <v>247</v>
      </c>
      <c r="J18" s="5">
        <v>230</v>
      </c>
      <c r="K18" s="5">
        <f t="shared" si="2"/>
        <v>477</v>
      </c>
      <c r="L18" s="5">
        <v>192</v>
      </c>
    </row>
    <row r="19" spans="1:12" ht="17.25" customHeight="1">
      <c r="A19" s="15"/>
      <c r="B19" s="4" t="s">
        <v>40</v>
      </c>
      <c r="C19" s="5">
        <v>148</v>
      </c>
      <c r="D19" s="5">
        <v>157</v>
      </c>
      <c r="E19" s="5">
        <f t="shared" si="1"/>
        <v>305</v>
      </c>
      <c r="F19" s="5">
        <v>119</v>
      </c>
      <c r="G19" s="24"/>
      <c r="H19" s="4" t="s">
        <v>45</v>
      </c>
      <c r="I19" s="5">
        <v>65</v>
      </c>
      <c r="J19" s="5">
        <v>57</v>
      </c>
      <c r="K19" s="5">
        <f t="shared" si="2"/>
        <v>122</v>
      </c>
      <c r="L19" s="5">
        <v>47</v>
      </c>
    </row>
    <row r="20" spans="1:12" ht="17.25" customHeight="1">
      <c r="A20" s="15"/>
      <c r="B20" s="4" t="s">
        <v>42</v>
      </c>
      <c r="C20" s="5">
        <v>176</v>
      </c>
      <c r="D20" s="5">
        <v>209</v>
      </c>
      <c r="E20" s="5">
        <f t="shared" si="1"/>
        <v>385</v>
      </c>
      <c r="F20" s="5">
        <v>138</v>
      </c>
      <c r="G20" s="24"/>
      <c r="H20" s="4" t="s">
        <v>47</v>
      </c>
      <c r="I20" s="5">
        <v>318</v>
      </c>
      <c r="J20" s="5">
        <v>344</v>
      </c>
      <c r="K20" s="5">
        <f t="shared" si="2"/>
        <v>662</v>
      </c>
      <c r="L20" s="5">
        <v>235</v>
      </c>
    </row>
    <row r="21" spans="1:12" ht="17.25" customHeight="1">
      <c r="A21" s="15"/>
      <c r="B21" s="4" t="s">
        <v>44</v>
      </c>
      <c r="C21" s="5">
        <v>213</v>
      </c>
      <c r="D21" s="5">
        <v>238</v>
      </c>
      <c r="E21" s="5">
        <f t="shared" si="1"/>
        <v>451</v>
      </c>
      <c r="F21" s="5">
        <v>188</v>
      </c>
      <c r="G21" s="24"/>
      <c r="H21" s="4" t="s">
        <v>49</v>
      </c>
      <c r="I21" s="5">
        <v>966</v>
      </c>
      <c r="J21" s="5">
        <v>997</v>
      </c>
      <c r="K21" s="5">
        <f t="shared" si="2"/>
        <v>1963</v>
      </c>
      <c r="L21" s="5">
        <v>704</v>
      </c>
    </row>
    <row r="22" spans="1:12" ht="17.25" customHeight="1">
      <c r="A22" s="15"/>
      <c r="B22" s="4" t="s">
        <v>46</v>
      </c>
      <c r="C22" s="5">
        <v>98</v>
      </c>
      <c r="D22" s="5">
        <v>105</v>
      </c>
      <c r="E22" s="5">
        <f t="shared" si="1"/>
        <v>203</v>
      </c>
      <c r="F22" s="5">
        <v>79</v>
      </c>
      <c r="G22" s="24"/>
      <c r="H22" s="4" t="s">
        <v>51</v>
      </c>
      <c r="I22" s="5">
        <v>73</v>
      </c>
      <c r="J22" s="5">
        <v>86</v>
      </c>
      <c r="K22" s="5">
        <f t="shared" si="2"/>
        <v>159</v>
      </c>
      <c r="L22" s="5">
        <v>88</v>
      </c>
    </row>
    <row r="23" spans="1:12" ht="17.25" customHeight="1">
      <c r="A23" s="15"/>
      <c r="B23" s="4" t="s">
        <v>48</v>
      </c>
      <c r="C23" s="5">
        <v>94</v>
      </c>
      <c r="D23" s="5">
        <v>113</v>
      </c>
      <c r="E23" s="5">
        <f t="shared" si="1"/>
        <v>207</v>
      </c>
      <c r="F23" s="5">
        <v>95</v>
      </c>
      <c r="G23" s="24"/>
      <c r="H23" s="6" t="s">
        <v>19</v>
      </c>
      <c r="I23" s="7">
        <f>SUM(I12:I22)</f>
        <v>2848</v>
      </c>
      <c r="J23" s="7">
        <f>SUM(J12:J22)</f>
        <v>3012</v>
      </c>
      <c r="K23" s="7">
        <f>SUM(K12:K22)</f>
        <v>5860</v>
      </c>
      <c r="L23" s="7">
        <f>SUM(L12:L22)</f>
        <v>2257</v>
      </c>
    </row>
    <row r="24" spans="1:12" ht="17.25" customHeight="1">
      <c r="A24" s="15"/>
      <c r="B24" s="4" t="s">
        <v>50</v>
      </c>
      <c r="C24" s="5">
        <v>76</v>
      </c>
      <c r="D24" s="5">
        <v>91</v>
      </c>
      <c r="E24" s="5">
        <f t="shared" si="1"/>
        <v>167</v>
      </c>
      <c r="F24" s="5">
        <v>69</v>
      </c>
      <c r="G24" s="22" t="s">
        <v>54</v>
      </c>
      <c r="H24" s="4" t="s">
        <v>55</v>
      </c>
      <c r="I24" s="5">
        <v>198</v>
      </c>
      <c r="J24" s="5">
        <v>196</v>
      </c>
      <c r="K24" s="5">
        <f aca="true" t="shared" si="3" ref="K24:K41">SUM(I24:J24)</f>
        <v>394</v>
      </c>
      <c r="L24" s="5">
        <v>173</v>
      </c>
    </row>
    <row r="25" spans="1:12" ht="17.25" customHeight="1">
      <c r="A25" s="15"/>
      <c r="B25" s="4" t="s">
        <v>52</v>
      </c>
      <c r="C25" s="5">
        <v>74</v>
      </c>
      <c r="D25" s="5">
        <v>101</v>
      </c>
      <c r="E25" s="5">
        <f t="shared" si="1"/>
        <v>175</v>
      </c>
      <c r="F25" s="5">
        <v>74</v>
      </c>
      <c r="G25" s="23"/>
      <c r="H25" s="4" t="s">
        <v>57</v>
      </c>
      <c r="I25" s="5">
        <v>52</v>
      </c>
      <c r="J25" s="5">
        <v>62</v>
      </c>
      <c r="K25" s="5">
        <f t="shared" si="3"/>
        <v>114</v>
      </c>
      <c r="L25" s="5">
        <v>49</v>
      </c>
    </row>
    <row r="26" spans="1:12" ht="17.25" customHeight="1">
      <c r="A26" s="15"/>
      <c r="B26" s="4" t="s">
        <v>53</v>
      </c>
      <c r="C26" s="5">
        <v>75</v>
      </c>
      <c r="D26" s="5">
        <v>80</v>
      </c>
      <c r="E26" s="5">
        <f t="shared" si="1"/>
        <v>155</v>
      </c>
      <c r="F26" s="5">
        <v>55</v>
      </c>
      <c r="G26" s="23"/>
      <c r="H26" s="4" t="s">
        <v>59</v>
      </c>
      <c r="I26" s="10">
        <v>212</v>
      </c>
      <c r="J26" s="5">
        <v>184</v>
      </c>
      <c r="K26" s="5">
        <f t="shared" si="3"/>
        <v>396</v>
      </c>
      <c r="L26" s="10">
        <v>217</v>
      </c>
    </row>
    <row r="27" spans="1:12" ht="17.25" customHeight="1">
      <c r="A27" s="15"/>
      <c r="B27" s="4" t="s">
        <v>56</v>
      </c>
      <c r="C27" s="5">
        <v>56</v>
      </c>
      <c r="D27" s="5">
        <v>57</v>
      </c>
      <c r="E27" s="5">
        <f t="shared" si="1"/>
        <v>113</v>
      </c>
      <c r="F27" s="5">
        <v>54</v>
      </c>
      <c r="G27" s="23"/>
      <c r="H27" s="4" t="s">
        <v>61</v>
      </c>
      <c r="I27" s="5">
        <v>67</v>
      </c>
      <c r="J27" s="5">
        <v>92</v>
      </c>
      <c r="K27" s="5">
        <f t="shared" si="3"/>
        <v>159</v>
      </c>
      <c r="L27" s="5">
        <v>61</v>
      </c>
    </row>
    <row r="28" spans="1:12" ht="17.25" customHeight="1">
      <c r="A28" s="15"/>
      <c r="B28" s="8" t="s">
        <v>58</v>
      </c>
      <c r="C28" s="5">
        <v>205</v>
      </c>
      <c r="D28" s="5">
        <v>234</v>
      </c>
      <c r="E28" s="5">
        <f t="shared" si="1"/>
        <v>439</v>
      </c>
      <c r="F28" s="5">
        <v>176</v>
      </c>
      <c r="G28" s="23"/>
      <c r="H28" s="4" t="s">
        <v>63</v>
      </c>
      <c r="I28" s="5">
        <v>255</v>
      </c>
      <c r="J28" s="5">
        <v>275</v>
      </c>
      <c r="K28" s="5">
        <f t="shared" si="3"/>
        <v>530</v>
      </c>
      <c r="L28" s="5">
        <v>191</v>
      </c>
    </row>
    <row r="29" spans="1:12" ht="17.25" customHeight="1">
      <c r="A29" s="15"/>
      <c r="B29" s="8" t="s">
        <v>60</v>
      </c>
      <c r="C29" s="5">
        <v>149</v>
      </c>
      <c r="D29" s="5">
        <v>168</v>
      </c>
      <c r="E29" s="5">
        <f t="shared" si="1"/>
        <v>317</v>
      </c>
      <c r="F29" s="5">
        <v>129</v>
      </c>
      <c r="G29" s="23"/>
      <c r="H29" s="4" t="s">
        <v>65</v>
      </c>
      <c r="I29" s="5">
        <v>167</v>
      </c>
      <c r="J29" s="5">
        <v>204</v>
      </c>
      <c r="K29" s="5">
        <f t="shared" si="3"/>
        <v>371</v>
      </c>
      <c r="L29" s="5">
        <v>124</v>
      </c>
    </row>
    <row r="30" spans="1:12" ht="17.25" customHeight="1">
      <c r="A30" s="15"/>
      <c r="B30" s="8" t="s">
        <v>62</v>
      </c>
      <c r="C30" s="5">
        <v>156</v>
      </c>
      <c r="D30" s="5">
        <v>177</v>
      </c>
      <c r="E30" s="5">
        <f t="shared" si="1"/>
        <v>333</v>
      </c>
      <c r="F30" s="5">
        <v>139</v>
      </c>
      <c r="G30" s="23"/>
      <c r="H30" s="4" t="s">
        <v>66</v>
      </c>
      <c r="I30" s="5">
        <v>171</v>
      </c>
      <c r="J30" s="5">
        <v>208</v>
      </c>
      <c r="K30" s="5">
        <f t="shared" si="3"/>
        <v>379</v>
      </c>
      <c r="L30" s="5">
        <v>132</v>
      </c>
    </row>
    <row r="31" spans="1:12" ht="17.25" customHeight="1">
      <c r="A31" s="15"/>
      <c r="B31" s="8" t="s">
        <v>64</v>
      </c>
      <c r="C31" s="5">
        <v>172</v>
      </c>
      <c r="D31" s="5">
        <v>199</v>
      </c>
      <c r="E31" s="5">
        <f t="shared" si="1"/>
        <v>371</v>
      </c>
      <c r="F31" s="5">
        <v>130</v>
      </c>
      <c r="G31" s="23"/>
      <c r="H31" s="4" t="s">
        <v>69</v>
      </c>
      <c r="I31" s="5">
        <v>162</v>
      </c>
      <c r="J31" s="5">
        <v>182</v>
      </c>
      <c r="K31" s="5">
        <f t="shared" si="3"/>
        <v>344</v>
      </c>
      <c r="L31" s="5">
        <v>127</v>
      </c>
    </row>
    <row r="32" spans="1:12" ht="17.25" customHeight="1">
      <c r="A32" s="15"/>
      <c r="B32" s="6" t="s">
        <v>19</v>
      </c>
      <c r="C32" s="7">
        <f>SUM(C10:C31)</f>
        <v>3395</v>
      </c>
      <c r="D32" s="7">
        <f>SUM(D10:D31)</f>
        <v>3784</v>
      </c>
      <c r="E32" s="7">
        <f>SUM(E10:E31)</f>
        <v>7179</v>
      </c>
      <c r="F32" s="7">
        <f>SUM(F10:F31)</f>
        <v>2872</v>
      </c>
      <c r="G32" s="23"/>
      <c r="H32" s="4" t="s">
        <v>71</v>
      </c>
      <c r="I32" s="5">
        <v>46</v>
      </c>
      <c r="J32" s="5">
        <v>59</v>
      </c>
      <c r="K32" s="5">
        <f t="shared" si="3"/>
        <v>105</v>
      </c>
      <c r="L32" s="5">
        <v>35</v>
      </c>
    </row>
    <row r="33" spans="1:12" ht="17.25" customHeight="1">
      <c r="A33" s="15" t="s">
        <v>67</v>
      </c>
      <c r="B33" s="4" t="s">
        <v>68</v>
      </c>
      <c r="C33" s="5">
        <v>97</v>
      </c>
      <c r="D33" s="5">
        <v>135</v>
      </c>
      <c r="E33" s="5">
        <f aca="true" t="shared" si="4" ref="E33:E46">SUM(C33:D33)</f>
        <v>232</v>
      </c>
      <c r="F33" s="5">
        <v>87</v>
      </c>
      <c r="G33" s="23"/>
      <c r="H33" s="4" t="s">
        <v>73</v>
      </c>
      <c r="I33" s="5">
        <v>167</v>
      </c>
      <c r="J33" s="5">
        <v>163</v>
      </c>
      <c r="K33" s="5">
        <f t="shared" si="3"/>
        <v>330</v>
      </c>
      <c r="L33" s="5">
        <v>126</v>
      </c>
    </row>
    <row r="34" spans="1:12" ht="17.25" customHeight="1">
      <c r="A34" s="15"/>
      <c r="B34" s="4" t="s">
        <v>70</v>
      </c>
      <c r="C34" s="5">
        <v>76</v>
      </c>
      <c r="D34" s="5">
        <v>80</v>
      </c>
      <c r="E34" s="5">
        <f t="shared" si="4"/>
        <v>156</v>
      </c>
      <c r="F34" s="5">
        <v>69</v>
      </c>
      <c r="G34" s="23"/>
      <c r="H34" s="4" t="s">
        <v>75</v>
      </c>
      <c r="I34" s="5">
        <v>130</v>
      </c>
      <c r="J34" s="5">
        <v>134</v>
      </c>
      <c r="K34" s="5">
        <f t="shared" si="3"/>
        <v>264</v>
      </c>
      <c r="L34" s="5">
        <v>100</v>
      </c>
    </row>
    <row r="35" spans="1:12" ht="17.25" customHeight="1">
      <c r="A35" s="15"/>
      <c r="B35" s="4" t="s">
        <v>72</v>
      </c>
      <c r="C35" s="5">
        <v>43</v>
      </c>
      <c r="D35" s="5">
        <v>57</v>
      </c>
      <c r="E35" s="5">
        <f t="shared" si="4"/>
        <v>100</v>
      </c>
      <c r="F35" s="5">
        <v>47</v>
      </c>
      <c r="G35" s="23"/>
      <c r="H35" s="4" t="s">
        <v>76</v>
      </c>
      <c r="I35" s="5">
        <v>219</v>
      </c>
      <c r="J35" s="5">
        <v>256</v>
      </c>
      <c r="K35" s="5">
        <f t="shared" si="3"/>
        <v>475</v>
      </c>
      <c r="L35" s="5">
        <v>168</v>
      </c>
    </row>
    <row r="36" spans="1:12" ht="17.25" customHeight="1">
      <c r="A36" s="15"/>
      <c r="B36" s="4" t="s">
        <v>74</v>
      </c>
      <c r="C36" s="5">
        <v>54</v>
      </c>
      <c r="D36" s="5">
        <v>64</v>
      </c>
      <c r="E36" s="5">
        <f t="shared" si="4"/>
        <v>118</v>
      </c>
      <c r="F36" s="5">
        <v>50</v>
      </c>
      <c r="G36" s="23"/>
      <c r="H36" s="4" t="s">
        <v>77</v>
      </c>
      <c r="I36" s="5">
        <v>191</v>
      </c>
      <c r="J36" s="5">
        <v>231</v>
      </c>
      <c r="K36" s="5">
        <f t="shared" si="3"/>
        <v>422</v>
      </c>
      <c r="L36" s="5">
        <v>159</v>
      </c>
    </row>
    <row r="37" spans="1:12" ht="17.25" customHeight="1">
      <c r="A37" s="15"/>
      <c r="B37" s="4" t="s">
        <v>52</v>
      </c>
      <c r="C37" s="5">
        <v>152</v>
      </c>
      <c r="D37" s="5">
        <v>146</v>
      </c>
      <c r="E37" s="5">
        <f t="shared" si="4"/>
        <v>298</v>
      </c>
      <c r="F37" s="5">
        <v>119</v>
      </c>
      <c r="G37" s="23"/>
      <c r="H37" s="4" t="s">
        <v>79</v>
      </c>
      <c r="I37" s="5">
        <v>162</v>
      </c>
      <c r="J37" s="5">
        <v>185</v>
      </c>
      <c r="K37" s="5">
        <f t="shared" si="3"/>
        <v>347</v>
      </c>
      <c r="L37" s="5">
        <v>187</v>
      </c>
    </row>
    <row r="38" spans="1:12" ht="17.25" customHeight="1">
      <c r="A38" s="15"/>
      <c r="B38" s="4" t="s">
        <v>63</v>
      </c>
      <c r="C38" s="5">
        <v>179</v>
      </c>
      <c r="D38" s="5">
        <v>202</v>
      </c>
      <c r="E38" s="5">
        <f t="shared" si="4"/>
        <v>381</v>
      </c>
      <c r="F38" s="5">
        <v>149</v>
      </c>
      <c r="G38" s="23"/>
      <c r="H38" s="4" t="s">
        <v>81</v>
      </c>
      <c r="I38" s="5">
        <v>120</v>
      </c>
      <c r="J38" s="5">
        <v>144</v>
      </c>
      <c r="K38" s="5">
        <f t="shared" si="3"/>
        <v>264</v>
      </c>
      <c r="L38" s="5">
        <v>95</v>
      </c>
    </row>
    <row r="39" spans="1:12" ht="17.25" customHeight="1">
      <c r="A39" s="15"/>
      <c r="B39" s="4" t="s">
        <v>78</v>
      </c>
      <c r="C39" s="5">
        <v>70</v>
      </c>
      <c r="D39" s="5">
        <v>79</v>
      </c>
      <c r="E39" s="5">
        <f t="shared" si="4"/>
        <v>149</v>
      </c>
      <c r="F39" s="5">
        <v>61</v>
      </c>
      <c r="G39" s="23"/>
      <c r="H39" s="4" t="s">
        <v>83</v>
      </c>
      <c r="I39" s="5">
        <v>194</v>
      </c>
      <c r="J39" s="5">
        <v>238</v>
      </c>
      <c r="K39" s="5">
        <f t="shared" si="3"/>
        <v>432</v>
      </c>
      <c r="L39" s="5">
        <v>154</v>
      </c>
    </row>
    <row r="40" spans="1:12" ht="17.25" customHeight="1">
      <c r="A40" s="15"/>
      <c r="B40" s="4" t="s">
        <v>80</v>
      </c>
      <c r="C40" s="5">
        <v>111</v>
      </c>
      <c r="D40" s="5">
        <v>126</v>
      </c>
      <c r="E40" s="5">
        <f t="shared" si="4"/>
        <v>237</v>
      </c>
      <c r="F40" s="5">
        <v>98</v>
      </c>
      <c r="G40" s="23"/>
      <c r="H40" s="4" t="s">
        <v>84</v>
      </c>
      <c r="I40" s="5">
        <v>95</v>
      </c>
      <c r="J40" s="5">
        <v>94</v>
      </c>
      <c r="K40" s="5">
        <f t="shared" si="3"/>
        <v>189</v>
      </c>
      <c r="L40" s="5">
        <v>70</v>
      </c>
    </row>
    <row r="41" spans="1:12" ht="17.25" customHeight="1">
      <c r="A41" s="15"/>
      <c r="B41" s="4" t="s">
        <v>82</v>
      </c>
      <c r="C41" s="5">
        <v>388</v>
      </c>
      <c r="D41" s="5">
        <v>452</v>
      </c>
      <c r="E41" s="5">
        <f t="shared" si="4"/>
        <v>840</v>
      </c>
      <c r="F41" s="5">
        <v>329</v>
      </c>
      <c r="G41" s="23"/>
      <c r="H41" s="4" t="s">
        <v>86</v>
      </c>
      <c r="I41" s="5">
        <v>17</v>
      </c>
      <c r="J41" s="5">
        <v>6</v>
      </c>
      <c r="K41" s="5">
        <f t="shared" si="3"/>
        <v>23</v>
      </c>
      <c r="L41" s="5">
        <v>23</v>
      </c>
    </row>
    <row r="42" spans="1:12" ht="17.25" customHeight="1">
      <c r="A42" s="15"/>
      <c r="B42" s="4" t="s">
        <v>91</v>
      </c>
      <c r="C42" s="5">
        <v>628</v>
      </c>
      <c r="D42" s="5">
        <v>638</v>
      </c>
      <c r="E42" s="5">
        <f t="shared" si="4"/>
        <v>1266</v>
      </c>
      <c r="F42" s="5">
        <v>445</v>
      </c>
      <c r="G42" s="23"/>
      <c r="H42" s="11" t="s">
        <v>19</v>
      </c>
      <c r="I42" s="12">
        <f>SUM(I24:I41)</f>
        <v>2625</v>
      </c>
      <c r="J42" s="12">
        <f>SUM(J24:J41)</f>
        <v>2913</v>
      </c>
      <c r="K42" s="12">
        <f>SUM(K24:K41)</f>
        <v>5538</v>
      </c>
      <c r="L42" s="12">
        <f>SUM(L24:L41)</f>
        <v>2191</v>
      </c>
    </row>
    <row r="43" spans="1:12" ht="17.25" customHeight="1">
      <c r="A43" s="15"/>
      <c r="B43" s="4" t="s">
        <v>85</v>
      </c>
      <c r="C43" s="5">
        <v>390</v>
      </c>
      <c r="D43" s="5">
        <v>339</v>
      </c>
      <c r="E43" s="5">
        <f t="shared" si="4"/>
        <v>729</v>
      </c>
      <c r="F43" s="5">
        <v>300</v>
      </c>
      <c r="G43" s="24"/>
      <c r="H43" s="24"/>
      <c r="I43" s="24"/>
      <c r="J43" s="24"/>
      <c r="K43" s="24"/>
      <c r="L43" s="24"/>
    </row>
    <row r="44" spans="1:12" ht="17.25" customHeight="1">
      <c r="A44" s="15"/>
      <c r="B44" s="4" t="s">
        <v>87</v>
      </c>
      <c r="C44" s="5">
        <v>128</v>
      </c>
      <c r="D44" s="5">
        <v>130</v>
      </c>
      <c r="E44" s="5">
        <f t="shared" si="4"/>
        <v>258</v>
      </c>
      <c r="F44" s="5">
        <v>121</v>
      </c>
      <c r="G44" s="24"/>
      <c r="H44" s="24"/>
      <c r="I44" s="24"/>
      <c r="J44" s="24"/>
      <c r="K44" s="24"/>
      <c r="L44" s="24"/>
    </row>
    <row r="45" spans="1:12" ht="17.25" customHeight="1">
      <c r="A45" s="15"/>
      <c r="B45" s="4" t="s">
        <v>88</v>
      </c>
      <c r="C45" s="5">
        <v>132</v>
      </c>
      <c r="D45" s="5">
        <v>160</v>
      </c>
      <c r="E45" s="5">
        <f t="shared" si="4"/>
        <v>292</v>
      </c>
      <c r="F45" s="5">
        <v>125</v>
      </c>
      <c r="G45" s="24"/>
      <c r="H45" s="24"/>
      <c r="I45" s="24"/>
      <c r="J45" s="24"/>
      <c r="K45" s="24"/>
      <c r="L45" s="24"/>
    </row>
    <row r="46" spans="1:12" ht="17.25" customHeight="1">
      <c r="A46" s="15"/>
      <c r="B46" s="4" t="s">
        <v>89</v>
      </c>
      <c r="C46" s="5">
        <v>371</v>
      </c>
      <c r="D46" s="5">
        <v>377</v>
      </c>
      <c r="E46" s="5">
        <f t="shared" si="4"/>
        <v>748</v>
      </c>
      <c r="F46" s="5">
        <v>281</v>
      </c>
      <c r="G46" s="24"/>
      <c r="H46" s="24"/>
      <c r="I46" s="24"/>
      <c r="J46" s="24"/>
      <c r="K46" s="24"/>
      <c r="L46" s="24"/>
    </row>
    <row r="47" spans="1:12" ht="17.25" customHeight="1">
      <c r="A47" s="15"/>
      <c r="B47" s="6" t="s">
        <v>19</v>
      </c>
      <c r="C47" s="7">
        <f>SUM(C33:C46)</f>
        <v>2819</v>
      </c>
      <c r="D47" s="7">
        <f>SUM(D33:D46)</f>
        <v>2985</v>
      </c>
      <c r="E47" s="7">
        <f>SUM(E33:E46)</f>
        <v>5804</v>
      </c>
      <c r="F47" s="7">
        <f>SUM(F33:F46)</f>
        <v>2281</v>
      </c>
      <c r="G47" s="20" t="s">
        <v>90</v>
      </c>
      <c r="H47" s="21"/>
      <c r="I47" s="9">
        <f>C9+C32+C47+I11+I23+I42</f>
        <v>13652</v>
      </c>
      <c r="J47" s="9">
        <f>D9+D32+D47+J11+J23+J42</f>
        <v>14868</v>
      </c>
      <c r="K47" s="9">
        <f>E9+E32+E47+K11+K23+K42</f>
        <v>28520</v>
      </c>
      <c r="L47" s="9">
        <f>F9+F32+F47+L11+L23+L42</f>
        <v>11308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42" sqref="L42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3" t="s">
        <v>0</v>
      </c>
      <c r="B1" s="13"/>
      <c r="C1" s="13"/>
      <c r="D1" s="13"/>
      <c r="E1" s="13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9" t="s">
        <v>102</v>
      </c>
      <c r="J2" s="19"/>
      <c r="K2" s="19"/>
      <c r="L2" s="19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5">
        <v>57</v>
      </c>
      <c r="D4" s="5">
        <v>64</v>
      </c>
      <c r="E4" s="5">
        <f>SUM(C4:D4)</f>
        <v>121</v>
      </c>
      <c r="F4" s="5">
        <v>56</v>
      </c>
      <c r="G4" s="22" t="s">
        <v>9</v>
      </c>
      <c r="H4" s="4" t="s">
        <v>10</v>
      </c>
      <c r="I4" s="5">
        <v>231</v>
      </c>
      <c r="J4" s="5">
        <v>254</v>
      </c>
      <c r="K4" s="5">
        <f aca="true" t="shared" si="0" ref="K4:K10">SUM(I4:J4)</f>
        <v>485</v>
      </c>
      <c r="L4" s="5">
        <v>198</v>
      </c>
    </row>
    <row r="5" spans="1:12" ht="17.25" customHeight="1">
      <c r="A5" s="15"/>
      <c r="B5" s="4" t="s">
        <v>11</v>
      </c>
      <c r="C5" s="5">
        <v>57</v>
      </c>
      <c r="D5" s="5">
        <v>48</v>
      </c>
      <c r="E5" s="5">
        <f>SUM(C5:D5)</f>
        <v>105</v>
      </c>
      <c r="F5" s="5">
        <v>53</v>
      </c>
      <c r="G5" s="23"/>
      <c r="H5" s="4" t="s">
        <v>12</v>
      </c>
      <c r="I5" s="5">
        <v>584</v>
      </c>
      <c r="J5" s="5">
        <v>688</v>
      </c>
      <c r="K5" s="5">
        <f t="shared" si="0"/>
        <v>1272</v>
      </c>
      <c r="L5" s="5">
        <v>473</v>
      </c>
    </row>
    <row r="6" spans="1:12" ht="17.25" customHeight="1">
      <c r="A6" s="15"/>
      <c r="B6" s="4" t="s">
        <v>13</v>
      </c>
      <c r="C6" s="5">
        <v>18</v>
      </c>
      <c r="D6" s="5">
        <v>17</v>
      </c>
      <c r="E6" s="5">
        <f>SUM(C6:D6)</f>
        <v>35</v>
      </c>
      <c r="F6" s="5">
        <v>15</v>
      </c>
      <c r="G6" s="23"/>
      <c r="H6" s="4" t="s">
        <v>14</v>
      </c>
      <c r="I6" s="5">
        <v>192</v>
      </c>
      <c r="J6" s="5">
        <v>221</v>
      </c>
      <c r="K6" s="5">
        <f t="shared" si="0"/>
        <v>413</v>
      </c>
      <c r="L6" s="5">
        <v>158</v>
      </c>
    </row>
    <row r="7" spans="1:12" ht="17.25" customHeight="1">
      <c r="A7" s="15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23"/>
      <c r="H7" s="4" t="s">
        <v>16</v>
      </c>
      <c r="I7" s="5">
        <v>191</v>
      </c>
      <c r="J7" s="5">
        <v>199</v>
      </c>
      <c r="K7" s="5">
        <f t="shared" si="0"/>
        <v>390</v>
      </c>
      <c r="L7" s="5">
        <v>161</v>
      </c>
    </row>
    <row r="8" spans="1:12" ht="17.25" customHeight="1">
      <c r="A8" s="15"/>
      <c r="B8" s="4" t="s">
        <v>17</v>
      </c>
      <c r="C8" s="5">
        <v>11</v>
      </c>
      <c r="D8" s="5">
        <v>17</v>
      </c>
      <c r="E8" s="5">
        <f>SUM(C8:D8)</f>
        <v>28</v>
      </c>
      <c r="F8" s="5">
        <v>8</v>
      </c>
      <c r="G8" s="23"/>
      <c r="H8" s="4" t="s">
        <v>18</v>
      </c>
      <c r="I8" s="5">
        <v>287</v>
      </c>
      <c r="J8" s="5">
        <v>278</v>
      </c>
      <c r="K8" s="5">
        <f t="shared" si="0"/>
        <v>565</v>
      </c>
      <c r="L8" s="5">
        <v>299</v>
      </c>
    </row>
    <row r="9" spans="1:12" ht="17.25" customHeight="1">
      <c r="A9" s="15"/>
      <c r="B9" s="6" t="s">
        <v>19</v>
      </c>
      <c r="C9" s="7">
        <f>SUM(C4:C8)</f>
        <v>153</v>
      </c>
      <c r="D9" s="7">
        <f>SUM(D4:D8)</f>
        <v>162</v>
      </c>
      <c r="E9" s="7">
        <f>SUM(E4:E8)</f>
        <v>315</v>
      </c>
      <c r="F9" s="7">
        <f>SUM(F4:F8)</f>
        <v>142</v>
      </c>
      <c r="G9" s="23"/>
      <c r="H9" s="4" t="s">
        <v>20</v>
      </c>
      <c r="I9" s="5">
        <v>178</v>
      </c>
      <c r="J9" s="5">
        <v>213</v>
      </c>
      <c r="K9" s="5">
        <f t="shared" si="0"/>
        <v>391</v>
      </c>
      <c r="L9" s="5">
        <v>160</v>
      </c>
    </row>
    <row r="10" spans="1:12" ht="17.25" customHeight="1">
      <c r="A10" s="15" t="s">
        <v>21</v>
      </c>
      <c r="B10" s="4" t="s">
        <v>22</v>
      </c>
      <c r="C10" s="5">
        <v>416</v>
      </c>
      <c r="D10" s="5">
        <v>466</v>
      </c>
      <c r="E10" s="5">
        <f aca="true" t="shared" si="1" ref="E10:E31">SUM(C10:D10)</f>
        <v>882</v>
      </c>
      <c r="F10" s="5">
        <v>367</v>
      </c>
      <c r="G10" s="23"/>
      <c r="H10" s="4" t="s">
        <v>27</v>
      </c>
      <c r="I10" s="5">
        <v>149</v>
      </c>
      <c r="J10" s="5">
        <v>156</v>
      </c>
      <c r="K10" s="5">
        <f t="shared" si="0"/>
        <v>305</v>
      </c>
      <c r="L10" s="5">
        <v>113</v>
      </c>
    </row>
    <row r="11" spans="1:12" ht="17.25" customHeight="1">
      <c r="A11" s="15"/>
      <c r="B11" s="4" t="s">
        <v>24</v>
      </c>
      <c r="C11" s="5">
        <v>412</v>
      </c>
      <c r="D11" s="5">
        <v>459</v>
      </c>
      <c r="E11" s="5">
        <f t="shared" si="1"/>
        <v>871</v>
      </c>
      <c r="F11" s="5">
        <v>314</v>
      </c>
      <c r="G11" s="23"/>
      <c r="H11" s="6" t="s">
        <v>19</v>
      </c>
      <c r="I11" s="7">
        <f>SUM(I4:I10)</f>
        <v>1812</v>
      </c>
      <c r="J11" s="7">
        <f>SUM(J4:J10)</f>
        <v>2009</v>
      </c>
      <c r="K11" s="7">
        <f>SUM(K4:K10)</f>
        <v>3821</v>
      </c>
      <c r="L11" s="7">
        <f>SUM(L4:L10)</f>
        <v>1562</v>
      </c>
    </row>
    <row r="12" spans="1:12" ht="17.25" customHeight="1">
      <c r="A12" s="15"/>
      <c r="B12" s="4" t="s">
        <v>26</v>
      </c>
      <c r="C12" s="5">
        <v>170</v>
      </c>
      <c r="D12" s="5">
        <v>157</v>
      </c>
      <c r="E12" s="5">
        <f t="shared" si="1"/>
        <v>327</v>
      </c>
      <c r="F12" s="5">
        <v>125</v>
      </c>
      <c r="G12" s="24" t="s">
        <v>30</v>
      </c>
      <c r="H12" s="4" t="s">
        <v>31</v>
      </c>
      <c r="I12" s="5">
        <v>213</v>
      </c>
      <c r="J12" s="5">
        <v>248</v>
      </c>
      <c r="K12" s="5">
        <f aca="true" t="shared" si="2" ref="K12:K22">SUM(I12:J12)</f>
        <v>461</v>
      </c>
      <c r="L12" s="5">
        <v>209</v>
      </c>
    </row>
    <row r="13" spans="1:12" ht="17.25" customHeight="1">
      <c r="A13" s="15"/>
      <c r="B13" s="4" t="s">
        <v>28</v>
      </c>
      <c r="C13" s="5">
        <v>51</v>
      </c>
      <c r="D13" s="5">
        <v>57</v>
      </c>
      <c r="E13" s="5">
        <f t="shared" si="1"/>
        <v>108</v>
      </c>
      <c r="F13" s="5">
        <v>44</v>
      </c>
      <c r="G13" s="24"/>
      <c r="H13" s="4" t="s">
        <v>33</v>
      </c>
      <c r="I13" s="5">
        <v>338</v>
      </c>
      <c r="J13" s="5">
        <v>382</v>
      </c>
      <c r="K13" s="5">
        <f t="shared" si="2"/>
        <v>720</v>
      </c>
      <c r="L13" s="5">
        <v>284</v>
      </c>
    </row>
    <row r="14" spans="1:12" ht="17.25" customHeight="1">
      <c r="A14" s="15"/>
      <c r="B14" s="4" t="s">
        <v>29</v>
      </c>
      <c r="C14" s="5">
        <v>27</v>
      </c>
      <c r="D14" s="5">
        <v>34</v>
      </c>
      <c r="E14" s="5">
        <f t="shared" si="1"/>
        <v>61</v>
      </c>
      <c r="F14" s="5">
        <v>24</v>
      </c>
      <c r="G14" s="24"/>
      <c r="H14" s="4" t="s">
        <v>35</v>
      </c>
      <c r="I14" s="5">
        <v>325</v>
      </c>
      <c r="J14" s="5">
        <v>345</v>
      </c>
      <c r="K14" s="5">
        <f t="shared" si="2"/>
        <v>670</v>
      </c>
      <c r="L14" s="5">
        <v>249</v>
      </c>
    </row>
    <row r="15" spans="1:12" ht="17.25" customHeight="1">
      <c r="A15" s="15"/>
      <c r="B15" s="4" t="s">
        <v>32</v>
      </c>
      <c r="C15" s="5">
        <v>81</v>
      </c>
      <c r="D15" s="5">
        <v>76</v>
      </c>
      <c r="E15" s="5">
        <f t="shared" si="1"/>
        <v>157</v>
      </c>
      <c r="F15" s="5">
        <v>77</v>
      </c>
      <c r="G15" s="24"/>
      <c r="H15" s="4" t="s">
        <v>37</v>
      </c>
      <c r="I15" s="5">
        <v>192</v>
      </c>
      <c r="J15" s="5">
        <v>197</v>
      </c>
      <c r="K15" s="5">
        <f t="shared" si="2"/>
        <v>389</v>
      </c>
      <c r="L15" s="5">
        <v>162</v>
      </c>
    </row>
    <row r="16" spans="1:12" ht="17.25" customHeight="1">
      <c r="A16" s="15"/>
      <c r="B16" s="4" t="s">
        <v>34</v>
      </c>
      <c r="C16" s="5">
        <v>140</v>
      </c>
      <c r="D16" s="5">
        <v>149</v>
      </c>
      <c r="E16" s="5">
        <f t="shared" si="1"/>
        <v>289</v>
      </c>
      <c r="F16" s="5">
        <v>101</v>
      </c>
      <c r="G16" s="24"/>
      <c r="H16" s="4" t="s">
        <v>39</v>
      </c>
      <c r="I16" s="5">
        <v>61</v>
      </c>
      <c r="J16" s="5">
        <v>71</v>
      </c>
      <c r="K16" s="5">
        <f t="shared" si="2"/>
        <v>132</v>
      </c>
      <c r="L16" s="5">
        <v>47</v>
      </c>
    </row>
    <row r="17" spans="1:12" ht="17.25" customHeight="1">
      <c r="A17" s="15"/>
      <c r="B17" s="4" t="s">
        <v>36</v>
      </c>
      <c r="C17" s="5">
        <v>282</v>
      </c>
      <c r="D17" s="5">
        <v>301</v>
      </c>
      <c r="E17" s="5">
        <f t="shared" si="1"/>
        <v>583</v>
      </c>
      <c r="F17" s="5">
        <v>269</v>
      </c>
      <c r="G17" s="24"/>
      <c r="H17" s="4" t="s">
        <v>41</v>
      </c>
      <c r="I17" s="5">
        <v>48</v>
      </c>
      <c r="J17" s="5">
        <v>57</v>
      </c>
      <c r="K17" s="5">
        <f t="shared" si="2"/>
        <v>105</v>
      </c>
      <c r="L17" s="5">
        <v>39</v>
      </c>
    </row>
    <row r="18" spans="1:12" ht="17.25" customHeight="1">
      <c r="A18" s="15"/>
      <c r="B18" s="4" t="s">
        <v>38</v>
      </c>
      <c r="C18" s="5">
        <v>125</v>
      </c>
      <c r="D18" s="5">
        <v>155</v>
      </c>
      <c r="E18" s="5">
        <f t="shared" si="1"/>
        <v>280</v>
      </c>
      <c r="F18" s="5">
        <v>107</v>
      </c>
      <c r="G18" s="24"/>
      <c r="H18" s="4" t="s">
        <v>43</v>
      </c>
      <c r="I18" s="5">
        <v>249</v>
      </c>
      <c r="J18" s="5">
        <v>235</v>
      </c>
      <c r="K18" s="5">
        <f t="shared" si="2"/>
        <v>484</v>
      </c>
      <c r="L18" s="5">
        <v>194</v>
      </c>
    </row>
    <row r="19" spans="1:12" ht="17.25" customHeight="1">
      <c r="A19" s="15"/>
      <c r="B19" s="4" t="s">
        <v>40</v>
      </c>
      <c r="C19" s="5">
        <v>148</v>
      </c>
      <c r="D19" s="5">
        <v>157</v>
      </c>
      <c r="E19" s="5">
        <f t="shared" si="1"/>
        <v>305</v>
      </c>
      <c r="F19" s="5">
        <v>120</v>
      </c>
      <c r="G19" s="24"/>
      <c r="H19" s="4" t="s">
        <v>45</v>
      </c>
      <c r="I19" s="5">
        <v>65</v>
      </c>
      <c r="J19" s="5">
        <v>58</v>
      </c>
      <c r="K19" s="5">
        <f t="shared" si="2"/>
        <v>123</v>
      </c>
      <c r="L19" s="5">
        <v>48</v>
      </c>
    </row>
    <row r="20" spans="1:12" ht="17.25" customHeight="1">
      <c r="A20" s="15"/>
      <c r="B20" s="4" t="s">
        <v>42</v>
      </c>
      <c r="C20" s="5">
        <v>176</v>
      </c>
      <c r="D20" s="5">
        <v>208</v>
      </c>
      <c r="E20" s="5">
        <f t="shared" si="1"/>
        <v>384</v>
      </c>
      <c r="F20" s="5">
        <v>137</v>
      </c>
      <c r="G20" s="24"/>
      <c r="H20" s="4" t="s">
        <v>47</v>
      </c>
      <c r="I20" s="5">
        <v>315</v>
      </c>
      <c r="J20" s="5">
        <v>342</v>
      </c>
      <c r="K20" s="5">
        <f t="shared" si="2"/>
        <v>657</v>
      </c>
      <c r="L20" s="5">
        <v>234</v>
      </c>
    </row>
    <row r="21" spans="1:12" ht="17.25" customHeight="1">
      <c r="A21" s="15"/>
      <c r="B21" s="4" t="s">
        <v>44</v>
      </c>
      <c r="C21" s="5">
        <v>212</v>
      </c>
      <c r="D21" s="5">
        <v>241</v>
      </c>
      <c r="E21" s="5">
        <f t="shared" si="1"/>
        <v>453</v>
      </c>
      <c r="F21" s="5">
        <v>189</v>
      </c>
      <c r="G21" s="24"/>
      <c r="H21" s="4" t="s">
        <v>49</v>
      </c>
      <c r="I21" s="5">
        <v>967</v>
      </c>
      <c r="J21" s="5">
        <v>1000</v>
      </c>
      <c r="K21" s="5">
        <f t="shared" si="2"/>
        <v>1967</v>
      </c>
      <c r="L21" s="5">
        <v>704</v>
      </c>
    </row>
    <row r="22" spans="1:12" ht="17.25" customHeight="1">
      <c r="A22" s="15"/>
      <c r="B22" s="4" t="s">
        <v>46</v>
      </c>
      <c r="C22" s="5">
        <v>99</v>
      </c>
      <c r="D22" s="5">
        <v>105</v>
      </c>
      <c r="E22" s="5">
        <f t="shared" si="1"/>
        <v>204</v>
      </c>
      <c r="F22" s="5">
        <v>80</v>
      </c>
      <c r="G22" s="24"/>
      <c r="H22" s="4" t="s">
        <v>51</v>
      </c>
      <c r="I22" s="5">
        <v>73</v>
      </c>
      <c r="J22" s="5">
        <v>86</v>
      </c>
      <c r="K22" s="5">
        <f t="shared" si="2"/>
        <v>159</v>
      </c>
      <c r="L22" s="5">
        <v>88</v>
      </c>
    </row>
    <row r="23" spans="1:12" ht="17.25" customHeight="1">
      <c r="A23" s="15"/>
      <c r="B23" s="4" t="s">
        <v>48</v>
      </c>
      <c r="C23" s="5">
        <v>94</v>
      </c>
      <c r="D23" s="5">
        <v>114</v>
      </c>
      <c r="E23" s="5">
        <f t="shared" si="1"/>
        <v>208</v>
      </c>
      <c r="F23" s="5">
        <v>96</v>
      </c>
      <c r="G23" s="24"/>
      <c r="H23" s="6" t="s">
        <v>19</v>
      </c>
      <c r="I23" s="7">
        <f>SUM(I12:I22)</f>
        <v>2846</v>
      </c>
      <c r="J23" s="7">
        <f>SUM(J12:J22)</f>
        <v>3021</v>
      </c>
      <c r="K23" s="7">
        <f>SUM(K12:K22)</f>
        <v>5867</v>
      </c>
      <c r="L23" s="7">
        <f>SUM(L12:L22)</f>
        <v>2258</v>
      </c>
    </row>
    <row r="24" spans="1:12" ht="17.25" customHeight="1">
      <c r="A24" s="15"/>
      <c r="B24" s="4" t="s">
        <v>50</v>
      </c>
      <c r="C24" s="5">
        <v>76</v>
      </c>
      <c r="D24" s="5">
        <v>91</v>
      </c>
      <c r="E24" s="5">
        <f t="shared" si="1"/>
        <v>167</v>
      </c>
      <c r="F24" s="5">
        <v>69</v>
      </c>
      <c r="G24" s="22" t="s">
        <v>54</v>
      </c>
      <c r="H24" s="4" t="s">
        <v>55</v>
      </c>
      <c r="I24" s="5">
        <v>200</v>
      </c>
      <c r="J24" s="5">
        <v>198</v>
      </c>
      <c r="K24" s="5">
        <f aca="true" t="shared" si="3" ref="K24:K41">SUM(I24:J24)</f>
        <v>398</v>
      </c>
      <c r="L24" s="5">
        <v>174</v>
      </c>
    </row>
    <row r="25" spans="1:12" ht="17.25" customHeight="1">
      <c r="A25" s="15"/>
      <c r="B25" s="4" t="s">
        <v>52</v>
      </c>
      <c r="C25" s="5">
        <v>75</v>
      </c>
      <c r="D25" s="5">
        <v>102</v>
      </c>
      <c r="E25" s="5">
        <f t="shared" si="1"/>
        <v>177</v>
      </c>
      <c r="F25" s="5">
        <v>75</v>
      </c>
      <c r="G25" s="23"/>
      <c r="H25" s="4" t="s">
        <v>57</v>
      </c>
      <c r="I25" s="5">
        <v>52</v>
      </c>
      <c r="J25" s="5">
        <v>62</v>
      </c>
      <c r="K25" s="5">
        <f t="shared" si="3"/>
        <v>114</v>
      </c>
      <c r="L25" s="5">
        <v>49</v>
      </c>
    </row>
    <row r="26" spans="1:12" ht="17.25" customHeight="1">
      <c r="A26" s="15"/>
      <c r="B26" s="4" t="s">
        <v>53</v>
      </c>
      <c r="C26" s="5">
        <v>75</v>
      </c>
      <c r="D26" s="5">
        <v>80</v>
      </c>
      <c r="E26" s="5">
        <f t="shared" si="1"/>
        <v>155</v>
      </c>
      <c r="F26" s="5">
        <v>55</v>
      </c>
      <c r="G26" s="23"/>
      <c r="H26" s="4" t="s">
        <v>59</v>
      </c>
      <c r="I26" s="10">
        <v>212</v>
      </c>
      <c r="J26" s="5">
        <v>183</v>
      </c>
      <c r="K26" s="5">
        <f t="shared" si="3"/>
        <v>395</v>
      </c>
      <c r="L26" s="10">
        <v>218</v>
      </c>
    </row>
    <row r="27" spans="1:12" ht="17.25" customHeight="1">
      <c r="A27" s="15"/>
      <c r="B27" s="4" t="s">
        <v>56</v>
      </c>
      <c r="C27" s="5">
        <v>56</v>
      </c>
      <c r="D27" s="5">
        <v>57</v>
      </c>
      <c r="E27" s="5">
        <f t="shared" si="1"/>
        <v>113</v>
      </c>
      <c r="F27" s="5">
        <v>54</v>
      </c>
      <c r="G27" s="23"/>
      <c r="H27" s="4" t="s">
        <v>61</v>
      </c>
      <c r="I27" s="5">
        <v>69</v>
      </c>
      <c r="J27" s="5">
        <v>92</v>
      </c>
      <c r="K27" s="5">
        <f t="shared" si="3"/>
        <v>161</v>
      </c>
      <c r="L27" s="5">
        <v>62</v>
      </c>
    </row>
    <row r="28" spans="1:12" ht="17.25" customHeight="1">
      <c r="A28" s="15"/>
      <c r="B28" s="8" t="s">
        <v>58</v>
      </c>
      <c r="C28" s="5">
        <v>204</v>
      </c>
      <c r="D28" s="5">
        <v>233</v>
      </c>
      <c r="E28" s="5">
        <f t="shared" si="1"/>
        <v>437</v>
      </c>
      <c r="F28" s="5">
        <v>175</v>
      </c>
      <c r="G28" s="23"/>
      <c r="H28" s="4" t="s">
        <v>63</v>
      </c>
      <c r="I28" s="5">
        <v>252</v>
      </c>
      <c r="J28" s="5">
        <v>271</v>
      </c>
      <c r="K28" s="5">
        <f t="shared" si="3"/>
        <v>523</v>
      </c>
      <c r="L28" s="5">
        <v>190</v>
      </c>
    </row>
    <row r="29" spans="1:12" ht="17.25" customHeight="1">
      <c r="A29" s="15"/>
      <c r="B29" s="8" t="s">
        <v>60</v>
      </c>
      <c r="C29" s="5">
        <v>148</v>
      </c>
      <c r="D29" s="5">
        <v>168</v>
      </c>
      <c r="E29" s="5">
        <f t="shared" si="1"/>
        <v>316</v>
      </c>
      <c r="F29" s="5">
        <v>128</v>
      </c>
      <c r="G29" s="23"/>
      <c r="H29" s="4" t="s">
        <v>65</v>
      </c>
      <c r="I29" s="5">
        <v>166</v>
      </c>
      <c r="J29" s="5">
        <v>205</v>
      </c>
      <c r="K29" s="5">
        <f t="shared" si="3"/>
        <v>371</v>
      </c>
      <c r="L29" s="5">
        <v>124</v>
      </c>
    </row>
    <row r="30" spans="1:12" ht="17.25" customHeight="1">
      <c r="A30" s="15"/>
      <c r="B30" s="8" t="s">
        <v>62</v>
      </c>
      <c r="C30" s="5">
        <v>156</v>
      </c>
      <c r="D30" s="5">
        <v>177</v>
      </c>
      <c r="E30" s="5">
        <f t="shared" si="1"/>
        <v>333</v>
      </c>
      <c r="F30" s="5">
        <v>139</v>
      </c>
      <c r="G30" s="23"/>
      <c r="H30" s="4" t="s">
        <v>66</v>
      </c>
      <c r="I30" s="5">
        <v>173</v>
      </c>
      <c r="J30" s="5">
        <v>211</v>
      </c>
      <c r="K30" s="5">
        <f t="shared" si="3"/>
        <v>384</v>
      </c>
      <c r="L30" s="5">
        <v>134</v>
      </c>
    </row>
    <row r="31" spans="1:12" ht="17.25" customHeight="1">
      <c r="A31" s="15"/>
      <c r="B31" s="8" t="s">
        <v>64</v>
      </c>
      <c r="C31" s="5">
        <v>172</v>
      </c>
      <c r="D31" s="5">
        <v>201</v>
      </c>
      <c r="E31" s="5">
        <f t="shared" si="1"/>
        <v>373</v>
      </c>
      <c r="F31" s="5">
        <v>130</v>
      </c>
      <c r="G31" s="23"/>
      <c r="H31" s="4" t="s">
        <v>69</v>
      </c>
      <c r="I31" s="5">
        <v>162</v>
      </c>
      <c r="J31" s="5">
        <v>182</v>
      </c>
      <c r="K31" s="5">
        <f t="shared" si="3"/>
        <v>344</v>
      </c>
      <c r="L31" s="5">
        <v>127</v>
      </c>
    </row>
    <row r="32" spans="1:12" ht="17.25" customHeight="1">
      <c r="A32" s="15"/>
      <c r="B32" s="6" t="s">
        <v>19</v>
      </c>
      <c r="C32" s="7">
        <f>SUM(C10:C31)</f>
        <v>3395</v>
      </c>
      <c r="D32" s="7">
        <f>SUM(D10:D31)</f>
        <v>3788</v>
      </c>
      <c r="E32" s="7">
        <f>SUM(E10:E31)</f>
        <v>7183</v>
      </c>
      <c r="F32" s="7">
        <f>SUM(F10:F31)</f>
        <v>2875</v>
      </c>
      <c r="G32" s="23"/>
      <c r="H32" s="4" t="s">
        <v>71</v>
      </c>
      <c r="I32" s="5">
        <v>46</v>
      </c>
      <c r="J32" s="5">
        <v>59</v>
      </c>
      <c r="K32" s="5">
        <f t="shared" si="3"/>
        <v>105</v>
      </c>
      <c r="L32" s="5">
        <v>35</v>
      </c>
    </row>
    <row r="33" spans="1:12" ht="17.25" customHeight="1">
      <c r="A33" s="15" t="s">
        <v>67</v>
      </c>
      <c r="B33" s="4" t="s">
        <v>68</v>
      </c>
      <c r="C33" s="5">
        <v>96</v>
      </c>
      <c r="D33" s="5">
        <v>133</v>
      </c>
      <c r="E33" s="5">
        <f aca="true" t="shared" si="4" ref="E33:E46">SUM(C33:D33)</f>
        <v>229</v>
      </c>
      <c r="F33" s="5">
        <v>87</v>
      </c>
      <c r="G33" s="23"/>
      <c r="H33" s="4" t="s">
        <v>73</v>
      </c>
      <c r="I33" s="5">
        <v>166</v>
      </c>
      <c r="J33" s="5">
        <v>163</v>
      </c>
      <c r="K33" s="5">
        <f t="shared" si="3"/>
        <v>329</v>
      </c>
      <c r="L33" s="5">
        <v>126</v>
      </c>
    </row>
    <row r="34" spans="1:12" ht="17.25" customHeight="1">
      <c r="A34" s="15"/>
      <c r="B34" s="4" t="s">
        <v>70</v>
      </c>
      <c r="C34" s="5">
        <v>76</v>
      </c>
      <c r="D34" s="5">
        <v>80</v>
      </c>
      <c r="E34" s="5">
        <f t="shared" si="4"/>
        <v>156</v>
      </c>
      <c r="F34" s="5">
        <v>69</v>
      </c>
      <c r="G34" s="23"/>
      <c r="H34" s="4" t="s">
        <v>75</v>
      </c>
      <c r="I34" s="5">
        <v>130</v>
      </c>
      <c r="J34" s="5">
        <v>134</v>
      </c>
      <c r="K34" s="5">
        <f t="shared" si="3"/>
        <v>264</v>
      </c>
      <c r="L34" s="5">
        <v>100</v>
      </c>
    </row>
    <row r="35" spans="1:12" ht="17.25" customHeight="1">
      <c r="A35" s="15"/>
      <c r="B35" s="4" t="s">
        <v>72</v>
      </c>
      <c r="C35" s="5">
        <v>42</v>
      </c>
      <c r="D35" s="5">
        <v>57</v>
      </c>
      <c r="E35" s="5">
        <f t="shared" si="4"/>
        <v>99</v>
      </c>
      <c r="F35" s="5">
        <v>46</v>
      </c>
      <c r="G35" s="23"/>
      <c r="H35" s="4" t="s">
        <v>76</v>
      </c>
      <c r="I35" s="5">
        <v>219</v>
      </c>
      <c r="J35" s="5">
        <v>256</v>
      </c>
      <c r="K35" s="5">
        <f t="shared" si="3"/>
        <v>475</v>
      </c>
      <c r="L35" s="5">
        <v>168</v>
      </c>
    </row>
    <row r="36" spans="1:12" ht="17.25" customHeight="1">
      <c r="A36" s="15"/>
      <c r="B36" s="4" t="s">
        <v>74</v>
      </c>
      <c r="C36" s="5">
        <v>54</v>
      </c>
      <c r="D36" s="5">
        <v>64</v>
      </c>
      <c r="E36" s="5">
        <f t="shared" si="4"/>
        <v>118</v>
      </c>
      <c r="F36" s="5">
        <v>50</v>
      </c>
      <c r="G36" s="23"/>
      <c r="H36" s="4" t="s">
        <v>77</v>
      </c>
      <c r="I36" s="5">
        <v>191</v>
      </c>
      <c r="J36" s="5">
        <v>230</v>
      </c>
      <c r="K36" s="5">
        <f t="shared" si="3"/>
        <v>421</v>
      </c>
      <c r="L36" s="5">
        <v>159</v>
      </c>
    </row>
    <row r="37" spans="1:12" ht="17.25" customHeight="1">
      <c r="A37" s="15"/>
      <c r="B37" s="4" t="s">
        <v>52</v>
      </c>
      <c r="C37" s="5">
        <v>150</v>
      </c>
      <c r="D37" s="5">
        <v>146</v>
      </c>
      <c r="E37" s="5">
        <f t="shared" si="4"/>
        <v>296</v>
      </c>
      <c r="F37" s="5">
        <v>118</v>
      </c>
      <c r="G37" s="23"/>
      <c r="H37" s="4" t="s">
        <v>79</v>
      </c>
      <c r="I37" s="5">
        <v>161</v>
      </c>
      <c r="J37" s="5">
        <v>185</v>
      </c>
      <c r="K37" s="5">
        <f t="shared" si="3"/>
        <v>346</v>
      </c>
      <c r="L37" s="5">
        <v>186</v>
      </c>
    </row>
    <row r="38" spans="1:12" ht="17.25" customHeight="1">
      <c r="A38" s="15"/>
      <c r="B38" s="4" t="s">
        <v>63</v>
      </c>
      <c r="C38" s="5">
        <v>179</v>
      </c>
      <c r="D38" s="5">
        <v>201</v>
      </c>
      <c r="E38" s="5">
        <f t="shared" si="4"/>
        <v>380</v>
      </c>
      <c r="F38" s="5">
        <v>149</v>
      </c>
      <c r="G38" s="23"/>
      <c r="H38" s="4" t="s">
        <v>81</v>
      </c>
      <c r="I38" s="5">
        <v>121</v>
      </c>
      <c r="J38" s="5">
        <v>144</v>
      </c>
      <c r="K38" s="5">
        <f t="shared" si="3"/>
        <v>265</v>
      </c>
      <c r="L38" s="5">
        <v>95</v>
      </c>
    </row>
    <row r="39" spans="1:12" ht="17.25" customHeight="1">
      <c r="A39" s="15"/>
      <c r="B39" s="4" t="s">
        <v>78</v>
      </c>
      <c r="C39" s="5">
        <v>70</v>
      </c>
      <c r="D39" s="5">
        <v>79</v>
      </c>
      <c r="E39" s="5">
        <f t="shared" si="4"/>
        <v>149</v>
      </c>
      <c r="F39" s="5">
        <v>61</v>
      </c>
      <c r="G39" s="23"/>
      <c r="H39" s="4" t="s">
        <v>83</v>
      </c>
      <c r="I39" s="5">
        <v>193</v>
      </c>
      <c r="J39" s="5">
        <v>237</v>
      </c>
      <c r="K39" s="5">
        <f t="shared" si="3"/>
        <v>430</v>
      </c>
      <c r="L39" s="5">
        <v>153</v>
      </c>
    </row>
    <row r="40" spans="1:12" ht="17.25" customHeight="1">
      <c r="A40" s="15"/>
      <c r="B40" s="4" t="s">
        <v>80</v>
      </c>
      <c r="C40" s="5">
        <v>114</v>
      </c>
      <c r="D40" s="5">
        <v>126</v>
      </c>
      <c r="E40" s="5">
        <f t="shared" si="4"/>
        <v>240</v>
      </c>
      <c r="F40" s="5">
        <v>98</v>
      </c>
      <c r="G40" s="23"/>
      <c r="H40" s="4" t="s">
        <v>84</v>
      </c>
      <c r="I40" s="5">
        <v>96</v>
      </c>
      <c r="J40" s="5">
        <v>94</v>
      </c>
      <c r="K40" s="5">
        <f t="shared" si="3"/>
        <v>190</v>
      </c>
      <c r="L40" s="5">
        <v>70</v>
      </c>
    </row>
    <row r="41" spans="1:12" ht="17.25" customHeight="1">
      <c r="A41" s="15"/>
      <c r="B41" s="4" t="s">
        <v>82</v>
      </c>
      <c r="C41" s="5">
        <v>387</v>
      </c>
      <c r="D41" s="5">
        <v>449</v>
      </c>
      <c r="E41" s="5">
        <f t="shared" si="4"/>
        <v>836</v>
      </c>
      <c r="F41" s="5">
        <v>327</v>
      </c>
      <c r="G41" s="23"/>
      <c r="H41" s="4" t="s">
        <v>86</v>
      </c>
      <c r="I41" s="5">
        <v>17</v>
      </c>
      <c r="J41" s="5">
        <v>6</v>
      </c>
      <c r="K41" s="5">
        <f t="shared" si="3"/>
        <v>23</v>
      </c>
      <c r="L41" s="5">
        <v>23</v>
      </c>
    </row>
    <row r="42" spans="1:12" ht="17.25" customHeight="1">
      <c r="A42" s="15"/>
      <c r="B42" s="4" t="s">
        <v>91</v>
      </c>
      <c r="C42" s="5">
        <v>627</v>
      </c>
      <c r="D42" s="5">
        <v>635</v>
      </c>
      <c r="E42" s="5">
        <f t="shared" si="4"/>
        <v>1262</v>
      </c>
      <c r="F42" s="5">
        <v>444</v>
      </c>
      <c r="G42" s="23"/>
      <c r="H42" s="11" t="s">
        <v>19</v>
      </c>
      <c r="I42" s="12">
        <f>SUM(I24:I41)</f>
        <v>2626</v>
      </c>
      <c r="J42" s="12">
        <f>SUM(J24:J41)</f>
        <v>2912</v>
      </c>
      <c r="K42" s="12">
        <f>SUM(K24:K41)</f>
        <v>5538</v>
      </c>
      <c r="L42" s="12">
        <f>SUM(L24:L41)</f>
        <v>2193</v>
      </c>
    </row>
    <row r="43" spans="1:12" ht="17.25" customHeight="1">
      <c r="A43" s="15"/>
      <c r="B43" s="4" t="s">
        <v>85</v>
      </c>
      <c r="C43" s="5">
        <v>396</v>
      </c>
      <c r="D43" s="5">
        <v>344</v>
      </c>
      <c r="E43" s="5">
        <f t="shared" si="4"/>
        <v>740</v>
      </c>
      <c r="F43" s="5">
        <v>305</v>
      </c>
      <c r="G43" s="24"/>
      <c r="H43" s="24"/>
      <c r="I43" s="24"/>
      <c r="J43" s="24"/>
      <c r="K43" s="24"/>
      <c r="L43" s="24"/>
    </row>
    <row r="44" spans="1:12" ht="17.25" customHeight="1">
      <c r="A44" s="15"/>
      <c r="B44" s="4" t="s">
        <v>87</v>
      </c>
      <c r="C44" s="5">
        <v>129</v>
      </c>
      <c r="D44" s="5">
        <v>133</v>
      </c>
      <c r="E44" s="5">
        <f t="shared" si="4"/>
        <v>262</v>
      </c>
      <c r="F44" s="5">
        <v>123</v>
      </c>
      <c r="G44" s="24"/>
      <c r="H44" s="24"/>
      <c r="I44" s="24"/>
      <c r="J44" s="24"/>
      <c r="K44" s="24"/>
      <c r="L44" s="24"/>
    </row>
    <row r="45" spans="1:12" ht="17.25" customHeight="1">
      <c r="A45" s="15"/>
      <c r="B45" s="4" t="s">
        <v>88</v>
      </c>
      <c r="C45" s="5">
        <v>133</v>
      </c>
      <c r="D45" s="5">
        <v>160</v>
      </c>
      <c r="E45" s="5">
        <f t="shared" si="4"/>
        <v>293</v>
      </c>
      <c r="F45" s="5">
        <v>126</v>
      </c>
      <c r="G45" s="24"/>
      <c r="H45" s="24"/>
      <c r="I45" s="24"/>
      <c r="J45" s="24"/>
      <c r="K45" s="24"/>
      <c r="L45" s="24"/>
    </row>
    <row r="46" spans="1:12" ht="17.25" customHeight="1">
      <c r="A46" s="15"/>
      <c r="B46" s="4" t="s">
        <v>89</v>
      </c>
      <c r="C46" s="5">
        <v>371</v>
      </c>
      <c r="D46" s="5">
        <v>378</v>
      </c>
      <c r="E46" s="5">
        <f t="shared" si="4"/>
        <v>749</v>
      </c>
      <c r="F46" s="5">
        <v>281</v>
      </c>
      <c r="G46" s="24"/>
      <c r="H46" s="24"/>
      <c r="I46" s="24"/>
      <c r="J46" s="24"/>
      <c r="K46" s="24"/>
      <c r="L46" s="24"/>
    </row>
    <row r="47" spans="1:12" ht="17.25" customHeight="1">
      <c r="A47" s="15"/>
      <c r="B47" s="6" t="s">
        <v>19</v>
      </c>
      <c r="C47" s="7">
        <f>SUM(C33:C46)</f>
        <v>2824</v>
      </c>
      <c r="D47" s="7">
        <f>SUM(D33:D46)</f>
        <v>2985</v>
      </c>
      <c r="E47" s="7">
        <f>SUM(E33:E46)</f>
        <v>5809</v>
      </c>
      <c r="F47" s="7">
        <f>SUM(F33:F46)</f>
        <v>2284</v>
      </c>
      <c r="G47" s="20" t="s">
        <v>90</v>
      </c>
      <c r="H47" s="21"/>
      <c r="I47" s="9">
        <f>C9+C32+C47+I11+I23+I42</f>
        <v>13656</v>
      </c>
      <c r="J47" s="9">
        <f>D9+D32+D47+J11+J23+J42</f>
        <v>14877</v>
      </c>
      <c r="K47" s="9">
        <f>E9+E32+E47+K11+K23+K42</f>
        <v>28533</v>
      </c>
      <c r="L47" s="9">
        <f>F9+F32+F47+L11+L23+L42</f>
        <v>11314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30">
      <selection activeCell="L42" sqref="L42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3" t="s">
        <v>0</v>
      </c>
      <c r="B1" s="13"/>
      <c r="C1" s="13"/>
      <c r="D1" s="13"/>
      <c r="E1" s="13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9" t="s">
        <v>103</v>
      </c>
      <c r="J2" s="19"/>
      <c r="K2" s="19"/>
      <c r="L2" s="19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5">
        <v>57</v>
      </c>
      <c r="D4" s="5">
        <v>64</v>
      </c>
      <c r="E4" s="5">
        <f>SUM(C4:D4)</f>
        <v>121</v>
      </c>
      <c r="F4" s="5">
        <v>56</v>
      </c>
      <c r="G4" s="22" t="s">
        <v>9</v>
      </c>
      <c r="H4" s="4" t="s">
        <v>10</v>
      </c>
      <c r="I4" s="5">
        <v>234</v>
      </c>
      <c r="J4" s="5">
        <v>255</v>
      </c>
      <c r="K4" s="5">
        <f aca="true" t="shared" si="0" ref="K4:K10">SUM(I4:J4)</f>
        <v>489</v>
      </c>
      <c r="L4" s="5">
        <v>198</v>
      </c>
    </row>
    <row r="5" spans="1:12" ht="17.25" customHeight="1">
      <c r="A5" s="15"/>
      <c r="B5" s="4" t="s">
        <v>11</v>
      </c>
      <c r="C5" s="5">
        <v>57</v>
      </c>
      <c r="D5" s="5">
        <v>48</v>
      </c>
      <c r="E5" s="5">
        <f>SUM(C5:D5)</f>
        <v>105</v>
      </c>
      <c r="F5" s="5">
        <v>53</v>
      </c>
      <c r="G5" s="23"/>
      <c r="H5" s="4" t="s">
        <v>12</v>
      </c>
      <c r="I5" s="5">
        <v>587</v>
      </c>
      <c r="J5" s="5">
        <v>695</v>
      </c>
      <c r="K5" s="5">
        <f t="shared" si="0"/>
        <v>1282</v>
      </c>
      <c r="L5" s="5">
        <v>476</v>
      </c>
    </row>
    <row r="6" spans="1:12" ht="17.25" customHeight="1">
      <c r="A6" s="15"/>
      <c r="B6" s="4" t="s">
        <v>13</v>
      </c>
      <c r="C6" s="5">
        <v>18</v>
      </c>
      <c r="D6" s="5">
        <v>17</v>
      </c>
      <c r="E6" s="5">
        <f>SUM(C6:D6)</f>
        <v>35</v>
      </c>
      <c r="F6" s="5">
        <v>15</v>
      </c>
      <c r="G6" s="23"/>
      <c r="H6" s="4" t="s">
        <v>14</v>
      </c>
      <c r="I6" s="5">
        <v>192</v>
      </c>
      <c r="J6" s="5">
        <v>222</v>
      </c>
      <c r="K6" s="5">
        <f t="shared" si="0"/>
        <v>414</v>
      </c>
      <c r="L6" s="5">
        <v>161</v>
      </c>
    </row>
    <row r="7" spans="1:12" ht="17.25" customHeight="1">
      <c r="A7" s="15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23"/>
      <c r="H7" s="4" t="s">
        <v>16</v>
      </c>
      <c r="I7" s="5">
        <v>193</v>
      </c>
      <c r="J7" s="5">
        <v>200</v>
      </c>
      <c r="K7" s="5">
        <f t="shared" si="0"/>
        <v>393</v>
      </c>
      <c r="L7" s="5">
        <v>163</v>
      </c>
    </row>
    <row r="8" spans="1:12" ht="17.25" customHeight="1">
      <c r="A8" s="15"/>
      <c r="B8" s="4" t="s">
        <v>17</v>
      </c>
      <c r="C8" s="5">
        <v>11</v>
      </c>
      <c r="D8" s="5">
        <v>17</v>
      </c>
      <c r="E8" s="5">
        <f>SUM(C8:D8)</f>
        <v>28</v>
      </c>
      <c r="F8" s="5">
        <v>8</v>
      </c>
      <c r="G8" s="23"/>
      <c r="H8" s="4" t="s">
        <v>18</v>
      </c>
      <c r="I8" s="5">
        <v>287</v>
      </c>
      <c r="J8" s="5">
        <v>278</v>
      </c>
      <c r="K8" s="5">
        <f t="shared" si="0"/>
        <v>565</v>
      </c>
      <c r="L8" s="5">
        <v>299</v>
      </c>
    </row>
    <row r="9" spans="1:12" ht="17.25" customHeight="1">
      <c r="A9" s="15"/>
      <c r="B9" s="6" t="s">
        <v>19</v>
      </c>
      <c r="C9" s="7">
        <f>SUM(C4:C8)</f>
        <v>153</v>
      </c>
      <c r="D9" s="7">
        <f>SUM(D4:D8)</f>
        <v>162</v>
      </c>
      <c r="E9" s="7">
        <f>SUM(E4:E8)</f>
        <v>315</v>
      </c>
      <c r="F9" s="7">
        <f>SUM(F4:F8)</f>
        <v>142</v>
      </c>
      <c r="G9" s="23"/>
      <c r="H9" s="4" t="s">
        <v>20</v>
      </c>
      <c r="I9" s="5">
        <v>181</v>
      </c>
      <c r="J9" s="5">
        <v>214</v>
      </c>
      <c r="K9" s="5">
        <f t="shared" si="0"/>
        <v>395</v>
      </c>
      <c r="L9" s="5">
        <v>161</v>
      </c>
    </row>
    <row r="10" spans="1:12" ht="17.25" customHeight="1">
      <c r="A10" s="15" t="s">
        <v>21</v>
      </c>
      <c r="B10" s="4" t="s">
        <v>22</v>
      </c>
      <c r="C10" s="5">
        <v>414</v>
      </c>
      <c r="D10" s="5">
        <v>471</v>
      </c>
      <c r="E10" s="5">
        <f aca="true" t="shared" si="1" ref="E10:E31">SUM(C10:D10)</f>
        <v>885</v>
      </c>
      <c r="F10" s="5">
        <v>370</v>
      </c>
      <c r="G10" s="23"/>
      <c r="H10" s="4" t="s">
        <v>27</v>
      </c>
      <c r="I10" s="5">
        <v>149</v>
      </c>
      <c r="J10" s="5">
        <v>157</v>
      </c>
      <c r="K10" s="5">
        <f t="shared" si="0"/>
        <v>306</v>
      </c>
      <c r="L10" s="5">
        <v>113</v>
      </c>
    </row>
    <row r="11" spans="1:12" ht="17.25" customHeight="1">
      <c r="A11" s="15"/>
      <c r="B11" s="4" t="s">
        <v>24</v>
      </c>
      <c r="C11" s="5">
        <v>407</v>
      </c>
      <c r="D11" s="5">
        <v>456</v>
      </c>
      <c r="E11" s="5">
        <f t="shared" si="1"/>
        <v>863</v>
      </c>
      <c r="F11" s="5">
        <v>313</v>
      </c>
      <c r="G11" s="23"/>
      <c r="H11" s="6" t="s">
        <v>19</v>
      </c>
      <c r="I11" s="7">
        <f>SUM(I4:I10)</f>
        <v>1823</v>
      </c>
      <c r="J11" s="7">
        <f>SUM(J4:J10)</f>
        <v>2021</v>
      </c>
      <c r="K11" s="7">
        <f>SUM(K4:K10)</f>
        <v>3844</v>
      </c>
      <c r="L11" s="7">
        <f>SUM(L4:L10)</f>
        <v>1571</v>
      </c>
    </row>
    <row r="12" spans="1:12" ht="17.25" customHeight="1">
      <c r="A12" s="15"/>
      <c r="B12" s="4" t="s">
        <v>26</v>
      </c>
      <c r="C12" s="5">
        <v>170</v>
      </c>
      <c r="D12" s="5">
        <v>160</v>
      </c>
      <c r="E12" s="5">
        <f t="shared" si="1"/>
        <v>330</v>
      </c>
      <c r="F12" s="5">
        <v>124</v>
      </c>
      <c r="G12" s="24" t="s">
        <v>30</v>
      </c>
      <c r="H12" s="4" t="s">
        <v>31</v>
      </c>
      <c r="I12" s="5">
        <v>212</v>
      </c>
      <c r="J12" s="5">
        <v>246</v>
      </c>
      <c r="K12" s="5">
        <f aca="true" t="shared" si="2" ref="K12:K22">SUM(I12:J12)</f>
        <v>458</v>
      </c>
      <c r="L12" s="5">
        <v>212</v>
      </c>
    </row>
    <row r="13" spans="1:12" ht="17.25" customHeight="1">
      <c r="A13" s="15"/>
      <c r="B13" s="4" t="s">
        <v>28</v>
      </c>
      <c r="C13" s="5">
        <v>51</v>
      </c>
      <c r="D13" s="5">
        <v>57</v>
      </c>
      <c r="E13" s="5">
        <f t="shared" si="1"/>
        <v>108</v>
      </c>
      <c r="F13" s="5">
        <v>44</v>
      </c>
      <c r="G13" s="24"/>
      <c r="H13" s="4" t="s">
        <v>33</v>
      </c>
      <c r="I13" s="5">
        <v>344</v>
      </c>
      <c r="J13" s="5">
        <v>383</v>
      </c>
      <c r="K13" s="5">
        <f t="shared" si="2"/>
        <v>727</v>
      </c>
      <c r="L13" s="5">
        <v>290</v>
      </c>
    </row>
    <row r="14" spans="1:12" ht="17.25" customHeight="1">
      <c r="A14" s="15"/>
      <c r="B14" s="4" t="s">
        <v>29</v>
      </c>
      <c r="C14" s="5">
        <v>27</v>
      </c>
      <c r="D14" s="5">
        <v>34</v>
      </c>
      <c r="E14" s="5">
        <f t="shared" si="1"/>
        <v>61</v>
      </c>
      <c r="F14" s="5">
        <v>24</v>
      </c>
      <c r="G14" s="24"/>
      <c r="H14" s="4" t="s">
        <v>35</v>
      </c>
      <c r="I14" s="5">
        <v>324</v>
      </c>
      <c r="J14" s="5">
        <v>343</v>
      </c>
      <c r="K14" s="5">
        <f t="shared" si="2"/>
        <v>667</v>
      </c>
      <c r="L14" s="5">
        <v>248</v>
      </c>
    </row>
    <row r="15" spans="1:12" ht="17.25" customHeight="1">
      <c r="A15" s="15"/>
      <c r="B15" s="4" t="s">
        <v>32</v>
      </c>
      <c r="C15" s="5">
        <v>82</v>
      </c>
      <c r="D15" s="5">
        <v>76</v>
      </c>
      <c r="E15" s="5">
        <f t="shared" si="1"/>
        <v>158</v>
      </c>
      <c r="F15" s="5">
        <v>77</v>
      </c>
      <c r="G15" s="24"/>
      <c r="H15" s="4" t="s">
        <v>37</v>
      </c>
      <c r="I15" s="5">
        <v>192</v>
      </c>
      <c r="J15" s="5">
        <v>193</v>
      </c>
      <c r="K15" s="5">
        <f t="shared" si="2"/>
        <v>385</v>
      </c>
      <c r="L15" s="5">
        <v>161</v>
      </c>
    </row>
    <row r="16" spans="1:12" ht="17.25" customHeight="1">
      <c r="A16" s="15"/>
      <c r="B16" s="4" t="s">
        <v>34</v>
      </c>
      <c r="C16" s="5">
        <v>143</v>
      </c>
      <c r="D16" s="5">
        <v>152</v>
      </c>
      <c r="E16" s="5">
        <f t="shared" si="1"/>
        <v>295</v>
      </c>
      <c r="F16" s="5">
        <v>103</v>
      </c>
      <c r="G16" s="24"/>
      <c r="H16" s="4" t="s">
        <v>39</v>
      </c>
      <c r="I16" s="5">
        <v>61</v>
      </c>
      <c r="J16" s="5">
        <v>70</v>
      </c>
      <c r="K16" s="5">
        <f t="shared" si="2"/>
        <v>131</v>
      </c>
      <c r="L16" s="5">
        <v>47</v>
      </c>
    </row>
    <row r="17" spans="1:12" ht="17.25" customHeight="1">
      <c r="A17" s="15"/>
      <c r="B17" s="4" t="s">
        <v>36</v>
      </c>
      <c r="C17" s="5">
        <v>286</v>
      </c>
      <c r="D17" s="5">
        <v>311</v>
      </c>
      <c r="E17" s="5">
        <f t="shared" si="1"/>
        <v>597</v>
      </c>
      <c r="F17" s="5">
        <v>273</v>
      </c>
      <c r="G17" s="24"/>
      <c r="H17" s="4" t="s">
        <v>41</v>
      </c>
      <c r="I17" s="5">
        <v>47</v>
      </c>
      <c r="J17" s="5">
        <v>57</v>
      </c>
      <c r="K17" s="5">
        <f t="shared" si="2"/>
        <v>104</v>
      </c>
      <c r="L17" s="5">
        <v>39</v>
      </c>
    </row>
    <row r="18" spans="1:12" ht="17.25" customHeight="1">
      <c r="A18" s="15"/>
      <c r="B18" s="4" t="s">
        <v>38</v>
      </c>
      <c r="C18" s="5">
        <v>127</v>
      </c>
      <c r="D18" s="5">
        <v>157</v>
      </c>
      <c r="E18" s="5">
        <f t="shared" si="1"/>
        <v>284</v>
      </c>
      <c r="F18" s="5">
        <v>109</v>
      </c>
      <c r="G18" s="24"/>
      <c r="H18" s="4" t="s">
        <v>43</v>
      </c>
      <c r="I18" s="5">
        <v>248</v>
      </c>
      <c r="J18" s="5">
        <v>235</v>
      </c>
      <c r="K18" s="5">
        <f t="shared" si="2"/>
        <v>483</v>
      </c>
      <c r="L18" s="5">
        <v>195</v>
      </c>
    </row>
    <row r="19" spans="1:12" ht="17.25" customHeight="1">
      <c r="A19" s="15"/>
      <c r="B19" s="4" t="s">
        <v>40</v>
      </c>
      <c r="C19" s="5">
        <v>150</v>
      </c>
      <c r="D19" s="5">
        <v>159</v>
      </c>
      <c r="E19" s="5">
        <f t="shared" si="1"/>
        <v>309</v>
      </c>
      <c r="F19" s="5">
        <v>121</v>
      </c>
      <c r="G19" s="24"/>
      <c r="H19" s="4" t="s">
        <v>45</v>
      </c>
      <c r="I19" s="5">
        <v>68</v>
      </c>
      <c r="J19" s="5">
        <v>59</v>
      </c>
      <c r="K19" s="5">
        <f t="shared" si="2"/>
        <v>127</v>
      </c>
      <c r="L19" s="5">
        <v>52</v>
      </c>
    </row>
    <row r="20" spans="1:12" ht="17.25" customHeight="1">
      <c r="A20" s="15"/>
      <c r="B20" s="4" t="s">
        <v>42</v>
      </c>
      <c r="C20" s="5">
        <v>176</v>
      </c>
      <c r="D20" s="5">
        <v>209</v>
      </c>
      <c r="E20" s="5">
        <f t="shared" si="1"/>
        <v>385</v>
      </c>
      <c r="F20" s="5">
        <v>138</v>
      </c>
      <c r="G20" s="24"/>
      <c r="H20" s="4" t="s">
        <v>47</v>
      </c>
      <c r="I20" s="5">
        <v>312</v>
      </c>
      <c r="J20" s="5">
        <v>344</v>
      </c>
      <c r="K20" s="5">
        <f t="shared" si="2"/>
        <v>656</v>
      </c>
      <c r="L20" s="5">
        <v>233</v>
      </c>
    </row>
    <row r="21" spans="1:12" ht="17.25" customHeight="1">
      <c r="A21" s="15"/>
      <c r="B21" s="4" t="s">
        <v>44</v>
      </c>
      <c r="C21" s="5">
        <v>208</v>
      </c>
      <c r="D21" s="5">
        <v>242</v>
      </c>
      <c r="E21" s="5">
        <f t="shared" si="1"/>
        <v>450</v>
      </c>
      <c r="F21" s="5">
        <v>188</v>
      </c>
      <c r="G21" s="24"/>
      <c r="H21" s="4" t="s">
        <v>49</v>
      </c>
      <c r="I21" s="5">
        <v>979</v>
      </c>
      <c r="J21" s="5">
        <v>1014</v>
      </c>
      <c r="K21" s="5">
        <f t="shared" si="2"/>
        <v>1993</v>
      </c>
      <c r="L21" s="5">
        <v>710</v>
      </c>
    </row>
    <row r="22" spans="1:12" ht="17.25" customHeight="1">
      <c r="A22" s="15"/>
      <c r="B22" s="4" t="s">
        <v>46</v>
      </c>
      <c r="C22" s="5">
        <v>99</v>
      </c>
      <c r="D22" s="5">
        <v>104</v>
      </c>
      <c r="E22" s="5">
        <f t="shared" si="1"/>
        <v>203</v>
      </c>
      <c r="F22" s="5">
        <v>80</v>
      </c>
      <c r="G22" s="24"/>
      <c r="H22" s="4" t="s">
        <v>51</v>
      </c>
      <c r="I22" s="5">
        <v>69</v>
      </c>
      <c r="J22" s="5">
        <v>82</v>
      </c>
      <c r="K22" s="5">
        <f t="shared" si="2"/>
        <v>151</v>
      </c>
      <c r="L22" s="5">
        <v>85</v>
      </c>
    </row>
    <row r="23" spans="1:12" ht="17.25" customHeight="1">
      <c r="A23" s="15"/>
      <c r="B23" s="4" t="s">
        <v>48</v>
      </c>
      <c r="C23" s="5">
        <v>93</v>
      </c>
      <c r="D23" s="5">
        <v>114</v>
      </c>
      <c r="E23" s="5">
        <f t="shared" si="1"/>
        <v>207</v>
      </c>
      <c r="F23" s="5">
        <v>96</v>
      </c>
      <c r="G23" s="24"/>
      <c r="H23" s="6" t="s">
        <v>19</v>
      </c>
      <c r="I23" s="7">
        <f>SUM(I12:I22)</f>
        <v>2856</v>
      </c>
      <c r="J23" s="7">
        <f>SUM(J12:J22)</f>
        <v>3026</v>
      </c>
      <c r="K23" s="7">
        <f>SUM(K12:K22)</f>
        <v>5882</v>
      </c>
      <c r="L23" s="7">
        <f>SUM(L12:L22)</f>
        <v>2272</v>
      </c>
    </row>
    <row r="24" spans="1:12" ht="17.25" customHeight="1">
      <c r="A24" s="15"/>
      <c r="B24" s="4" t="s">
        <v>50</v>
      </c>
      <c r="C24" s="5">
        <v>76</v>
      </c>
      <c r="D24" s="5">
        <v>91</v>
      </c>
      <c r="E24" s="5">
        <f t="shared" si="1"/>
        <v>167</v>
      </c>
      <c r="F24" s="5">
        <v>69</v>
      </c>
      <c r="G24" s="22" t="s">
        <v>54</v>
      </c>
      <c r="H24" s="4" t="s">
        <v>55</v>
      </c>
      <c r="I24" s="5">
        <v>201</v>
      </c>
      <c r="J24" s="5">
        <v>199</v>
      </c>
      <c r="K24" s="5">
        <f aca="true" t="shared" si="3" ref="K24:K41">SUM(I24:J24)</f>
        <v>400</v>
      </c>
      <c r="L24" s="5">
        <v>174</v>
      </c>
    </row>
    <row r="25" spans="1:12" ht="17.25" customHeight="1">
      <c r="A25" s="15"/>
      <c r="B25" s="4" t="s">
        <v>52</v>
      </c>
      <c r="C25" s="5">
        <v>76</v>
      </c>
      <c r="D25" s="5">
        <v>102</v>
      </c>
      <c r="E25" s="5">
        <f t="shared" si="1"/>
        <v>178</v>
      </c>
      <c r="F25" s="5">
        <v>76</v>
      </c>
      <c r="G25" s="23"/>
      <c r="H25" s="4" t="s">
        <v>57</v>
      </c>
      <c r="I25" s="5">
        <v>51</v>
      </c>
      <c r="J25" s="5">
        <v>62</v>
      </c>
      <c r="K25" s="5">
        <f t="shared" si="3"/>
        <v>113</v>
      </c>
      <c r="L25" s="5">
        <v>49</v>
      </c>
    </row>
    <row r="26" spans="1:12" ht="17.25" customHeight="1">
      <c r="A26" s="15"/>
      <c r="B26" s="4" t="s">
        <v>53</v>
      </c>
      <c r="C26" s="5">
        <v>74</v>
      </c>
      <c r="D26" s="5">
        <v>80</v>
      </c>
      <c r="E26" s="5">
        <f t="shared" si="1"/>
        <v>154</v>
      </c>
      <c r="F26" s="5">
        <v>55</v>
      </c>
      <c r="G26" s="23"/>
      <c r="H26" s="4" t="s">
        <v>59</v>
      </c>
      <c r="I26" s="10">
        <v>211</v>
      </c>
      <c r="J26" s="5">
        <v>182</v>
      </c>
      <c r="K26" s="5">
        <f t="shared" si="3"/>
        <v>393</v>
      </c>
      <c r="L26" s="10">
        <v>217</v>
      </c>
    </row>
    <row r="27" spans="1:12" ht="17.25" customHeight="1">
      <c r="A27" s="15"/>
      <c r="B27" s="4" t="s">
        <v>56</v>
      </c>
      <c r="C27" s="5">
        <v>56</v>
      </c>
      <c r="D27" s="5">
        <v>56</v>
      </c>
      <c r="E27" s="5">
        <f t="shared" si="1"/>
        <v>112</v>
      </c>
      <c r="F27" s="5">
        <v>54</v>
      </c>
      <c r="G27" s="23"/>
      <c r="H27" s="4" t="s">
        <v>61</v>
      </c>
      <c r="I27" s="5">
        <v>68</v>
      </c>
      <c r="J27" s="5">
        <v>91</v>
      </c>
      <c r="K27" s="5">
        <f t="shared" si="3"/>
        <v>159</v>
      </c>
      <c r="L27" s="5">
        <v>61</v>
      </c>
    </row>
    <row r="28" spans="1:12" ht="17.25" customHeight="1">
      <c r="A28" s="15"/>
      <c r="B28" s="8" t="s">
        <v>58</v>
      </c>
      <c r="C28" s="5">
        <v>205</v>
      </c>
      <c r="D28" s="5">
        <v>232</v>
      </c>
      <c r="E28" s="5">
        <f t="shared" si="1"/>
        <v>437</v>
      </c>
      <c r="F28" s="5">
        <v>176</v>
      </c>
      <c r="G28" s="23"/>
      <c r="H28" s="4" t="s">
        <v>63</v>
      </c>
      <c r="I28" s="5">
        <v>247</v>
      </c>
      <c r="J28" s="5">
        <v>269</v>
      </c>
      <c r="K28" s="5">
        <f t="shared" si="3"/>
        <v>516</v>
      </c>
      <c r="L28" s="5">
        <v>189</v>
      </c>
    </row>
    <row r="29" spans="1:12" ht="17.25" customHeight="1">
      <c r="A29" s="15"/>
      <c r="B29" s="8" t="s">
        <v>60</v>
      </c>
      <c r="C29" s="5">
        <v>150</v>
      </c>
      <c r="D29" s="5">
        <v>168</v>
      </c>
      <c r="E29" s="5">
        <f t="shared" si="1"/>
        <v>318</v>
      </c>
      <c r="F29" s="5">
        <v>129</v>
      </c>
      <c r="G29" s="23"/>
      <c r="H29" s="4" t="s">
        <v>65</v>
      </c>
      <c r="I29" s="5">
        <v>168</v>
      </c>
      <c r="J29" s="5">
        <v>208</v>
      </c>
      <c r="K29" s="5">
        <f t="shared" si="3"/>
        <v>376</v>
      </c>
      <c r="L29" s="5">
        <v>126</v>
      </c>
    </row>
    <row r="30" spans="1:12" ht="17.25" customHeight="1">
      <c r="A30" s="15"/>
      <c r="B30" s="8" t="s">
        <v>62</v>
      </c>
      <c r="C30" s="5">
        <v>154</v>
      </c>
      <c r="D30" s="5">
        <v>175</v>
      </c>
      <c r="E30" s="5">
        <f t="shared" si="1"/>
        <v>329</v>
      </c>
      <c r="F30" s="5">
        <v>138</v>
      </c>
      <c r="G30" s="23"/>
      <c r="H30" s="4" t="s">
        <v>66</v>
      </c>
      <c r="I30" s="5">
        <v>174</v>
      </c>
      <c r="J30" s="5">
        <v>211</v>
      </c>
      <c r="K30" s="5">
        <f t="shared" si="3"/>
        <v>385</v>
      </c>
      <c r="L30" s="5">
        <v>134</v>
      </c>
    </row>
    <row r="31" spans="1:12" ht="17.25" customHeight="1">
      <c r="A31" s="15"/>
      <c r="B31" s="8" t="s">
        <v>64</v>
      </c>
      <c r="C31" s="5">
        <v>172</v>
      </c>
      <c r="D31" s="5">
        <v>200</v>
      </c>
      <c r="E31" s="5">
        <f t="shared" si="1"/>
        <v>372</v>
      </c>
      <c r="F31" s="5">
        <v>131</v>
      </c>
      <c r="G31" s="23"/>
      <c r="H31" s="4" t="s">
        <v>69</v>
      </c>
      <c r="I31" s="5">
        <v>161</v>
      </c>
      <c r="J31" s="5">
        <v>184</v>
      </c>
      <c r="K31" s="5">
        <f t="shared" si="3"/>
        <v>345</v>
      </c>
      <c r="L31" s="5">
        <v>127</v>
      </c>
    </row>
    <row r="32" spans="1:12" ht="17.25" customHeight="1">
      <c r="A32" s="15"/>
      <c r="B32" s="6" t="s">
        <v>19</v>
      </c>
      <c r="C32" s="7">
        <f>SUM(C10:C31)</f>
        <v>3396</v>
      </c>
      <c r="D32" s="7">
        <f>SUM(D10:D31)</f>
        <v>3806</v>
      </c>
      <c r="E32" s="7">
        <f>SUM(E10:E31)</f>
        <v>7202</v>
      </c>
      <c r="F32" s="7">
        <f>SUM(F10:F31)</f>
        <v>2888</v>
      </c>
      <c r="G32" s="23"/>
      <c r="H32" s="4" t="s">
        <v>71</v>
      </c>
      <c r="I32" s="5">
        <v>44</v>
      </c>
      <c r="J32" s="5">
        <v>54</v>
      </c>
      <c r="K32" s="5">
        <f t="shared" si="3"/>
        <v>98</v>
      </c>
      <c r="L32" s="5">
        <v>34</v>
      </c>
    </row>
    <row r="33" spans="1:12" ht="17.25" customHeight="1">
      <c r="A33" s="15" t="s">
        <v>67</v>
      </c>
      <c r="B33" s="4" t="s">
        <v>68</v>
      </c>
      <c r="C33" s="5">
        <v>96</v>
      </c>
      <c r="D33" s="5">
        <v>129</v>
      </c>
      <c r="E33" s="5">
        <f aca="true" t="shared" si="4" ref="E33:E46">SUM(C33:D33)</f>
        <v>225</v>
      </c>
      <c r="F33" s="5">
        <v>86</v>
      </c>
      <c r="G33" s="23"/>
      <c r="H33" s="4" t="s">
        <v>73</v>
      </c>
      <c r="I33" s="5">
        <v>166</v>
      </c>
      <c r="J33" s="5">
        <v>164</v>
      </c>
      <c r="K33" s="5">
        <f t="shared" si="3"/>
        <v>330</v>
      </c>
      <c r="L33" s="5">
        <v>126</v>
      </c>
    </row>
    <row r="34" spans="1:12" ht="17.25" customHeight="1">
      <c r="A34" s="15"/>
      <c r="B34" s="4" t="s">
        <v>70</v>
      </c>
      <c r="C34" s="5">
        <v>72</v>
      </c>
      <c r="D34" s="5">
        <v>78</v>
      </c>
      <c r="E34" s="5">
        <f t="shared" si="4"/>
        <v>150</v>
      </c>
      <c r="F34" s="5">
        <v>68</v>
      </c>
      <c r="G34" s="23"/>
      <c r="H34" s="4" t="s">
        <v>75</v>
      </c>
      <c r="I34" s="5">
        <v>130</v>
      </c>
      <c r="J34" s="5">
        <v>131</v>
      </c>
      <c r="K34" s="5">
        <f t="shared" si="3"/>
        <v>261</v>
      </c>
      <c r="L34" s="5">
        <v>99</v>
      </c>
    </row>
    <row r="35" spans="1:12" ht="17.25" customHeight="1">
      <c r="A35" s="15"/>
      <c r="B35" s="4" t="s">
        <v>72</v>
      </c>
      <c r="C35" s="5">
        <v>41</v>
      </c>
      <c r="D35" s="5">
        <v>56</v>
      </c>
      <c r="E35" s="5">
        <f t="shared" si="4"/>
        <v>97</v>
      </c>
      <c r="F35" s="5">
        <v>45</v>
      </c>
      <c r="G35" s="23"/>
      <c r="H35" s="4" t="s">
        <v>76</v>
      </c>
      <c r="I35" s="5">
        <v>218</v>
      </c>
      <c r="J35" s="5">
        <v>257</v>
      </c>
      <c r="K35" s="5">
        <f t="shared" si="3"/>
        <v>475</v>
      </c>
      <c r="L35" s="5">
        <v>168</v>
      </c>
    </row>
    <row r="36" spans="1:12" ht="17.25" customHeight="1">
      <c r="A36" s="15"/>
      <c r="B36" s="4" t="s">
        <v>74</v>
      </c>
      <c r="C36" s="5">
        <v>53</v>
      </c>
      <c r="D36" s="5">
        <v>64</v>
      </c>
      <c r="E36" s="5">
        <f t="shared" si="4"/>
        <v>117</v>
      </c>
      <c r="F36" s="5">
        <v>50</v>
      </c>
      <c r="G36" s="23"/>
      <c r="H36" s="4" t="s">
        <v>77</v>
      </c>
      <c r="I36" s="5">
        <v>190</v>
      </c>
      <c r="J36" s="5">
        <v>230</v>
      </c>
      <c r="K36" s="5">
        <f t="shared" si="3"/>
        <v>420</v>
      </c>
      <c r="L36" s="5">
        <v>159</v>
      </c>
    </row>
    <row r="37" spans="1:12" ht="17.25" customHeight="1">
      <c r="A37" s="15"/>
      <c r="B37" s="4" t="s">
        <v>52</v>
      </c>
      <c r="C37" s="5">
        <v>149</v>
      </c>
      <c r="D37" s="5">
        <v>151</v>
      </c>
      <c r="E37" s="5">
        <f t="shared" si="4"/>
        <v>300</v>
      </c>
      <c r="F37" s="5">
        <v>117</v>
      </c>
      <c r="G37" s="23"/>
      <c r="H37" s="4" t="s">
        <v>79</v>
      </c>
      <c r="I37" s="5">
        <v>160</v>
      </c>
      <c r="J37" s="5">
        <v>182</v>
      </c>
      <c r="K37" s="5">
        <f t="shared" si="3"/>
        <v>342</v>
      </c>
      <c r="L37" s="5">
        <v>183</v>
      </c>
    </row>
    <row r="38" spans="1:12" ht="17.25" customHeight="1">
      <c r="A38" s="15"/>
      <c r="B38" s="4" t="s">
        <v>63</v>
      </c>
      <c r="C38" s="5">
        <v>179</v>
      </c>
      <c r="D38" s="5">
        <v>205</v>
      </c>
      <c r="E38" s="5">
        <f t="shared" si="4"/>
        <v>384</v>
      </c>
      <c r="F38" s="5">
        <v>153</v>
      </c>
      <c r="G38" s="23"/>
      <c r="H38" s="4" t="s">
        <v>81</v>
      </c>
      <c r="I38" s="5">
        <v>121</v>
      </c>
      <c r="J38" s="5">
        <v>144</v>
      </c>
      <c r="K38" s="5">
        <f t="shared" si="3"/>
        <v>265</v>
      </c>
      <c r="L38" s="5">
        <v>95</v>
      </c>
    </row>
    <row r="39" spans="1:12" ht="17.25" customHeight="1">
      <c r="A39" s="15"/>
      <c r="B39" s="4" t="s">
        <v>78</v>
      </c>
      <c r="C39" s="5">
        <v>70</v>
      </c>
      <c r="D39" s="5">
        <v>77</v>
      </c>
      <c r="E39" s="5">
        <f t="shared" si="4"/>
        <v>147</v>
      </c>
      <c r="F39" s="5">
        <v>61</v>
      </c>
      <c r="G39" s="23"/>
      <c r="H39" s="4" t="s">
        <v>83</v>
      </c>
      <c r="I39" s="5">
        <v>193</v>
      </c>
      <c r="J39" s="5">
        <v>235</v>
      </c>
      <c r="K39" s="5">
        <f t="shared" si="3"/>
        <v>428</v>
      </c>
      <c r="L39" s="5">
        <v>154</v>
      </c>
    </row>
    <row r="40" spans="1:12" ht="17.25" customHeight="1">
      <c r="A40" s="15"/>
      <c r="B40" s="4" t="s">
        <v>80</v>
      </c>
      <c r="C40" s="5">
        <v>114</v>
      </c>
      <c r="D40" s="5">
        <v>125</v>
      </c>
      <c r="E40" s="5">
        <f t="shared" si="4"/>
        <v>239</v>
      </c>
      <c r="F40" s="5">
        <v>98</v>
      </c>
      <c r="G40" s="23"/>
      <c r="H40" s="4" t="s">
        <v>84</v>
      </c>
      <c r="I40" s="5">
        <v>96</v>
      </c>
      <c r="J40" s="5">
        <v>94</v>
      </c>
      <c r="K40" s="5">
        <f t="shared" si="3"/>
        <v>190</v>
      </c>
      <c r="L40" s="5">
        <v>70</v>
      </c>
    </row>
    <row r="41" spans="1:12" ht="17.25" customHeight="1">
      <c r="A41" s="15"/>
      <c r="B41" s="4" t="s">
        <v>82</v>
      </c>
      <c r="C41" s="5">
        <v>395</v>
      </c>
      <c r="D41" s="5">
        <v>439</v>
      </c>
      <c r="E41" s="5">
        <f t="shared" si="4"/>
        <v>834</v>
      </c>
      <c r="F41" s="5">
        <v>332</v>
      </c>
      <c r="G41" s="23"/>
      <c r="H41" s="4" t="s">
        <v>86</v>
      </c>
      <c r="I41" s="5">
        <v>17</v>
      </c>
      <c r="J41" s="5">
        <v>7</v>
      </c>
      <c r="K41" s="5">
        <f t="shared" si="3"/>
        <v>24</v>
      </c>
      <c r="L41" s="5">
        <v>24</v>
      </c>
    </row>
    <row r="42" spans="1:12" ht="17.25" customHeight="1">
      <c r="A42" s="15"/>
      <c r="B42" s="4" t="s">
        <v>91</v>
      </c>
      <c r="C42" s="5">
        <v>626</v>
      </c>
      <c r="D42" s="5">
        <v>637</v>
      </c>
      <c r="E42" s="5">
        <f t="shared" si="4"/>
        <v>1263</v>
      </c>
      <c r="F42" s="5">
        <v>445</v>
      </c>
      <c r="G42" s="23"/>
      <c r="H42" s="11" t="s">
        <v>19</v>
      </c>
      <c r="I42" s="12">
        <f>SUM(I24:I41)</f>
        <v>2616</v>
      </c>
      <c r="J42" s="12">
        <f>SUM(J24:J41)</f>
        <v>2904</v>
      </c>
      <c r="K42" s="12">
        <f>SUM(K24:K41)</f>
        <v>5520</v>
      </c>
      <c r="L42" s="12">
        <f>SUM(L24:L41)</f>
        <v>2189</v>
      </c>
    </row>
    <row r="43" spans="1:12" ht="17.25" customHeight="1">
      <c r="A43" s="15"/>
      <c r="B43" s="4" t="s">
        <v>85</v>
      </c>
      <c r="C43" s="5">
        <v>392</v>
      </c>
      <c r="D43" s="5">
        <v>348</v>
      </c>
      <c r="E43" s="5">
        <f t="shared" si="4"/>
        <v>740</v>
      </c>
      <c r="F43" s="5">
        <v>309</v>
      </c>
      <c r="G43" s="24"/>
      <c r="H43" s="24"/>
      <c r="I43" s="24"/>
      <c r="J43" s="24"/>
      <c r="K43" s="24"/>
      <c r="L43" s="24"/>
    </row>
    <row r="44" spans="1:12" ht="17.25" customHeight="1">
      <c r="A44" s="15"/>
      <c r="B44" s="4" t="s">
        <v>87</v>
      </c>
      <c r="C44" s="5">
        <v>129</v>
      </c>
      <c r="D44" s="5">
        <v>134</v>
      </c>
      <c r="E44" s="5">
        <f t="shared" si="4"/>
        <v>263</v>
      </c>
      <c r="F44" s="5">
        <v>122</v>
      </c>
      <c r="G44" s="24"/>
      <c r="H44" s="24"/>
      <c r="I44" s="24"/>
      <c r="J44" s="24"/>
      <c r="K44" s="24"/>
      <c r="L44" s="24"/>
    </row>
    <row r="45" spans="1:12" ht="17.25" customHeight="1">
      <c r="A45" s="15"/>
      <c r="B45" s="4" t="s">
        <v>88</v>
      </c>
      <c r="C45" s="5">
        <v>134</v>
      </c>
      <c r="D45" s="5">
        <v>157</v>
      </c>
      <c r="E45" s="5">
        <f t="shared" si="4"/>
        <v>291</v>
      </c>
      <c r="F45" s="5">
        <v>127</v>
      </c>
      <c r="G45" s="24"/>
      <c r="H45" s="24"/>
      <c r="I45" s="24"/>
      <c r="J45" s="24"/>
      <c r="K45" s="24"/>
      <c r="L45" s="24"/>
    </row>
    <row r="46" spans="1:12" ht="17.25" customHeight="1">
      <c r="A46" s="15"/>
      <c r="B46" s="4" t="s">
        <v>89</v>
      </c>
      <c r="C46" s="5">
        <v>371</v>
      </c>
      <c r="D46" s="5">
        <v>379</v>
      </c>
      <c r="E46" s="5">
        <f t="shared" si="4"/>
        <v>750</v>
      </c>
      <c r="F46" s="5">
        <v>282</v>
      </c>
      <c r="G46" s="24"/>
      <c r="H46" s="24"/>
      <c r="I46" s="24"/>
      <c r="J46" s="24"/>
      <c r="K46" s="24"/>
      <c r="L46" s="24"/>
    </row>
    <row r="47" spans="1:12" ht="17.25" customHeight="1">
      <c r="A47" s="15"/>
      <c r="B47" s="6" t="s">
        <v>19</v>
      </c>
      <c r="C47" s="7">
        <f>SUM(C33:C46)</f>
        <v>2821</v>
      </c>
      <c r="D47" s="7">
        <f>SUM(D33:D46)</f>
        <v>2979</v>
      </c>
      <c r="E47" s="7">
        <f>SUM(E33:E46)</f>
        <v>5800</v>
      </c>
      <c r="F47" s="7">
        <f>SUM(F33:F46)</f>
        <v>2295</v>
      </c>
      <c r="G47" s="20" t="s">
        <v>90</v>
      </c>
      <c r="H47" s="21"/>
      <c r="I47" s="9">
        <f>C9+C32+C47+I11+I23+I42</f>
        <v>13665</v>
      </c>
      <c r="J47" s="9">
        <f>D9+D32+D47+J11+J23+J42</f>
        <v>14898</v>
      </c>
      <c r="K47" s="9">
        <f>E9+E32+E47+K11+K23+K42</f>
        <v>28563</v>
      </c>
      <c r="L47" s="9">
        <f>F9+F32+F47+L11+L23+L42</f>
        <v>11357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46">
      <selection activeCell="E4" sqref="E4:E8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3" t="s">
        <v>0</v>
      </c>
      <c r="B1" s="13"/>
      <c r="C1" s="13"/>
      <c r="D1" s="13"/>
      <c r="E1" s="13"/>
    </row>
    <row r="2" spans="9:12" ht="17.25" customHeight="1">
      <c r="I2" s="19" t="s">
        <v>93</v>
      </c>
      <c r="J2" s="19"/>
      <c r="K2" s="19"/>
      <c r="L2" s="19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5">
        <v>57</v>
      </c>
      <c r="D4" s="5">
        <v>67</v>
      </c>
      <c r="E4" s="5">
        <f>SUM(C4:D4)</f>
        <v>124</v>
      </c>
      <c r="F4" s="5">
        <v>54</v>
      </c>
      <c r="G4" s="22" t="s">
        <v>9</v>
      </c>
      <c r="H4" s="4" t="s">
        <v>10</v>
      </c>
      <c r="I4" s="5">
        <v>235</v>
      </c>
      <c r="J4" s="5">
        <v>260</v>
      </c>
      <c r="K4" s="5">
        <f aca="true" t="shared" si="0" ref="K4:K10">SUM(I4:J4)</f>
        <v>495</v>
      </c>
      <c r="L4" s="5">
        <v>201</v>
      </c>
    </row>
    <row r="5" spans="1:12" ht="17.25" customHeight="1">
      <c r="A5" s="15"/>
      <c r="B5" s="4" t="s">
        <v>11</v>
      </c>
      <c r="C5" s="5">
        <v>59</v>
      </c>
      <c r="D5" s="5">
        <v>49</v>
      </c>
      <c r="E5" s="5">
        <f>SUM(C5:D5)</f>
        <v>108</v>
      </c>
      <c r="F5" s="5">
        <v>54</v>
      </c>
      <c r="G5" s="23"/>
      <c r="H5" s="4" t="s">
        <v>12</v>
      </c>
      <c r="I5" s="5">
        <v>592</v>
      </c>
      <c r="J5" s="5">
        <v>688</v>
      </c>
      <c r="K5" s="5">
        <f t="shared" si="0"/>
        <v>1280</v>
      </c>
      <c r="L5" s="5">
        <v>476</v>
      </c>
    </row>
    <row r="6" spans="1:12" ht="17.25" customHeight="1">
      <c r="A6" s="15"/>
      <c r="B6" s="4" t="s">
        <v>13</v>
      </c>
      <c r="C6" s="5">
        <v>16</v>
      </c>
      <c r="D6" s="5">
        <v>14</v>
      </c>
      <c r="E6" s="5">
        <f>SUM(C6:D6)</f>
        <v>30</v>
      </c>
      <c r="F6" s="5">
        <v>14</v>
      </c>
      <c r="G6" s="23"/>
      <c r="H6" s="4" t="s">
        <v>14</v>
      </c>
      <c r="I6" s="5">
        <v>185</v>
      </c>
      <c r="J6" s="5">
        <v>220</v>
      </c>
      <c r="K6" s="5">
        <f t="shared" si="0"/>
        <v>405</v>
      </c>
      <c r="L6" s="5">
        <v>156</v>
      </c>
    </row>
    <row r="7" spans="1:12" ht="17.25" customHeight="1">
      <c r="A7" s="15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23"/>
      <c r="H7" s="4" t="s">
        <v>16</v>
      </c>
      <c r="I7" s="5">
        <v>190</v>
      </c>
      <c r="J7" s="5">
        <v>197</v>
      </c>
      <c r="K7" s="5">
        <f t="shared" si="0"/>
        <v>387</v>
      </c>
      <c r="L7" s="5">
        <v>154</v>
      </c>
    </row>
    <row r="8" spans="1:12" ht="17.25" customHeight="1">
      <c r="A8" s="15"/>
      <c r="B8" s="4" t="s">
        <v>17</v>
      </c>
      <c r="C8" s="5">
        <v>12</v>
      </c>
      <c r="D8" s="5">
        <v>17</v>
      </c>
      <c r="E8" s="5">
        <f>SUM(C8:D8)</f>
        <v>29</v>
      </c>
      <c r="F8" s="5">
        <v>8</v>
      </c>
      <c r="G8" s="23"/>
      <c r="H8" s="4" t="s">
        <v>18</v>
      </c>
      <c r="I8" s="5">
        <v>288</v>
      </c>
      <c r="J8" s="5">
        <v>282</v>
      </c>
      <c r="K8" s="5">
        <f t="shared" si="0"/>
        <v>570</v>
      </c>
      <c r="L8" s="5">
        <v>297</v>
      </c>
    </row>
    <row r="9" spans="1:12" ht="17.25" customHeight="1">
      <c r="A9" s="15"/>
      <c r="B9" s="6" t="s">
        <v>19</v>
      </c>
      <c r="C9" s="7">
        <f>SUM(C4:C8)</f>
        <v>154</v>
      </c>
      <c r="D9" s="7">
        <f>SUM(D4:D8)</f>
        <v>163</v>
      </c>
      <c r="E9" s="7">
        <f>SUM(E4:E8)</f>
        <v>317</v>
      </c>
      <c r="F9" s="7">
        <f>SUM(F4:F8)</f>
        <v>140</v>
      </c>
      <c r="G9" s="23"/>
      <c r="H9" s="4" t="s">
        <v>20</v>
      </c>
      <c r="I9" s="5">
        <v>180</v>
      </c>
      <c r="J9" s="5">
        <v>219</v>
      </c>
      <c r="K9" s="5">
        <f t="shared" si="0"/>
        <v>399</v>
      </c>
      <c r="L9" s="5">
        <v>158</v>
      </c>
    </row>
    <row r="10" spans="1:12" ht="17.25" customHeight="1">
      <c r="A10" s="15" t="s">
        <v>21</v>
      </c>
      <c r="B10" s="4" t="s">
        <v>22</v>
      </c>
      <c r="C10" s="5">
        <v>416</v>
      </c>
      <c r="D10" s="5">
        <v>457</v>
      </c>
      <c r="E10" s="5">
        <f aca="true" t="shared" si="1" ref="E10:E31">SUM(C10:D10)</f>
        <v>873</v>
      </c>
      <c r="F10" s="5">
        <v>354</v>
      </c>
      <c r="G10" s="23"/>
      <c r="H10" s="4" t="s">
        <v>27</v>
      </c>
      <c r="I10" s="5">
        <v>151</v>
      </c>
      <c r="J10" s="5">
        <v>156</v>
      </c>
      <c r="K10" s="5">
        <f t="shared" si="0"/>
        <v>307</v>
      </c>
      <c r="L10" s="5">
        <v>113</v>
      </c>
    </row>
    <row r="11" spans="1:12" ht="17.25" customHeight="1">
      <c r="A11" s="15"/>
      <c r="B11" s="4" t="s">
        <v>24</v>
      </c>
      <c r="C11" s="5">
        <v>411</v>
      </c>
      <c r="D11" s="5">
        <v>459</v>
      </c>
      <c r="E11" s="5">
        <f t="shared" si="1"/>
        <v>870</v>
      </c>
      <c r="F11" s="5">
        <v>313</v>
      </c>
      <c r="G11" s="23"/>
      <c r="H11" s="6" t="s">
        <v>19</v>
      </c>
      <c r="I11" s="7">
        <f>SUM(I4:I10)</f>
        <v>1821</v>
      </c>
      <c r="J11" s="7">
        <f>SUM(J4:J10)</f>
        <v>2022</v>
      </c>
      <c r="K11" s="7">
        <f>SUM(K4:K10)</f>
        <v>3843</v>
      </c>
      <c r="L11" s="7">
        <f>SUM(L4:L10)</f>
        <v>1555</v>
      </c>
    </row>
    <row r="12" spans="1:12" ht="17.25" customHeight="1">
      <c r="A12" s="15"/>
      <c r="B12" s="4" t="s">
        <v>26</v>
      </c>
      <c r="C12" s="5">
        <v>165</v>
      </c>
      <c r="D12" s="5">
        <v>160</v>
      </c>
      <c r="E12" s="5">
        <f t="shared" si="1"/>
        <v>325</v>
      </c>
      <c r="F12" s="5">
        <v>130</v>
      </c>
      <c r="G12" s="24" t="s">
        <v>30</v>
      </c>
      <c r="H12" s="4" t="s">
        <v>31</v>
      </c>
      <c r="I12" s="5">
        <v>208</v>
      </c>
      <c r="J12" s="5">
        <v>248</v>
      </c>
      <c r="K12" s="5">
        <f aca="true" t="shared" si="2" ref="K12:K22">SUM(I12:J12)</f>
        <v>456</v>
      </c>
      <c r="L12" s="5">
        <v>206</v>
      </c>
    </row>
    <row r="13" spans="1:12" ht="17.25" customHeight="1">
      <c r="A13" s="15"/>
      <c r="B13" s="4" t="s">
        <v>28</v>
      </c>
      <c r="C13" s="5">
        <v>50</v>
      </c>
      <c r="D13" s="5">
        <v>59</v>
      </c>
      <c r="E13" s="5">
        <f t="shared" si="1"/>
        <v>109</v>
      </c>
      <c r="F13" s="5">
        <v>45</v>
      </c>
      <c r="G13" s="24"/>
      <c r="H13" s="4" t="s">
        <v>33</v>
      </c>
      <c r="I13" s="5">
        <v>336</v>
      </c>
      <c r="J13" s="5">
        <v>372</v>
      </c>
      <c r="K13" s="5">
        <f t="shared" si="2"/>
        <v>708</v>
      </c>
      <c r="L13" s="5">
        <v>273</v>
      </c>
    </row>
    <row r="14" spans="1:12" ht="17.25" customHeight="1">
      <c r="A14" s="15"/>
      <c r="B14" s="4" t="s">
        <v>29</v>
      </c>
      <c r="C14" s="5">
        <v>29</v>
      </c>
      <c r="D14" s="5">
        <v>37</v>
      </c>
      <c r="E14" s="5">
        <f t="shared" si="1"/>
        <v>66</v>
      </c>
      <c r="F14" s="5">
        <v>24</v>
      </c>
      <c r="G14" s="24"/>
      <c r="H14" s="4" t="s">
        <v>35</v>
      </c>
      <c r="I14" s="5">
        <v>328</v>
      </c>
      <c r="J14" s="5">
        <v>340</v>
      </c>
      <c r="K14" s="5">
        <f t="shared" si="2"/>
        <v>668</v>
      </c>
      <c r="L14" s="5">
        <v>248</v>
      </c>
    </row>
    <row r="15" spans="1:12" ht="17.25" customHeight="1">
      <c r="A15" s="15"/>
      <c r="B15" s="4" t="s">
        <v>32</v>
      </c>
      <c r="C15" s="5">
        <v>80</v>
      </c>
      <c r="D15" s="5">
        <v>77</v>
      </c>
      <c r="E15" s="5">
        <f t="shared" si="1"/>
        <v>157</v>
      </c>
      <c r="F15" s="5">
        <v>76</v>
      </c>
      <c r="G15" s="24"/>
      <c r="H15" s="4" t="s">
        <v>37</v>
      </c>
      <c r="I15" s="5">
        <v>192</v>
      </c>
      <c r="J15" s="5">
        <v>191</v>
      </c>
      <c r="K15" s="5">
        <f t="shared" si="2"/>
        <v>383</v>
      </c>
      <c r="L15" s="5">
        <v>162</v>
      </c>
    </row>
    <row r="16" spans="1:12" ht="17.25" customHeight="1">
      <c r="A16" s="15"/>
      <c r="B16" s="4" t="s">
        <v>34</v>
      </c>
      <c r="C16" s="5">
        <v>143</v>
      </c>
      <c r="D16" s="5">
        <v>157</v>
      </c>
      <c r="E16" s="5">
        <f t="shared" si="1"/>
        <v>300</v>
      </c>
      <c r="F16" s="5">
        <v>105</v>
      </c>
      <c r="G16" s="24"/>
      <c r="H16" s="4" t="s">
        <v>39</v>
      </c>
      <c r="I16" s="5">
        <v>60</v>
      </c>
      <c r="J16" s="5">
        <v>73</v>
      </c>
      <c r="K16" s="5">
        <f t="shared" si="2"/>
        <v>133</v>
      </c>
      <c r="L16" s="5">
        <v>47</v>
      </c>
    </row>
    <row r="17" spans="1:12" ht="17.25" customHeight="1">
      <c r="A17" s="15"/>
      <c r="B17" s="4" t="s">
        <v>36</v>
      </c>
      <c r="C17" s="5">
        <v>267</v>
      </c>
      <c r="D17" s="5">
        <v>301</v>
      </c>
      <c r="E17" s="5">
        <f t="shared" si="1"/>
        <v>568</v>
      </c>
      <c r="F17" s="5">
        <v>263</v>
      </c>
      <c r="G17" s="24"/>
      <c r="H17" s="4" t="s">
        <v>41</v>
      </c>
      <c r="I17" s="5">
        <v>50</v>
      </c>
      <c r="J17" s="5">
        <v>57</v>
      </c>
      <c r="K17" s="5">
        <f t="shared" si="2"/>
        <v>107</v>
      </c>
      <c r="L17" s="5">
        <v>40</v>
      </c>
    </row>
    <row r="18" spans="1:12" ht="17.25" customHeight="1">
      <c r="A18" s="15"/>
      <c r="B18" s="4" t="s">
        <v>38</v>
      </c>
      <c r="C18" s="5">
        <v>128</v>
      </c>
      <c r="D18" s="5">
        <v>151</v>
      </c>
      <c r="E18" s="5">
        <f t="shared" si="1"/>
        <v>279</v>
      </c>
      <c r="F18" s="5">
        <v>107</v>
      </c>
      <c r="G18" s="24"/>
      <c r="H18" s="4" t="s">
        <v>43</v>
      </c>
      <c r="I18" s="5">
        <v>261</v>
      </c>
      <c r="J18" s="5">
        <v>228</v>
      </c>
      <c r="K18" s="5">
        <f t="shared" si="2"/>
        <v>489</v>
      </c>
      <c r="L18" s="5">
        <v>204</v>
      </c>
    </row>
    <row r="19" spans="1:12" ht="17.25" customHeight="1">
      <c r="A19" s="15"/>
      <c r="B19" s="4" t="s">
        <v>40</v>
      </c>
      <c r="C19" s="5">
        <v>147</v>
      </c>
      <c r="D19" s="5">
        <v>152</v>
      </c>
      <c r="E19" s="5">
        <f t="shared" si="1"/>
        <v>299</v>
      </c>
      <c r="F19" s="5">
        <v>118</v>
      </c>
      <c r="G19" s="24"/>
      <c r="H19" s="4" t="s">
        <v>45</v>
      </c>
      <c r="I19" s="5">
        <v>68</v>
      </c>
      <c r="J19" s="5">
        <v>60</v>
      </c>
      <c r="K19" s="5">
        <f t="shared" si="2"/>
        <v>128</v>
      </c>
      <c r="L19" s="5">
        <v>53</v>
      </c>
    </row>
    <row r="20" spans="1:12" ht="17.25" customHeight="1">
      <c r="A20" s="15"/>
      <c r="B20" s="4" t="s">
        <v>42</v>
      </c>
      <c r="C20" s="5">
        <v>179</v>
      </c>
      <c r="D20" s="5">
        <v>208</v>
      </c>
      <c r="E20" s="5">
        <f t="shared" si="1"/>
        <v>387</v>
      </c>
      <c r="F20" s="5">
        <v>139</v>
      </c>
      <c r="G20" s="24"/>
      <c r="H20" s="4" t="s">
        <v>47</v>
      </c>
      <c r="I20" s="5">
        <v>317</v>
      </c>
      <c r="J20" s="5">
        <v>339</v>
      </c>
      <c r="K20" s="5">
        <f t="shared" si="2"/>
        <v>656</v>
      </c>
      <c r="L20" s="5">
        <v>229</v>
      </c>
    </row>
    <row r="21" spans="1:12" ht="17.25" customHeight="1">
      <c r="A21" s="15"/>
      <c r="B21" s="4" t="s">
        <v>44</v>
      </c>
      <c r="C21" s="5">
        <v>212</v>
      </c>
      <c r="D21" s="5">
        <v>229</v>
      </c>
      <c r="E21" s="5">
        <f t="shared" si="1"/>
        <v>441</v>
      </c>
      <c r="F21" s="5">
        <v>183</v>
      </c>
      <c r="G21" s="24"/>
      <c r="H21" s="4" t="s">
        <v>49</v>
      </c>
      <c r="I21" s="5">
        <v>949</v>
      </c>
      <c r="J21" s="5">
        <v>980</v>
      </c>
      <c r="K21" s="5">
        <f t="shared" si="2"/>
        <v>1929</v>
      </c>
      <c r="L21" s="5">
        <v>690</v>
      </c>
    </row>
    <row r="22" spans="1:12" ht="17.25" customHeight="1">
      <c r="A22" s="15"/>
      <c r="B22" s="4" t="s">
        <v>46</v>
      </c>
      <c r="C22" s="5">
        <v>96</v>
      </c>
      <c r="D22" s="5">
        <v>105</v>
      </c>
      <c r="E22" s="5">
        <f t="shared" si="1"/>
        <v>201</v>
      </c>
      <c r="F22" s="5">
        <v>79</v>
      </c>
      <c r="G22" s="24"/>
      <c r="H22" s="4" t="s">
        <v>51</v>
      </c>
      <c r="I22" s="5">
        <v>81</v>
      </c>
      <c r="J22" s="5">
        <v>91</v>
      </c>
      <c r="K22" s="5">
        <f t="shared" si="2"/>
        <v>172</v>
      </c>
      <c r="L22" s="5">
        <v>91</v>
      </c>
    </row>
    <row r="23" spans="1:12" ht="17.25" customHeight="1">
      <c r="A23" s="15"/>
      <c r="B23" s="4" t="s">
        <v>48</v>
      </c>
      <c r="C23" s="5">
        <v>98</v>
      </c>
      <c r="D23" s="5">
        <v>118</v>
      </c>
      <c r="E23" s="5">
        <f t="shared" si="1"/>
        <v>216</v>
      </c>
      <c r="F23" s="5">
        <v>96</v>
      </c>
      <c r="G23" s="24"/>
      <c r="H23" s="6" t="s">
        <v>19</v>
      </c>
      <c r="I23" s="7">
        <f>SUM(I12:I22)</f>
        <v>2850</v>
      </c>
      <c r="J23" s="7">
        <f>SUM(J12:J22)</f>
        <v>2979</v>
      </c>
      <c r="K23" s="7">
        <f>SUM(K12:K22)</f>
        <v>5829</v>
      </c>
      <c r="L23" s="7">
        <f>SUM(L12:L22)</f>
        <v>2243</v>
      </c>
    </row>
    <row r="24" spans="1:12" ht="17.25" customHeight="1">
      <c r="A24" s="15"/>
      <c r="B24" s="4" t="s">
        <v>50</v>
      </c>
      <c r="C24" s="5">
        <v>76</v>
      </c>
      <c r="D24" s="5">
        <v>90</v>
      </c>
      <c r="E24" s="5">
        <f t="shared" si="1"/>
        <v>166</v>
      </c>
      <c r="F24" s="5">
        <v>67</v>
      </c>
      <c r="G24" s="22" t="s">
        <v>54</v>
      </c>
      <c r="H24" s="4" t="s">
        <v>55</v>
      </c>
      <c r="I24" s="5">
        <v>199</v>
      </c>
      <c r="J24" s="5">
        <v>195</v>
      </c>
      <c r="K24" s="5">
        <f aca="true" t="shared" si="3" ref="K24:K41">SUM(I24:J24)</f>
        <v>394</v>
      </c>
      <c r="L24" s="5">
        <v>172</v>
      </c>
    </row>
    <row r="25" spans="1:12" ht="17.25" customHeight="1">
      <c r="A25" s="15"/>
      <c r="B25" s="4" t="s">
        <v>52</v>
      </c>
      <c r="C25" s="5">
        <v>74</v>
      </c>
      <c r="D25" s="5">
        <v>101</v>
      </c>
      <c r="E25" s="5">
        <f t="shared" si="1"/>
        <v>175</v>
      </c>
      <c r="F25" s="5">
        <v>75</v>
      </c>
      <c r="G25" s="23"/>
      <c r="H25" s="4" t="s">
        <v>57</v>
      </c>
      <c r="I25" s="5">
        <v>53</v>
      </c>
      <c r="J25" s="5">
        <v>64</v>
      </c>
      <c r="K25" s="5">
        <f t="shared" si="3"/>
        <v>117</v>
      </c>
      <c r="L25" s="5">
        <v>49</v>
      </c>
    </row>
    <row r="26" spans="1:12" ht="17.25" customHeight="1">
      <c r="A26" s="15"/>
      <c r="B26" s="4" t="s">
        <v>53</v>
      </c>
      <c r="C26" s="5">
        <v>77</v>
      </c>
      <c r="D26" s="5">
        <v>80</v>
      </c>
      <c r="E26" s="5">
        <f t="shared" si="1"/>
        <v>157</v>
      </c>
      <c r="F26" s="5">
        <v>55</v>
      </c>
      <c r="G26" s="23"/>
      <c r="H26" s="4" t="s">
        <v>59</v>
      </c>
      <c r="I26" s="10">
        <v>211</v>
      </c>
      <c r="J26" s="5">
        <v>179</v>
      </c>
      <c r="K26" s="5">
        <f t="shared" si="3"/>
        <v>390</v>
      </c>
      <c r="L26" s="5">
        <v>220</v>
      </c>
    </row>
    <row r="27" spans="1:12" ht="17.25" customHeight="1">
      <c r="A27" s="15"/>
      <c r="B27" s="4" t="s">
        <v>56</v>
      </c>
      <c r="C27" s="5">
        <v>55</v>
      </c>
      <c r="D27" s="5">
        <v>59</v>
      </c>
      <c r="E27" s="5">
        <f t="shared" si="1"/>
        <v>114</v>
      </c>
      <c r="F27" s="5">
        <v>53</v>
      </c>
      <c r="G27" s="23"/>
      <c r="H27" s="4" t="s">
        <v>61</v>
      </c>
      <c r="I27" s="5">
        <v>66</v>
      </c>
      <c r="J27" s="5">
        <v>90</v>
      </c>
      <c r="K27" s="5">
        <f t="shared" si="3"/>
        <v>156</v>
      </c>
      <c r="L27" s="5">
        <v>59</v>
      </c>
    </row>
    <row r="28" spans="1:12" ht="17.25" customHeight="1">
      <c r="A28" s="15"/>
      <c r="B28" s="8" t="s">
        <v>58</v>
      </c>
      <c r="C28" s="5">
        <v>208</v>
      </c>
      <c r="D28" s="5">
        <v>242</v>
      </c>
      <c r="E28" s="5">
        <f t="shared" si="1"/>
        <v>450</v>
      </c>
      <c r="F28" s="5">
        <v>176</v>
      </c>
      <c r="G28" s="23"/>
      <c r="H28" s="4" t="s">
        <v>63</v>
      </c>
      <c r="I28" s="5">
        <v>252</v>
      </c>
      <c r="J28" s="5">
        <v>269</v>
      </c>
      <c r="K28" s="5">
        <f t="shared" si="3"/>
        <v>521</v>
      </c>
      <c r="L28" s="5">
        <v>189</v>
      </c>
    </row>
    <row r="29" spans="1:12" ht="17.25" customHeight="1">
      <c r="A29" s="15"/>
      <c r="B29" s="8" t="s">
        <v>60</v>
      </c>
      <c r="C29" s="5">
        <v>150</v>
      </c>
      <c r="D29" s="5">
        <v>165</v>
      </c>
      <c r="E29" s="5">
        <f t="shared" si="1"/>
        <v>315</v>
      </c>
      <c r="F29" s="5">
        <v>127</v>
      </c>
      <c r="G29" s="23"/>
      <c r="H29" s="4" t="s">
        <v>65</v>
      </c>
      <c r="I29" s="5">
        <v>173</v>
      </c>
      <c r="J29" s="5">
        <v>203</v>
      </c>
      <c r="K29" s="5">
        <f t="shared" si="3"/>
        <v>376</v>
      </c>
      <c r="L29" s="5">
        <v>125</v>
      </c>
    </row>
    <row r="30" spans="1:12" ht="17.25" customHeight="1">
      <c r="A30" s="15"/>
      <c r="B30" s="8" t="s">
        <v>62</v>
      </c>
      <c r="C30" s="5">
        <v>155</v>
      </c>
      <c r="D30" s="5">
        <v>177</v>
      </c>
      <c r="E30" s="5">
        <f t="shared" si="1"/>
        <v>332</v>
      </c>
      <c r="F30" s="5">
        <v>138</v>
      </c>
      <c r="G30" s="23"/>
      <c r="H30" s="4" t="s">
        <v>66</v>
      </c>
      <c r="I30" s="5">
        <v>177</v>
      </c>
      <c r="J30" s="5">
        <v>210</v>
      </c>
      <c r="K30" s="5">
        <f t="shared" si="3"/>
        <v>387</v>
      </c>
      <c r="L30" s="5">
        <v>134</v>
      </c>
    </row>
    <row r="31" spans="1:12" ht="17.25" customHeight="1">
      <c r="A31" s="15"/>
      <c r="B31" s="8" t="s">
        <v>64</v>
      </c>
      <c r="C31" s="5">
        <v>178</v>
      </c>
      <c r="D31" s="5">
        <v>200</v>
      </c>
      <c r="E31" s="5">
        <f t="shared" si="1"/>
        <v>378</v>
      </c>
      <c r="F31" s="5">
        <v>129</v>
      </c>
      <c r="G31" s="23"/>
      <c r="H31" s="4" t="s">
        <v>69</v>
      </c>
      <c r="I31" s="5">
        <v>161</v>
      </c>
      <c r="J31" s="5">
        <v>179</v>
      </c>
      <c r="K31" s="5">
        <f t="shared" si="3"/>
        <v>340</v>
      </c>
      <c r="L31" s="5">
        <v>127</v>
      </c>
    </row>
    <row r="32" spans="1:12" ht="17.25" customHeight="1">
      <c r="A32" s="15"/>
      <c r="B32" s="6" t="s">
        <v>19</v>
      </c>
      <c r="C32" s="7">
        <f>SUM(C10:C31)</f>
        <v>3394</v>
      </c>
      <c r="D32" s="7">
        <f>SUM(D10:D31)</f>
        <v>3784</v>
      </c>
      <c r="E32" s="7">
        <f>SUM(E10:E31)</f>
        <v>7178</v>
      </c>
      <c r="F32" s="7">
        <f>SUM(F10:F31)</f>
        <v>2852</v>
      </c>
      <c r="G32" s="23"/>
      <c r="H32" s="4" t="s">
        <v>71</v>
      </c>
      <c r="I32" s="5">
        <v>47</v>
      </c>
      <c r="J32" s="5">
        <v>61</v>
      </c>
      <c r="K32" s="5">
        <f t="shared" si="3"/>
        <v>108</v>
      </c>
      <c r="L32" s="5">
        <v>36</v>
      </c>
    </row>
    <row r="33" spans="1:12" ht="17.25" customHeight="1">
      <c r="A33" s="15" t="s">
        <v>67</v>
      </c>
      <c r="B33" s="4" t="s">
        <v>68</v>
      </c>
      <c r="C33" s="5">
        <v>100</v>
      </c>
      <c r="D33" s="5">
        <v>133</v>
      </c>
      <c r="E33" s="5">
        <f aca="true" t="shared" si="4" ref="E33:E46">SUM(C33:D33)</f>
        <v>233</v>
      </c>
      <c r="F33" s="5">
        <v>88</v>
      </c>
      <c r="G33" s="23"/>
      <c r="H33" s="4" t="s">
        <v>73</v>
      </c>
      <c r="I33" s="5">
        <v>166</v>
      </c>
      <c r="J33" s="5">
        <v>162</v>
      </c>
      <c r="K33" s="5">
        <f t="shared" si="3"/>
        <v>328</v>
      </c>
      <c r="L33" s="5">
        <v>123</v>
      </c>
    </row>
    <row r="34" spans="1:12" ht="17.25" customHeight="1">
      <c r="A34" s="15"/>
      <c r="B34" s="4" t="s">
        <v>70</v>
      </c>
      <c r="C34" s="5">
        <v>76</v>
      </c>
      <c r="D34" s="5">
        <v>83</v>
      </c>
      <c r="E34" s="5">
        <f t="shared" si="4"/>
        <v>159</v>
      </c>
      <c r="F34" s="5">
        <v>69</v>
      </c>
      <c r="G34" s="23"/>
      <c r="H34" s="4" t="s">
        <v>75</v>
      </c>
      <c r="I34" s="5">
        <v>128</v>
      </c>
      <c r="J34" s="5">
        <v>131</v>
      </c>
      <c r="K34" s="5">
        <f t="shared" si="3"/>
        <v>259</v>
      </c>
      <c r="L34" s="5">
        <v>95</v>
      </c>
    </row>
    <row r="35" spans="1:12" ht="17.25" customHeight="1">
      <c r="A35" s="15"/>
      <c r="B35" s="4" t="s">
        <v>72</v>
      </c>
      <c r="C35" s="5">
        <v>44</v>
      </c>
      <c r="D35" s="5">
        <v>61</v>
      </c>
      <c r="E35" s="5">
        <f t="shared" si="4"/>
        <v>105</v>
      </c>
      <c r="F35" s="5">
        <v>49</v>
      </c>
      <c r="G35" s="23"/>
      <c r="H35" s="4" t="s">
        <v>76</v>
      </c>
      <c r="I35" s="5">
        <v>212</v>
      </c>
      <c r="J35" s="5">
        <v>253</v>
      </c>
      <c r="K35" s="5">
        <f t="shared" si="3"/>
        <v>465</v>
      </c>
      <c r="L35" s="5">
        <v>167</v>
      </c>
    </row>
    <row r="36" spans="1:12" ht="17.25" customHeight="1">
      <c r="A36" s="15"/>
      <c r="B36" s="4" t="s">
        <v>74</v>
      </c>
      <c r="C36" s="5">
        <v>54</v>
      </c>
      <c r="D36" s="5">
        <v>63</v>
      </c>
      <c r="E36" s="5">
        <f t="shared" si="4"/>
        <v>117</v>
      </c>
      <c r="F36" s="5">
        <v>51</v>
      </c>
      <c r="G36" s="23"/>
      <c r="H36" s="4" t="s">
        <v>77</v>
      </c>
      <c r="I36" s="5">
        <v>189</v>
      </c>
      <c r="J36" s="5">
        <v>231</v>
      </c>
      <c r="K36" s="5">
        <f t="shared" si="3"/>
        <v>420</v>
      </c>
      <c r="L36" s="5">
        <v>157</v>
      </c>
    </row>
    <row r="37" spans="1:12" ht="17.25" customHeight="1">
      <c r="A37" s="15"/>
      <c r="B37" s="4" t="s">
        <v>52</v>
      </c>
      <c r="C37" s="5">
        <v>149</v>
      </c>
      <c r="D37" s="5">
        <v>145</v>
      </c>
      <c r="E37" s="5">
        <f t="shared" si="4"/>
        <v>294</v>
      </c>
      <c r="F37" s="5">
        <v>118</v>
      </c>
      <c r="G37" s="23"/>
      <c r="H37" s="4" t="s">
        <v>79</v>
      </c>
      <c r="I37" s="5">
        <v>169</v>
      </c>
      <c r="J37" s="5">
        <v>192</v>
      </c>
      <c r="K37" s="5">
        <f t="shared" si="3"/>
        <v>361</v>
      </c>
      <c r="L37" s="5">
        <v>189</v>
      </c>
    </row>
    <row r="38" spans="1:12" ht="17.25" customHeight="1">
      <c r="A38" s="15"/>
      <c r="B38" s="4" t="s">
        <v>63</v>
      </c>
      <c r="C38" s="5">
        <v>177</v>
      </c>
      <c r="D38" s="5">
        <v>208</v>
      </c>
      <c r="E38" s="5">
        <f t="shared" si="4"/>
        <v>385</v>
      </c>
      <c r="F38" s="5">
        <v>154</v>
      </c>
      <c r="G38" s="23"/>
      <c r="H38" s="4" t="s">
        <v>81</v>
      </c>
      <c r="I38" s="5">
        <v>123</v>
      </c>
      <c r="J38" s="5">
        <v>146</v>
      </c>
      <c r="K38" s="5">
        <f t="shared" si="3"/>
        <v>269</v>
      </c>
      <c r="L38" s="5">
        <v>95</v>
      </c>
    </row>
    <row r="39" spans="1:12" ht="17.25" customHeight="1">
      <c r="A39" s="15"/>
      <c r="B39" s="4" t="s">
        <v>78</v>
      </c>
      <c r="C39" s="5">
        <v>70</v>
      </c>
      <c r="D39" s="5">
        <v>78</v>
      </c>
      <c r="E39" s="5">
        <f t="shared" si="4"/>
        <v>148</v>
      </c>
      <c r="F39" s="5">
        <v>61</v>
      </c>
      <c r="G39" s="23"/>
      <c r="H39" s="4" t="s">
        <v>83</v>
      </c>
      <c r="I39" s="5">
        <v>193</v>
      </c>
      <c r="J39" s="5">
        <v>243</v>
      </c>
      <c r="K39" s="5">
        <f t="shared" si="3"/>
        <v>436</v>
      </c>
      <c r="L39" s="5">
        <v>153</v>
      </c>
    </row>
    <row r="40" spans="1:12" ht="17.25" customHeight="1">
      <c r="A40" s="15"/>
      <c r="B40" s="4" t="s">
        <v>80</v>
      </c>
      <c r="C40" s="5">
        <v>109</v>
      </c>
      <c r="D40" s="5">
        <v>125</v>
      </c>
      <c r="E40" s="5">
        <f t="shared" si="4"/>
        <v>234</v>
      </c>
      <c r="F40" s="5">
        <v>99</v>
      </c>
      <c r="G40" s="23"/>
      <c r="H40" s="4" t="s">
        <v>84</v>
      </c>
      <c r="I40" s="5">
        <v>95</v>
      </c>
      <c r="J40" s="5">
        <v>96</v>
      </c>
      <c r="K40" s="5">
        <f t="shared" si="3"/>
        <v>191</v>
      </c>
      <c r="L40" s="5">
        <v>69</v>
      </c>
    </row>
    <row r="41" spans="1:12" ht="17.25" customHeight="1">
      <c r="A41" s="15"/>
      <c r="B41" s="4" t="s">
        <v>82</v>
      </c>
      <c r="C41" s="5">
        <v>386</v>
      </c>
      <c r="D41" s="5">
        <v>441</v>
      </c>
      <c r="E41" s="5">
        <f t="shared" si="4"/>
        <v>827</v>
      </c>
      <c r="F41" s="5">
        <v>324</v>
      </c>
      <c r="G41" s="23"/>
      <c r="H41" s="4" t="s">
        <v>86</v>
      </c>
      <c r="I41" s="5">
        <v>16</v>
      </c>
      <c r="J41" s="5">
        <v>6</v>
      </c>
      <c r="K41" s="5">
        <f t="shared" si="3"/>
        <v>22</v>
      </c>
      <c r="L41" s="5">
        <v>22</v>
      </c>
    </row>
    <row r="42" spans="1:12" ht="17.25" customHeight="1">
      <c r="A42" s="15"/>
      <c r="B42" s="4" t="s">
        <v>91</v>
      </c>
      <c r="C42" s="5">
        <v>619</v>
      </c>
      <c r="D42" s="5">
        <v>639</v>
      </c>
      <c r="E42" s="5">
        <f t="shared" si="4"/>
        <v>1258</v>
      </c>
      <c r="F42" s="5">
        <v>436</v>
      </c>
      <c r="G42" s="23"/>
      <c r="H42" s="11" t="s">
        <v>19</v>
      </c>
      <c r="I42" s="12">
        <f>SUM(I24:I41)</f>
        <v>2630</v>
      </c>
      <c r="J42" s="12">
        <f>SUM(J24:J41)</f>
        <v>2910</v>
      </c>
      <c r="K42" s="12">
        <f>SUM(K24:K41)</f>
        <v>5540</v>
      </c>
      <c r="L42" s="12">
        <f>SUM(L24:L41)</f>
        <v>2181</v>
      </c>
    </row>
    <row r="43" spans="1:12" ht="17.25" customHeight="1">
      <c r="A43" s="15"/>
      <c r="B43" s="4" t="s">
        <v>85</v>
      </c>
      <c r="C43" s="5">
        <v>391</v>
      </c>
      <c r="D43" s="5">
        <v>336</v>
      </c>
      <c r="E43" s="5">
        <f t="shared" si="4"/>
        <v>727</v>
      </c>
      <c r="F43" s="5">
        <v>302</v>
      </c>
      <c r="G43" s="24"/>
      <c r="H43" s="24"/>
      <c r="I43" s="24"/>
      <c r="J43" s="24"/>
      <c r="K43" s="24"/>
      <c r="L43" s="24"/>
    </row>
    <row r="44" spans="1:12" ht="17.25" customHeight="1">
      <c r="A44" s="15"/>
      <c r="B44" s="4" t="s">
        <v>87</v>
      </c>
      <c r="C44" s="5">
        <v>131</v>
      </c>
      <c r="D44" s="5">
        <v>138</v>
      </c>
      <c r="E44" s="5">
        <f t="shared" si="4"/>
        <v>269</v>
      </c>
      <c r="F44" s="5">
        <v>124</v>
      </c>
      <c r="G44" s="24"/>
      <c r="H44" s="24"/>
      <c r="I44" s="24"/>
      <c r="J44" s="24"/>
      <c r="K44" s="24"/>
      <c r="L44" s="24"/>
    </row>
    <row r="45" spans="1:12" ht="17.25" customHeight="1">
      <c r="A45" s="15"/>
      <c r="B45" s="4" t="s">
        <v>88</v>
      </c>
      <c r="C45" s="5">
        <v>130</v>
      </c>
      <c r="D45" s="5">
        <v>160</v>
      </c>
      <c r="E45" s="5">
        <f t="shared" si="4"/>
        <v>290</v>
      </c>
      <c r="F45" s="5">
        <v>123</v>
      </c>
      <c r="G45" s="24"/>
      <c r="H45" s="24"/>
      <c r="I45" s="24"/>
      <c r="J45" s="24"/>
      <c r="K45" s="24"/>
      <c r="L45" s="24"/>
    </row>
    <row r="46" spans="1:12" ht="17.25" customHeight="1">
      <c r="A46" s="15"/>
      <c r="B46" s="4" t="s">
        <v>89</v>
      </c>
      <c r="C46" s="5">
        <v>370</v>
      </c>
      <c r="D46" s="5">
        <v>379</v>
      </c>
      <c r="E46" s="5">
        <f t="shared" si="4"/>
        <v>749</v>
      </c>
      <c r="F46" s="5">
        <v>283</v>
      </c>
      <c r="G46" s="24"/>
      <c r="H46" s="24"/>
      <c r="I46" s="24"/>
      <c r="J46" s="24"/>
      <c r="K46" s="24"/>
      <c r="L46" s="24"/>
    </row>
    <row r="47" spans="1:12" ht="17.25" customHeight="1">
      <c r="A47" s="15"/>
      <c r="B47" s="6" t="s">
        <v>19</v>
      </c>
      <c r="C47" s="7">
        <f>SUM(C33:C46)</f>
        <v>2806</v>
      </c>
      <c r="D47" s="7">
        <f>SUM(D33:D46)</f>
        <v>2989</v>
      </c>
      <c r="E47" s="7">
        <f>SUM(E33:E46)</f>
        <v>5795</v>
      </c>
      <c r="F47" s="7">
        <f>SUM(F33:F46)</f>
        <v>2281</v>
      </c>
      <c r="G47" s="20" t="s">
        <v>90</v>
      </c>
      <c r="H47" s="21"/>
      <c r="I47" s="9">
        <f>C9+C32+C47+I11+I23+I42</f>
        <v>13655</v>
      </c>
      <c r="J47" s="9">
        <f>D9+D32+D47+J11+J23+J42</f>
        <v>14847</v>
      </c>
      <c r="K47" s="9">
        <f>E9+E32+E47+K11+K23+K42</f>
        <v>28502</v>
      </c>
      <c r="L47" s="9">
        <f>F9+F32+F47+L11+L23+L42</f>
        <v>11252</v>
      </c>
    </row>
  </sheetData>
  <sheetProtection/>
  <mergeCells count="10">
    <mergeCell ref="A1:E1"/>
    <mergeCell ref="A4:A9"/>
    <mergeCell ref="A10:A32"/>
    <mergeCell ref="I2:L2"/>
    <mergeCell ref="A33:A47"/>
    <mergeCell ref="G47:H47"/>
    <mergeCell ref="G4:G11"/>
    <mergeCell ref="G12:G23"/>
    <mergeCell ref="G24:G42"/>
    <mergeCell ref="G43:L46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I47" sqref="I47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3" t="s">
        <v>0</v>
      </c>
      <c r="B1" s="13"/>
      <c r="C1" s="13"/>
      <c r="D1" s="13"/>
      <c r="E1" s="13"/>
    </row>
    <row r="2" spans="9:12" ht="17.25" customHeight="1">
      <c r="I2" s="19" t="s">
        <v>94</v>
      </c>
      <c r="J2" s="19"/>
      <c r="K2" s="19"/>
      <c r="L2" s="19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5">
        <v>56</v>
      </c>
      <c r="D4" s="5">
        <v>67</v>
      </c>
      <c r="E4" s="5">
        <f>SUM(C4:D4)</f>
        <v>123</v>
      </c>
      <c r="F4" s="5">
        <v>54</v>
      </c>
      <c r="G4" s="22" t="s">
        <v>9</v>
      </c>
      <c r="H4" s="4" t="s">
        <v>10</v>
      </c>
      <c r="I4" s="5">
        <v>234</v>
      </c>
      <c r="J4" s="5">
        <v>261</v>
      </c>
      <c r="K4" s="5">
        <f aca="true" t="shared" si="0" ref="K4:K10">SUM(I4:J4)</f>
        <v>495</v>
      </c>
      <c r="L4" s="5">
        <v>201</v>
      </c>
    </row>
    <row r="5" spans="1:12" ht="17.25" customHeight="1">
      <c r="A5" s="15"/>
      <c r="B5" s="4" t="s">
        <v>11</v>
      </c>
      <c r="C5" s="5">
        <v>58</v>
      </c>
      <c r="D5" s="5">
        <v>49</v>
      </c>
      <c r="E5" s="5">
        <f>SUM(C5:D5)</f>
        <v>107</v>
      </c>
      <c r="F5" s="5">
        <v>53</v>
      </c>
      <c r="G5" s="23"/>
      <c r="H5" s="4" t="s">
        <v>12</v>
      </c>
      <c r="I5" s="5">
        <v>593</v>
      </c>
      <c r="J5" s="5">
        <v>694</v>
      </c>
      <c r="K5" s="5">
        <f t="shared" si="0"/>
        <v>1287</v>
      </c>
      <c r="L5" s="5">
        <v>478</v>
      </c>
    </row>
    <row r="6" spans="1:12" ht="17.25" customHeight="1">
      <c r="A6" s="15"/>
      <c r="B6" s="4" t="s">
        <v>13</v>
      </c>
      <c r="C6" s="5">
        <v>16</v>
      </c>
      <c r="D6" s="5">
        <v>14</v>
      </c>
      <c r="E6" s="5">
        <f>SUM(C6:D6)</f>
        <v>30</v>
      </c>
      <c r="F6" s="5">
        <v>14</v>
      </c>
      <c r="G6" s="23"/>
      <c r="H6" s="4" t="s">
        <v>14</v>
      </c>
      <c r="I6" s="5">
        <v>188</v>
      </c>
      <c r="J6" s="5">
        <v>221</v>
      </c>
      <c r="K6" s="5">
        <f t="shared" si="0"/>
        <v>409</v>
      </c>
      <c r="L6" s="5">
        <v>157</v>
      </c>
    </row>
    <row r="7" spans="1:12" ht="17.25" customHeight="1">
      <c r="A7" s="15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23"/>
      <c r="H7" s="4" t="s">
        <v>16</v>
      </c>
      <c r="I7" s="5">
        <v>189</v>
      </c>
      <c r="J7" s="5">
        <v>197</v>
      </c>
      <c r="K7" s="5">
        <f t="shared" si="0"/>
        <v>386</v>
      </c>
      <c r="L7" s="5">
        <v>152</v>
      </c>
    </row>
    <row r="8" spans="1:12" ht="17.25" customHeight="1">
      <c r="A8" s="15"/>
      <c r="B8" s="4" t="s">
        <v>17</v>
      </c>
      <c r="C8" s="5">
        <v>12</v>
      </c>
      <c r="D8" s="5">
        <v>17</v>
      </c>
      <c r="E8" s="5">
        <f>SUM(C8:D8)</f>
        <v>29</v>
      </c>
      <c r="F8" s="5">
        <v>8</v>
      </c>
      <c r="G8" s="23"/>
      <c r="H8" s="4" t="s">
        <v>18</v>
      </c>
      <c r="I8" s="5">
        <v>288</v>
      </c>
      <c r="J8" s="5">
        <v>282</v>
      </c>
      <c r="K8" s="5">
        <f t="shared" si="0"/>
        <v>570</v>
      </c>
      <c r="L8" s="5">
        <v>297</v>
      </c>
    </row>
    <row r="9" spans="1:12" ht="17.25" customHeight="1">
      <c r="A9" s="15"/>
      <c r="B9" s="6" t="s">
        <v>19</v>
      </c>
      <c r="C9" s="7">
        <f>SUM(C4:C8)</f>
        <v>152</v>
      </c>
      <c r="D9" s="7">
        <f>SUM(D4:D8)</f>
        <v>163</v>
      </c>
      <c r="E9" s="7">
        <f>SUM(E4:E8)</f>
        <v>315</v>
      </c>
      <c r="F9" s="7">
        <f>SUM(F4:F8)</f>
        <v>139</v>
      </c>
      <c r="G9" s="23"/>
      <c r="H9" s="4" t="s">
        <v>20</v>
      </c>
      <c r="I9" s="5">
        <v>177</v>
      </c>
      <c r="J9" s="5">
        <v>216</v>
      </c>
      <c r="K9" s="5">
        <f t="shared" si="0"/>
        <v>393</v>
      </c>
      <c r="L9" s="5">
        <v>157</v>
      </c>
    </row>
    <row r="10" spans="1:12" ht="17.25" customHeight="1">
      <c r="A10" s="15" t="s">
        <v>21</v>
      </c>
      <c r="B10" s="4" t="s">
        <v>22</v>
      </c>
      <c r="C10" s="5">
        <v>416</v>
      </c>
      <c r="D10" s="5">
        <v>457</v>
      </c>
      <c r="E10" s="5">
        <f aca="true" t="shared" si="1" ref="E10:E31">SUM(C10:D10)</f>
        <v>873</v>
      </c>
      <c r="F10" s="5">
        <v>358</v>
      </c>
      <c r="G10" s="23"/>
      <c r="H10" s="4" t="s">
        <v>27</v>
      </c>
      <c r="I10" s="5">
        <v>150</v>
      </c>
      <c r="J10" s="5">
        <v>156</v>
      </c>
      <c r="K10" s="5">
        <f t="shared" si="0"/>
        <v>306</v>
      </c>
      <c r="L10" s="5">
        <v>113</v>
      </c>
    </row>
    <row r="11" spans="1:12" ht="17.25" customHeight="1">
      <c r="A11" s="15"/>
      <c r="B11" s="4" t="s">
        <v>24</v>
      </c>
      <c r="C11" s="5">
        <v>413</v>
      </c>
      <c r="D11" s="5">
        <v>457</v>
      </c>
      <c r="E11" s="5">
        <f t="shared" si="1"/>
        <v>870</v>
      </c>
      <c r="F11" s="5">
        <v>313</v>
      </c>
      <c r="G11" s="23"/>
      <c r="H11" s="6" t="s">
        <v>19</v>
      </c>
      <c r="I11" s="7">
        <f>SUM(I4:I10)</f>
        <v>1819</v>
      </c>
      <c r="J11" s="7">
        <f>SUM(J4:J10)</f>
        <v>2027</v>
      </c>
      <c r="K11" s="7">
        <f>SUM(K4:K10)</f>
        <v>3846</v>
      </c>
      <c r="L11" s="7">
        <f>SUM(L4:L10)</f>
        <v>1555</v>
      </c>
    </row>
    <row r="12" spans="1:12" ht="17.25" customHeight="1">
      <c r="A12" s="15"/>
      <c r="B12" s="4" t="s">
        <v>26</v>
      </c>
      <c r="C12" s="5">
        <v>166</v>
      </c>
      <c r="D12" s="5">
        <v>159</v>
      </c>
      <c r="E12" s="5">
        <f t="shared" si="1"/>
        <v>325</v>
      </c>
      <c r="F12" s="5">
        <v>129</v>
      </c>
      <c r="G12" s="24" t="s">
        <v>30</v>
      </c>
      <c r="H12" s="4" t="s">
        <v>31</v>
      </c>
      <c r="I12" s="5">
        <v>208</v>
      </c>
      <c r="J12" s="5">
        <v>248</v>
      </c>
      <c r="K12" s="5">
        <f aca="true" t="shared" si="2" ref="K12:K22">SUM(I12:J12)</f>
        <v>456</v>
      </c>
      <c r="L12" s="5">
        <v>206</v>
      </c>
    </row>
    <row r="13" spans="1:12" ht="17.25" customHeight="1">
      <c r="A13" s="15"/>
      <c r="B13" s="4" t="s">
        <v>28</v>
      </c>
      <c r="C13" s="5">
        <v>50</v>
      </c>
      <c r="D13" s="5">
        <v>58</v>
      </c>
      <c r="E13" s="5">
        <f t="shared" si="1"/>
        <v>108</v>
      </c>
      <c r="F13" s="5">
        <v>44</v>
      </c>
      <c r="G13" s="24"/>
      <c r="H13" s="4" t="s">
        <v>33</v>
      </c>
      <c r="I13" s="5">
        <v>346</v>
      </c>
      <c r="J13" s="5">
        <v>374</v>
      </c>
      <c r="K13" s="5">
        <f t="shared" si="2"/>
        <v>720</v>
      </c>
      <c r="L13" s="5">
        <v>282</v>
      </c>
    </row>
    <row r="14" spans="1:12" ht="17.25" customHeight="1">
      <c r="A14" s="15"/>
      <c r="B14" s="4" t="s">
        <v>29</v>
      </c>
      <c r="C14" s="5">
        <v>29</v>
      </c>
      <c r="D14" s="5">
        <v>37</v>
      </c>
      <c r="E14" s="5">
        <f t="shared" si="1"/>
        <v>66</v>
      </c>
      <c r="F14" s="5">
        <v>24</v>
      </c>
      <c r="G14" s="24"/>
      <c r="H14" s="4" t="s">
        <v>35</v>
      </c>
      <c r="I14" s="5">
        <v>328</v>
      </c>
      <c r="J14" s="5">
        <v>340</v>
      </c>
      <c r="K14" s="5">
        <f t="shared" si="2"/>
        <v>668</v>
      </c>
      <c r="L14" s="5">
        <v>249</v>
      </c>
    </row>
    <row r="15" spans="1:12" ht="17.25" customHeight="1">
      <c r="A15" s="15"/>
      <c r="B15" s="4" t="s">
        <v>32</v>
      </c>
      <c r="C15" s="5">
        <v>81</v>
      </c>
      <c r="D15" s="5">
        <v>77</v>
      </c>
      <c r="E15" s="5">
        <f t="shared" si="1"/>
        <v>158</v>
      </c>
      <c r="F15" s="5">
        <v>76</v>
      </c>
      <c r="G15" s="24"/>
      <c r="H15" s="4" t="s">
        <v>37</v>
      </c>
      <c r="I15" s="5">
        <v>190</v>
      </c>
      <c r="J15" s="5">
        <v>190</v>
      </c>
      <c r="K15" s="5">
        <f t="shared" si="2"/>
        <v>380</v>
      </c>
      <c r="L15" s="5">
        <v>162</v>
      </c>
    </row>
    <row r="16" spans="1:12" ht="17.25" customHeight="1">
      <c r="A16" s="15"/>
      <c r="B16" s="4" t="s">
        <v>34</v>
      </c>
      <c r="C16" s="5">
        <v>143</v>
      </c>
      <c r="D16" s="5">
        <v>156</v>
      </c>
      <c r="E16" s="5">
        <f t="shared" si="1"/>
        <v>299</v>
      </c>
      <c r="F16" s="5">
        <v>104</v>
      </c>
      <c r="G16" s="24"/>
      <c r="H16" s="4" t="s">
        <v>39</v>
      </c>
      <c r="I16" s="5">
        <v>60</v>
      </c>
      <c r="J16" s="5">
        <v>70</v>
      </c>
      <c r="K16" s="5">
        <f t="shared" si="2"/>
        <v>130</v>
      </c>
      <c r="L16" s="5">
        <v>46</v>
      </c>
    </row>
    <row r="17" spans="1:12" ht="17.25" customHeight="1">
      <c r="A17" s="15"/>
      <c r="B17" s="4" t="s">
        <v>36</v>
      </c>
      <c r="C17" s="5">
        <v>261</v>
      </c>
      <c r="D17" s="5">
        <v>301</v>
      </c>
      <c r="E17" s="5">
        <f t="shared" si="1"/>
        <v>562</v>
      </c>
      <c r="F17" s="5">
        <v>255</v>
      </c>
      <c r="G17" s="24"/>
      <c r="H17" s="4" t="s">
        <v>41</v>
      </c>
      <c r="I17" s="5">
        <v>50</v>
      </c>
      <c r="J17" s="5">
        <v>57</v>
      </c>
      <c r="K17" s="5">
        <f t="shared" si="2"/>
        <v>107</v>
      </c>
      <c r="L17" s="5">
        <v>39</v>
      </c>
    </row>
    <row r="18" spans="1:12" ht="17.25" customHeight="1">
      <c r="A18" s="15"/>
      <c r="B18" s="4" t="s">
        <v>38</v>
      </c>
      <c r="C18" s="5">
        <v>125</v>
      </c>
      <c r="D18" s="5">
        <v>149</v>
      </c>
      <c r="E18" s="5">
        <f t="shared" si="1"/>
        <v>274</v>
      </c>
      <c r="F18" s="5">
        <v>106</v>
      </c>
      <c r="G18" s="24"/>
      <c r="H18" s="4" t="s">
        <v>43</v>
      </c>
      <c r="I18" s="5">
        <v>261</v>
      </c>
      <c r="J18" s="5">
        <v>228</v>
      </c>
      <c r="K18" s="5">
        <f t="shared" si="2"/>
        <v>489</v>
      </c>
      <c r="L18" s="5">
        <v>201</v>
      </c>
    </row>
    <row r="19" spans="1:12" ht="17.25" customHeight="1">
      <c r="A19" s="15"/>
      <c r="B19" s="4" t="s">
        <v>40</v>
      </c>
      <c r="C19" s="5">
        <v>150</v>
      </c>
      <c r="D19" s="5">
        <v>153</v>
      </c>
      <c r="E19" s="5">
        <f t="shared" si="1"/>
        <v>303</v>
      </c>
      <c r="F19" s="5">
        <v>119</v>
      </c>
      <c r="G19" s="24"/>
      <c r="H19" s="4" t="s">
        <v>45</v>
      </c>
      <c r="I19" s="5">
        <v>67</v>
      </c>
      <c r="J19" s="5">
        <v>59</v>
      </c>
      <c r="K19" s="5">
        <f t="shared" si="2"/>
        <v>126</v>
      </c>
      <c r="L19" s="5">
        <v>51</v>
      </c>
    </row>
    <row r="20" spans="1:12" ht="17.25" customHeight="1">
      <c r="A20" s="15"/>
      <c r="B20" s="4" t="s">
        <v>42</v>
      </c>
      <c r="C20" s="5">
        <v>177</v>
      </c>
      <c r="D20" s="5">
        <v>208</v>
      </c>
      <c r="E20" s="5">
        <f t="shared" si="1"/>
        <v>385</v>
      </c>
      <c r="F20" s="5">
        <v>139</v>
      </c>
      <c r="G20" s="24"/>
      <c r="H20" s="4" t="s">
        <v>47</v>
      </c>
      <c r="I20" s="5">
        <v>318</v>
      </c>
      <c r="J20" s="5">
        <v>340</v>
      </c>
      <c r="K20" s="5">
        <f t="shared" si="2"/>
        <v>658</v>
      </c>
      <c r="L20" s="5">
        <v>231</v>
      </c>
    </row>
    <row r="21" spans="1:12" ht="17.25" customHeight="1">
      <c r="A21" s="15"/>
      <c r="B21" s="4" t="s">
        <v>44</v>
      </c>
      <c r="C21" s="5">
        <v>212</v>
      </c>
      <c r="D21" s="5">
        <v>230</v>
      </c>
      <c r="E21" s="5">
        <f t="shared" si="1"/>
        <v>442</v>
      </c>
      <c r="F21" s="5">
        <v>185</v>
      </c>
      <c r="G21" s="24"/>
      <c r="H21" s="4" t="s">
        <v>49</v>
      </c>
      <c r="I21" s="5">
        <v>951</v>
      </c>
      <c r="J21" s="5">
        <v>983</v>
      </c>
      <c r="K21" s="5">
        <f t="shared" si="2"/>
        <v>1934</v>
      </c>
      <c r="L21" s="5">
        <v>692</v>
      </c>
    </row>
    <row r="22" spans="1:12" ht="17.25" customHeight="1">
      <c r="A22" s="15"/>
      <c r="B22" s="4" t="s">
        <v>46</v>
      </c>
      <c r="C22" s="5">
        <v>97</v>
      </c>
      <c r="D22" s="5">
        <v>105</v>
      </c>
      <c r="E22" s="5">
        <f t="shared" si="1"/>
        <v>202</v>
      </c>
      <c r="F22" s="5">
        <v>79</v>
      </c>
      <c r="G22" s="24"/>
      <c r="H22" s="4" t="s">
        <v>51</v>
      </c>
      <c r="I22" s="5">
        <v>81</v>
      </c>
      <c r="J22" s="5">
        <v>91</v>
      </c>
      <c r="K22" s="5">
        <f t="shared" si="2"/>
        <v>172</v>
      </c>
      <c r="L22" s="5">
        <v>91</v>
      </c>
    </row>
    <row r="23" spans="1:12" ht="17.25" customHeight="1">
      <c r="A23" s="15"/>
      <c r="B23" s="4" t="s">
        <v>48</v>
      </c>
      <c r="C23" s="5">
        <v>98</v>
      </c>
      <c r="D23" s="5">
        <v>118</v>
      </c>
      <c r="E23" s="5">
        <f t="shared" si="1"/>
        <v>216</v>
      </c>
      <c r="F23" s="5">
        <v>96</v>
      </c>
      <c r="G23" s="24"/>
      <c r="H23" s="6" t="s">
        <v>19</v>
      </c>
      <c r="I23" s="7">
        <f>SUM(I12:I22)</f>
        <v>2860</v>
      </c>
      <c r="J23" s="7">
        <f>SUM(J12:J22)</f>
        <v>2980</v>
      </c>
      <c r="K23" s="7">
        <f>SUM(K12:K22)</f>
        <v>5840</v>
      </c>
      <c r="L23" s="7">
        <f>SUM(L12:L22)</f>
        <v>2250</v>
      </c>
    </row>
    <row r="24" spans="1:12" ht="17.25" customHeight="1">
      <c r="A24" s="15"/>
      <c r="B24" s="4" t="s">
        <v>50</v>
      </c>
      <c r="C24" s="5">
        <v>76</v>
      </c>
      <c r="D24" s="5">
        <v>90</v>
      </c>
      <c r="E24" s="5">
        <f t="shared" si="1"/>
        <v>166</v>
      </c>
      <c r="F24" s="5">
        <v>67</v>
      </c>
      <c r="G24" s="22" t="s">
        <v>54</v>
      </c>
      <c r="H24" s="4" t="s">
        <v>55</v>
      </c>
      <c r="I24" s="5">
        <v>198</v>
      </c>
      <c r="J24" s="5">
        <v>194</v>
      </c>
      <c r="K24" s="5">
        <f aca="true" t="shared" si="3" ref="K24:K41">SUM(I24:J24)</f>
        <v>392</v>
      </c>
      <c r="L24" s="5">
        <v>171</v>
      </c>
    </row>
    <row r="25" spans="1:12" ht="17.25" customHeight="1">
      <c r="A25" s="15"/>
      <c r="B25" s="4" t="s">
        <v>52</v>
      </c>
      <c r="C25" s="5">
        <v>74</v>
      </c>
      <c r="D25" s="5">
        <v>100</v>
      </c>
      <c r="E25" s="5">
        <f t="shared" si="1"/>
        <v>174</v>
      </c>
      <c r="F25" s="5">
        <v>74</v>
      </c>
      <c r="G25" s="23"/>
      <c r="H25" s="4" t="s">
        <v>57</v>
      </c>
      <c r="I25" s="5">
        <v>53</v>
      </c>
      <c r="J25" s="5">
        <v>63</v>
      </c>
      <c r="K25" s="5">
        <f t="shared" si="3"/>
        <v>116</v>
      </c>
      <c r="L25" s="5">
        <v>49</v>
      </c>
    </row>
    <row r="26" spans="1:12" ht="17.25" customHeight="1">
      <c r="A26" s="15"/>
      <c r="B26" s="4" t="s">
        <v>53</v>
      </c>
      <c r="C26" s="5">
        <v>76</v>
      </c>
      <c r="D26" s="5">
        <v>80</v>
      </c>
      <c r="E26" s="5">
        <f t="shared" si="1"/>
        <v>156</v>
      </c>
      <c r="F26" s="5">
        <v>55</v>
      </c>
      <c r="G26" s="23"/>
      <c r="H26" s="4" t="s">
        <v>59</v>
      </c>
      <c r="I26" s="10">
        <v>211</v>
      </c>
      <c r="J26" s="5">
        <v>179</v>
      </c>
      <c r="K26" s="5">
        <f t="shared" si="3"/>
        <v>390</v>
      </c>
      <c r="L26" s="5">
        <v>220</v>
      </c>
    </row>
    <row r="27" spans="1:12" ht="17.25" customHeight="1">
      <c r="A27" s="15"/>
      <c r="B27" s="4" t="s">
        <v>56</v>
      </c>
      <c r="C27" s="5">
        <v>55</v>
      </c>
      <c r="D27" s="5">
        <v>59</v>
      </c>
      <c r="E27" s="5">
        <f t="shared" si="1"/>
        <v>114</v>
      </c>
      <c r="F27" s="5">
        <v>53</v>
      </c>
      <c r="G27" s="23"/>
      <c r="H27" s="4" t="s">
        <v>61</v>
      </c>
      <c r="I27" s="5">
        <v>66</v>
      </c>
      <c r="J27" s="5">
        <v>90</v>
      </c>
      <c r="K27" s="5">
        <f t="shared" si="3"/>
        <v>156</v>
      </c>
      <c r="L27" s="5">
        <v>59</v>
      </c>
    </row>
    <row r="28" spans="1:12" ht="17.25" customHeight="1">
      <c r="A28" s="15"/>
      <c r="B28" s="8" t="s">
        <v>58</v>
      </c>
      <c r="C28" s="5">
        <v>211</v>
      </c>
      <c r="D28" s="5">
        <v>243</v>
      </c>
      <c r="E28" s="5">
        <f t="shared" si="1"/>
        <v>454</v>
      </c>
      <c r="F28" s="5">
        <v>177</v>
      </c>
      <c r="G28" s="23"/>
      <c r="H28" s="4" t="s">
        <v>63</v>
      </c>
      <c r="I28" s="5">
        <v>251</v>
      </c>
      <c r="J28" s="5">
        <v>267</v>
      </c>
      <c r="K28" s="5">
        <f t="shared" si="3"/>
        <v>518</v>
      </c>
      <c r="L28" s="5">
        <v>187</v>
      </c>
    </row>
    <row r="29" spans="1:12" ht="17.25" customHeight="1">
      <c r="A29" s="15"/>
      <c r="B29" s="8" t="s">
        <v>60</v>
      </c>
      <c r="C29" s="5">
        <v>151</v>
      </c>
      <c r="D29" s="5">
        <v>165</v>
      </c>
      <c r="E29" s="5">
        <f t="shared" si="1"/>
        <v>316</v>
      </c>
      <c r="F29" s="5">
        <v>128</v>
      </c>
      <c r="G29" s="23"/>
      <c r="H29" s="4" t="s">
        <v>65</v>
      </c>
      <c r="I29" s="5">
        <v>172</v>
      </c>
      <c r="J29" s="5">
        <v>203</v>
      </c>
      <c r="K29" s="5">
        <f t="shared" si="3"/>
        <v>375</v>
      </c>
      <c r="L29" s="5">
        <v>125</v>
      </c>
    </row>
    <row r="30" spans="1:12" ht="17.25" customHeight="1">
      <c r="A30" s="15"/>
      <c r="B30" s="8" t="s">
        <v>62</v>
      </c>
      <c r="C30" s="5">
        <v>154</v>
      </c>
      <c r="D30" s="5">
        <v>178</v>
      </c>
      <c r="E30" s="5">
        <f t="shared" si="1"/>
        <v>332</v>
      </c>
      <c r="F30" s="5">
        <v>138</v>
      </c>
      <c r="G30" s="23"/>
      <c r="H30" s="4" t="s">
        <v>66</v>
      </c>
      <c r="I30" s="5">
        <v>177</v>
      </c>
      <c r="J30" s="5">
        <v>210</v>
      </c>
      <c r="K30" s="5">
        <f t="shared" si="3"/>
        <v>387</v>
      </c>
      <c r="L30" s="5">
        <v>134</v>
      </c>
    </row>
    <row r="31" spans="1:12" ht="17.25" customHeight="1">
      <c r="A31" s="15"/>
      <c r="B31" s="8" t="s">
        <v>64</v>
      </c>
      <c r="C31" s="5">
        <v>176</v>
      </c>
      <c r="D31" s="5">
        <v>198</v>
      </c>
      <c r="E31" s="5">
        <f t="shared" si="1"/>
        <v>374</v>
      </c>
      <c r="F31" s="5">
        <v>128</v>
      </c>
      <c r="G31" s="23"/>
      <c r="H31" s="4" t="s">
        <v>69</v>
      </c>
      <c r="I31" s="5">
        <v>160</v>
      </c>
      <c r="J31" s="5">
        <v>178</v>
      </c>
      <c r="K31" s="5">
        <f t="shared" si="3"/>
        <v>338</v>
      </c>
      <c r="L31" s="5">
        <v>125</v>
      </c>
    </row>
    <row r="32" spans="1:12" ht="17.25" customHeight="1">
      <c r="A32" s="15"/>
      <c r="B32" s="6" t="s">
        <v>19</v>
      </c>
      <c r="C32" s="7">
        <f>SUM(C10:C31)</f>
        <v>3391</v>
      </c>
      <c r="D32" s="7">
        <f>SUM(D10:D31)</f>
        <v>3778</v>
      </c>
      <c r="E32" s="7">
        <f>SUM(E10:E31)</f>
        <v>7169</v>
      </c>
      <c r="F32" s="7">
        <f>SUM(F10:F31)</f>
        <v>2847</v>
      </c>
      <c r="G32" s="23"/>
      <c r="H32" s="4" t="s">
        <v>71</v>
      </c>
      <c r="I32" s="5">
        <v>47</v>
      </c>
      <c r="J32" s="5">
        <v>61</v>
      </c>
      <c r="K32" s="5">
        <f t="shared" si="3"/>
        <v>108</v>
      </c>
      <c r="L32" s="5">
        <v>36</v>
      </c>
    </row>
    <row r="33" spans="1:12" ht="17.25" customHeight="1">
      <c r="A33" s="15" t="s">
        <v>67</v>
      </c>
      <c r="B33" s="4" t="s">
        <v>68</v>
      </c>
      <c r="C33" s="5">
        <v>100</v>
      </c>
      <c r="D33" s="5">
        <v>134</v>
      </c>
      <c r="E33" s="5">
        <f aca="true" t="shared" si="4" ref="E33:E46">SUM(C33:D33)</f>
        <v>234</v>
      </c>
      <c r="F33" s="5">
        <v>87</v>
      </c>
      <c r="G33" s="23"/>
      <c r="H33" s="4" t="s">
        <v>73</v>
      </c>
      <c r="I33" s="5">
        <v>166</v>
      </c>
      <c r="J33" s="5">
        <v>162</v>
      </c>
      <c r="K33" s="5">
        <f t="shared" si="3"/>
        <v>328</v>
      </c>
      <c r="L33" s="5">
        <v>124</v>
      </c>
    </row>
    <row r="34" spans="1:12" ht="17.25" customHeight="1">
      <c r="A34" s="15"/>
      <c r="B34" s="4" t="s">
        <v>70</v>
      </c>
      <c r="C34" s="5">
        <v>77</v>
      </c>
      <c r="D34" s="5">
        <v>82</v>
      </c>
      <c r="E34" s="5">
        <f t="shared" si="4"/>
        <v>159</v>
      </c>
      <c r="F34" s="5">
        <v>69</v>
      </c>
      <c r="G34" s="23"/>
      <c r="H34" s="4" t="s">
        <v>75</v>
      </c>
      <c r="I34" s="5">
        <v>129</v>
      </c>
      <c r="J34" s="5">
        <v>133</v>
      </c>
      <c r="K34" s="5">
        <f t="shared" si="3"/>
        <v>262</v>
      </c>
      <c r="L34" s="5">
        <v>98</v>
      </c>
    </row>
    <row r="35" spans="1:12" ht="17.25" customHeight="1">
      <c r="A35" s="15"/>
      <c r="B35" s="4" t="s">
        <v>72</v>
      </c>
      <c r="C35" s="5">
        <v>44</v>
      </c>
      <c r="D35" s="5">
        <v>61</v>
      </c>
      <c r="E35" s="5">
        <f t="shared" si="4"/>
        <v>105</v>
      </c>
      <c r="F35" s="5">
        <v>49</v>
      </c>
      <c r="G35" s="23"/>
      <c r="H35" s="4" t="s">
        <v>76</v>
      </c>
      <c r="I35" s="5">
        <v>216</v>
      </c>
      <c r="J35" s="5">
        <v>254</v>
      </c>
      <c r="K35" s="5">
        <f t="shared" si="3"/>
        <v>470</v>
      </c>
      <c r="L35" s="5">
        <v>168</v>
      </c>
    </row>
    <row r="36" spans="1:12" ht="17.25" customHeight="1">
      <c r="A36" s="15"/>
      <c r="B36" s="4" t="s">
        <v>74</v>
      </c>
      <c r="C36" s="5">
        <v>54</v>
      </c>
      <c r="D36" s="5">
        <v>63</v>
      </c>
      <c r="E36" s="5">
        <f t="shared" si="4"/>
        <v>117</v>
      </c>
      <c r="F36" s="5">
        <v>51</v>
      </c>
      <c r="G36" s="23"/>
      <c r="H36" s="4" t="s">
        <v>77</v>
      </c>
      <c r="I36" s="5">
        <v>190</v>
      </c>
      <c r="J36" s="5">
        <v>230</v>
      </c>
      <c r="K36" s="5">
        <f t="shared" si="3"/>
        <v>420</v>
      </c>
      <c r="L36" s="5">
        <v>157</v>
      </c>
    </row>
    <row r="37" spans="1:12" ht="17.25" customHeight="1">
      <c r="A37" s="15"/>
      <c r="B37" s="4" t="s">
        <v>52</v>
      </c>
      <c r="C37" s="5">
        <v>150</v>
      </c>
      <c r="D37" s="5">
        <v>145</v>
      </c>
      <c r="E37" s="5">
        <f t="shared" si="4"/>
        <v>295</v>
      </c>
      <c r="F37" s="5">
        <v>119</v>
      </c>
      <c r="G37" s="23"/>
      <c r="H37" s="4" t="s">
        <v>79</v>
      </c>
      <c r="I37" s="5">
        <v>168</v>
      </c>
      <c r="J37" s="5">
        <v>191</v>
      </c>
      <c r="K37" s="5">
        <f t="shared" si="3"/>
        <v>359</v>
      </c>
      <c r="L37" s="5">
        <v>189</v>
      </c>
    </row>
    <row r="38" spans="1:12" ht="17.25" customHeight="1">
      <c r="A38" s="15"/>
      <c r="B38" s="4" t="s">
        <v>63</v>
      </c>
      <c r="C38" s="5">
        <v>177</v>
      </c>
      <c r="D38" s="5">
        <v>207</v>
      </c>
      <c r="E38" s="5">
        <f t="shared" si="4"/>
        <v>384</v>
      </c>
      <c r="F38" s="5">
        <v>153</v>
      </c>
      <c r="G38" s="23"/>
      <c r="H38" s="4" t="s">
        <v>81</v>
      </c>
      <c r="I38" s="5">
        <v>122</v>
      </c>
      <c r="J38" s="5">
        <v>146</v>
      </c>
      <c r="K38" s="5">
        <f t="shared" si="3"/>
        <v>268</v>
      </c>
      <c r="L38" s="5">
        <v>94</v>
      </c>
    </row>
    <row r="39" spans="1:12" ht="17.25" customHeight="1">
      <c r="A39" s="15"/>
      <c r="B39" s="4" t="s">
        <v>78</v>
      </c>
      <c r="C39" s="5">
        <v>70</v>
      </c>
      <c r="D39" s="5">
        <v>78</v>
      </c>
      <c r="E39" s="5">
        <f t="shared" si="4"/>
        <v>148</v>
      </c>
      <c r="F39" s="5">
        <v>61</v>
      </c>
      <c r="G39" s="23"/>
      <c r="H39" s="4" t="s">
        <v>83</v>
      </c>
      <c r="I39" s="5">
        <v>193</v>
      </c>
      <c r="J39" s="5">
        <v>243</v>
      </c>
      <c r="K39" s="5">
        <f t="shared" si="3"/>
        <v>436</v>
      </c>
      <c r="L39" s="5">
        <v>154</v>
      </c>
    </row>
    <row r="40" spans="1:12" ht="17.25" customHeight="1">
      <c r="A40" s="15"/>
      <c r="B40" s="4" t="s">
        <v>80</v>
      </c>
      <c r="C40" s="5">
        <v>110</v>
      </c>
      <c r="D40" s="5">
        <v>126</v>
      </c>
      <c r="E40" s="5">
        <f t="shared" si="4"/>
        <v>236</v>
      </c>
      <c r="F40" s="5">
        <v>100</v>
      </c>
      <c r="G40" s="23"/>
      <c r="H40" s="4" t="s">
        <v>84</v>
      </c>
      <c r="I40" s="5">
        <v>95</v>
      </c>
      <c r="J40" s="5">
        <v>96</v>
      </c>
      <c r="K40" s="5">
        <f t="shared" si="3"/>
        <v>191</v>
      </c>
      <c r="L40" s="5">
        <v>69</v>
      </c>
    </row>
    <row r="41" spans="1:12" ht="17.25" customHeight="1">
      <c r="A41" s="15"/>
      <c r="B41" s="4" t="s">
        <v>82</v>
      </c>
      <c r="C41" s="5">
        <v>382</v>
      </c>
      <c r="D41" s="5">
        <v>442</v>
      </c>
      <c r="E41" s="5">
        <f t="shared" si="4"/>
        <v>824</v>
      </c>
      <c r="F41" s="5">
        <v>321</v>
      </c>
      <c r="G41" s="23"/>
      <c r="H41" s="4" t="s">
        <v>86</v>
      </c>
      <c r="I41" s="5">
        <v>16</v>
      </c>
      <c r="J41" s="5">
        <v>6</v>
      </c>
      <c r="K41" s="5">
        <f t="shared" si="3"/>
        <v>22</v>
      </c>
      <c r="L41" s="5">
        <v>22</v>
      </c>
    </row>
    <row r="42" spans="1:12" ht="17.25" customHeight="1">
      <c r="A42" s="15"/>
      <c r="B42" s="4" t="s">
        <v>91</v>
      </c>
      <c r="C42" s="5">
        <v>616</v>
      </c>
      <c r="D42" s="5">
        <v>633</v>
      </c>
      <c r="E42" s="5">
        <f t="shared" si="4"/>
        <v>1249</v>
      </c>
      <c r="F42" s="5">
        <v>435</v>
      </c>
      <c r="G42" s="23"/>
      <c r="H42" s="11" t="s">
        <v>19</v>
      </c>
      <c r="I42" s="12">
        <f>SUM(I24:I41)</f>
        <v>2630</v>
      </c>
      <c r="J42" s="12">
        <f>SUM(J24:J41)</f>
        <v>2906</v>
      </c>
      <c r="K42" s="12">
        <f>SUM(K24:K41)</f>
        <v>5536</v>
      </c>
      <c r="L42" s="12">
        <f>SUM(L24:L41)</f>
        <v>2181</v>
      </c>
    </row>
    <row r="43" spans="1:12" ht="17.25" customHeight="1">
      <c r="A43" s="15"/>
      <c r="B43" s="4" t="s">
        <v>85</v>
      </c>
      <c r="C43" s="5">
        <v>386</v>
      </c>
      <c r="D43" s="5">
        <v>334</v>
      </c>
      <c r="E43" s="5">
        <f t="shared" si="4"/>
        <v>720</v>
      </c>
      <c r="F43" s="5">
        <v>299</v>
      </c>
      <c r="G43" s="24"/>
      <c r="H43" s="24"/>
      <c r="I43" s="24"/>
      <c r="J43" s="24"/>
      <c r="K43" s="24"/>
      <c r="L43" s="24"/>
    </row>
    <row r="44" spans="1:12" ht="17.25" customHeight="1">
      <c r="A44" s="15"/>
      <c r="B44" s="4" t="s">
        <v>87</v>
      </c>
      <c r="C44" s="5">
        <v>131</v>
      </c>
      <c r="D44" s="5">
        <v>137</v>
      </c>
      <c r="E44" s="5">
        <f t="shared" si="4"/>
        <v>268</v>
      </c>
      <c r="F44" s="5">
        <v>123</v>
      </c>
      <c r="G44" s="24"/>
      <c r="H44" s="24"/>
      <c r="I44" s="24"/>
      <c r="J44" s="24"/>
      <c r="K44" s="24"/>
      <c r="L44" s="24"/>
    </row>
    <row r="45" spans="1:12" ht="17.25" customHeight="1">
      <c r="A45" s="15"/>
      <c r="B45" s="4" t="s">
        <v>88</v>
      </c>
      <c r="C45" s="5">
        <v>130</v>
      </c>
      <c r="D45" s="5">
        <v>160</v>
      </c>
      <c r="E45" s="5">
        <f t="shared" si="4"/>
        <v>290</v>
      </c>
      <c r="F45" s="5">
        <v>124</v>
      </c>
      <c r="G45" s="24"/>
      <c r="H45" s="24"/>
      <c r="I45" s="24"/>
      <c r="J45" s="24"/>
      <c r="K45" s="24"/>
      <c r="L45" s="24"/>
    </row>
    <row r="46" spans="1:12" ht="17.25" customHeight="1">
      <c r="A46" s="15"/>
      <c r="B46" s="4" t="s">
        <v>89</v>
      </c>
      <c r="C46" s="5">
        <v>370</v>
      </c>
      <c r="D46" s="5">
        <v>377</v>
      </c>
      <c r="E46" s="5">
        <f t="shared" si="4"/>
        <v>747</v>
      </c>
      <c r="F46" s="5">
        <v>282</v>
      </c>
      <c r="G46" s="24"/>
      <c r="H46" s="24"/>
      <c r="I46" s="24"/>
      <c r="J46" s="24"/>
      <c r="K46" s="24"/>
      <c r="L46" s="24"/>
    </row>
    <row r="47" spans="1:12" ht="17.25" customHeight="1">
      <c r="A47" s="15"/>
      <c r="B47" s="6" t="s">
        <v>19</v>
      </c>
      <c r="C47" s="7">
        <f>SUM(C33:C46)</f>
        <v>2797</v>
      </c>
      <c r="D47" s="7">
        <f>SUM(D33:D46)</f>
        <v>2979</v>
      </c>
      <c r="E47" s="7">
        <f>SUM(E33:E46)</f>
        <v>5776</v>
      </c>
      <c r="F47" s="7">
        <f>SUM(F33:F46)</f>
        <v>2273</v>
      </c>
      <c r="G47" s="20" t="s">
        <v>90</v>
      </c>
      <c r="H47" s="21"/>
      <c r="I47" s="9">
        <f>C9+C32+C47+I11+I23+I42</f>
        <v>13649</v>
      </c>
      <c r="J47" s="9">
        <f>D9+D32+D47+J11+J23+J42</f>
        <v>14833</v>
      </c>
      <c r="K47" s="9">
        <f>E9+E32+E47+K11+K23+K42</f>
        <v>28482</v>
      </c>
      <c r="L47" s="9">
        <f>F9+F32+F47+L11+L23+L42</f>
        <v>11245</v>
      </c>
    </row>
  </sheetData>
  <sheetProtection/>
  <mergeCells count="10">
    <mergeCell ref="A1:E1"/>
    <mergeCell ref="A4:A9"/>
    <mergeCell ref="A10:A32"/>
    <mergeCell ref="I2:L2"/>
    <mergeCell ref="A33:A47"/>
    <mergeCell ref="G47:H47"/>
    <mergeCell ref="G4:G11"/>
    <mergeCell ref="G12:G23"/>
    <mergeCell ref="G24:G42"/>
    <mergeCell ref="G43:L46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42" sqref="L42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3" t="s">
        <v>0</v>
      </c>
      <c r="B1" s="13"/>
      <c r="C1" s="13"/>
      <c r="D1" s="13"/>
      <c r="E1" s="13"/>
    </row>
    <row r="2" spans="9:12" ht="17.25" customHeight="1">
      <c r="I2" s="19" t="s">
        <v>95</v>
      </c>
      <c r="J2" s="19"/>
      <c r="K2" s="19"/>
      <c r="L2" s="19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5">
        <v>56</v>
      </c>
      <c r="D4" s="5">
        <v>66</v>
      </c>
      <c r="E4" s="5">
        <f>SUM(C4:D4)</f>
        <v>122</v>
      </c>
      <c r="F4" s="5">
        <v>54</v>
      </c>
      <c r="G4" s="22" t="s">
        <v>9</v>
      </c>
      <c r="H4" s="4" t="s">
        <v>10</v>
      </c>
      <c r="I4" s="5">
        <v>235</v>
      </c>
      <c r="J4" s="5">
        <v>260</v>
      </c>
      <c r="K4" s="5">
        <f aca="true" t="shared" si="0" ref="K4:K10">SUM(I4:J4)</f>
        <v>495</v>
      </c>
      <c r="L4" s="5">
        <v>202</v>
      </c>
    </row>
    <row r="5" spans="1:12" ht="17.25" customHeight="1">
      <c r="A5" s="15"/>
      <c r="B5" s="4" t="s">
        <v>11</v>
      </c>
      <c r="C5" s="5">
        <v>59</v>
      </c>
      <c r="D5" s="5">
        <v>49</v>
      </c>
      <c r="E5" s="5">
        <f>SUM(C5:D5)</f>
        <v>108</v>
      </c>
      <c r="F5" s="5">
        <v>54</v>
      </c>
      <c r="G5" s="23"/>
      <c r="H5" s="4" t="s">
        <v>12</v>
      </c>
      <c r="I5" s="5">
        <v>586</v>
      </c>
      <c r="J5" s="5">
        <v>694</v>
      </c>
      <c r="K5" s="5">
        <f t="shared" si="0"/>
        <v>1280</v>
      </c>
      <c r="L5" s="5">
        <v>478</v>
      </c>
    </row>
    <row r="6" spans="1:12" ht="17.25" customHeight="1">
      <c r="A6" s="15"/>
      <c r="B6" s="4" t="s">
        <v>13</v>
      </c>
      <c r="C6" s="5">
        <v>16</v>
      </c>
      <c r="D6" s="5">
        <v>14</v>
      </c>
      <c r="E6" s="5">
        <f>SUM(C6:D6)</f>
        <v>30</v>
      </c>
      <c r="F6" s="5">
        <v>14</v>
      </c>
      <c r="G6" s="23"/>
      <c r="H6" s="4" t="s">
        <v>14</v>
      </c>
      <c r="I6" s="5">
        <v>188</v>
      </c>
      <c r="J6" s="5">
        <v>219</v>
      </c>
      <c r="K6" s="5">
        <f t="shared" si="0"/>
        <v>407</v>
      </c>
      <c r="L6" s="5">
        <v>157</v>
      </c>
    </row>
    <row r="7" spans="1:12" ht="17.25" customHeight="1">
      <c r="A7" s="15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23"/>
      <c r="H7" s="4" t="s">
        <v>16</v>
      </c>
      <c r="I7" s="5">
        <v>189</v>
      </c>
      <c r="J7" s="5">
        <v>198</v>
      </c>
      <c r="K7" s="5">
        <f t="shared" si="0"/>
        <v>387</v>
      </c>
      <c r="L7" s="5">
        <v>153</v>
      </c>
    </row>
    <row r="8" spans="1:12" ht="17.25" customHeight="1">
      <c r="A8" s="15"/>
      <c r="B8" s="4" t="s">
        <v>17</v>
      </c>
      <c r="C8" s="5">
        <v>12</v>
      </c>
      <c r="D8" s="5">
        <v>17</v>
      </c>
      <c r="E8" s="5">
        <f>SUM(C8:D8)</f>
        <v>29</v>
      </c>
      <c r="F8" s="5">
        <v>8</v>
      </c>
      <c r="G8" s="23"/>
      <c r="H8" s="4" t="s">
        <v>18</v>
      </c>
      <c r="I8" s="5">
        <v>289</v>
      </c>
      <c r="J8" s="5">
        <v>280</v>
      </c>
      <c r="K8" s="5">
        <f t="shared" si="0"/>
        <v>569</v>
      </c>
      <c r="L8" s="5">
        <v>298</v>
      </c>
    </row>
    <row r="9" spans="1:12" ht="17.25" customHeight="1">
      <c r="A9" s="15"/>
      <c r="B9" s="6" t="s">
        <v>19</v>
      </c>
      <c r="C9" s="7">
        <f>SUM(C4:C8)</f>
        <v>153</v>
      </c>
      <c r="D9" s="7">
        <f>SUM(D4:D8)</f>
        <v>162</v>
      </c>
      <c r="E9" s="7">
        <f>SUM(E4:E8)</f>
        <v>315</v>
      </c>
      <c r="F9" s="7">
        <f>SUM(F4:F8)</f>
        <v>140</v>
      </c>
      <c r="G9" s="23"/>
      <c r="H9" s="4" t="s">
        <v>20</v>
      </c>
      <c r="I9" s="5">
        <v>177</v>
      </c>
      <c r="J9" s="5">
        <v>214</v>
      </c>
      <c r="K9" s="5">
        <f t="shared" si="0"/>
        <v>391</v>
      </c>
      <c r="L9" s="5">
        <v>156</v>
      </c>
    </row>
    <row r="10" spans="1:12" ht="17.25" customHeight="1">
      <c r="A10" s="15" t="s">
        <v>21</v>
      </c>
      <c r="B10" s="4" t="s">
        <v>22</v>
      </c>
      <c r="C10" s="5">
        <v>415</v>
      </c>
      <c r="D10" s="5">
        <v>457</v>
      </c>
      <c r="E10" s="5">
        <f aca="true" t="shared" si="1" ref="E10:E31">SUM(C10:D10)</f>
        <v>872</v>
      </c>
      <c r="F10" s="5">
        <v>360</v>
      </c>
      <c r="G10" s="23"/>
      <c r="H10" s="4" t="s">
        <v>27</v>
      </c>
      <c r="I10" s="5">
        <v>150</v>
      </c>
      <c r="J10" s="5">
        <v>156</v>
      </c>
      <c r="K10" s="5">
        <f t="shared" si="0"/>
        <v>306</v>
      </c>
      <c r="L10" s="5">
        <v>113</v>
      </c>
    </row>
    <row r="11" spans="1:12" ht="17.25" customHeight="1">
      <c r="A11" s="15"/>
      <c r="B11" s="4" t="s">
        <v>24</v>
      </c>
      <c r="C11" s="5">
        <v>412</v>
      </c>
      <c r="D11" s="5">
        <v>456</v>
      </c>
      <c r="E11" s="5">
        <f t="shared" si="1"/>
        <v>868</v>
      </c>
      <c r="F11" s="5">
        <v>312</v>
      </c>
      <c r="G11" s="23"/>
      <c r="H11" s="6" t="s">
        <v>19</v>
      </c>
      <c r="I11" s="7">
        <f>SUM(I4:I10)</f>
        <v>1814</v>
      </c>
      <c r="J11" s="7">
        <f>SUM(J4:J10)</f>
        <v>2021</v>
      </c>
      <c r="K11" s="7">
        <f>SUM(K4:K10)</f>
        <v>3835</v>
      </c>
      <c r="L11" s="7">
        <f>SUM(L4:L10)</f>
        <v>1557</v>
      </c>
    </row>
    <row r="12" spans="1:12" ht="17.25" customHeight="1">
      <c r="A12" s="15"/>
      <c r="B12" s="4" t="s">
        <v>26</v>
      </c>
      <c r="C12" s="5">
        <v>166</v>
      </c>
      <c r="D12" s="5">
        <v>158</v>
      </c>
      <c r="E12" s="5">
        <f t="shared" si="1"/>
        <v>324</v>
      </c>
      <c r="F12" s="5">
        <v>128</v>
      </c>
      <c r="G12" s="24" t="s">
        <v>30</v>
      </c>
      <c r="H12" s="4" t="s">
        <v>31</v>
      </c>
      <c r="I12" s="5">
        <v>210</v>
      </c>
      <c r="J12" s="5">
        <v>246</v>
      </c>
      <c r="K12" s="5">
        <f aca="true" t="shared" si="2" ref="K12:K22">SUM(I12:J12)</f>
        <v>456</v>
      </c>
      <c r="L12" s="5">
        <v>208</v>
      </c>
    </row>
    <row r="13" spans="1:12" ht="17.25" customHeight="1">
      <c r="A13" s="15"/>
      <c r="B13" s="4" t="s">
        <v>28</v>
      </c>
      <c r="C13" s="5">
        <v>50</v>
      </c>
      <c r="D13" s="5">
        <v>58</v>
      </c>
      <c r="E13" s="5">
        <f t="shared" si="1"/>
        <v>108</v>
      </c>
      <c r="F13" s="5">
        <v>44</v>
      </c>
      <c r="G13" s="24"/>
      <c r="H13" s="4" t="s">
        <v>33</v>
      </c>
      <c r="I13" s="5">
        <v>346</v>
      </c>
      <c r="J13" s="5">
        <v>375</v>
      </c>
      <c r="K13" s="5">
        <f t="shared" si="2"/>
        <v>721</v>
      </c>
      <c r="L13" s="5">
        <v>282</v>
      </c>
    </row>
    <row r="14" spans="1:12" ht="17.25" customHeight="1">
      <c r="A14" s="15"/>
      <c r="B14" s="4" t="s">
        <v>29</v>
      </c>
      <c r="C14" s="5">
        <v>28</v>
      </c>
      <c r="D14" s="5">
        <v>36</v>
      </c>
      <c r="E14" s="5">
        <f t="shared" si="1"/>
        <v>64</v>
      </c>
      <c r="F14" s="5">
        <v>24</v>
      </c>
      <c r="G14" s="24"/>
      <c r="H14" s="4" t="s">
        <v>35</v>
      </c>
      <c r="I14" s="5">
        <v>331</v>
      </c>
      <c r="J14" s="5">
        <v>341</v>
      </c>
      <c r="K14" s="5">
        <f t="shared" si="2"/>
        <v>672</v>
      </c>
      <c r="L14" s="5">
        <v>250</v>
      </c>
    </row>
    <row r="15" spans="1:12" ht="17.25" customHeight="1">
      <c r="A15" s="15"/>
      <c r="B15" s="4" t="s">
        <v>32</v>
      </c>
      <c r="C15" s="5">
        <v>80</v>
      </c>
      <c r="D15" s="5">
        <v>77</v>
      </c>
      <c r="E15" s="5">
        <f t="shared" si="1"/>
        <v>157</v>
      </c>
      <c r="F15" s="5">
        <v>75</v>
      </c>
      <c r="G15" s="24"/>
      <c r="H15" s="4" t="s">
        <v>37</v>
      </c>
      <c r="I15" s="5">
        <v>190</v>
      </c>
      <c r="J15" s="5">
        <v>191</v>
      </c>
      <c r="K15" s="5">
        <f t="shared" si="2"/>
        <v>381</v>
      </c>
      <c r="L15" s="5">
        <v>162</v>
      </c>
    </row>
    <row r="16" spans="1:12" ht="17.25" customHeight="1">
      <c r="A16" s="15"/>
      <c r="B16" s="4" t="s">
        <v>34</v>
      </c>
      <c r="C16" s="5">
        <v>144</v>
      </c>
      <c r="D16" s="5">
        <v>158</v>
      </c>
      <c r="E16" s="5">
        <f t="shared" si="1"/>
        <v>302</v>
      </c>
      <c r="F16" s="5">
        <v>105</v>
      </c>
      <c r="G16" s="24"/>
      <c r="H16" s="4" t="s">
        <v>39</v>
      </c>
      <c r="I16" s="5">
        <v>60</v>
      </c>
      <c r="J16" s="5">
        <v>71</v>
      </c>
      <c r="K16" s="5">
        <f t="shared" si="2"/>
        <v>131</v>
      </c>
      <c r="L16" s="5">
        <v>46</v>
      </c>
    </row>
    <row r="17" spans="1:12" ht="17.25" customHeight="1">
      <c r="A17" s="15"/>
      <c r="B17" s="4" t="s">
        <v>36</v>
      </c>
      <c r="C17" s="5">
        <v>265</v>
      </c>
      <c r="D17" s="5">
        <v>300</v>
      </c>
      <c r="E17" s="5">
        <f t="shared" si="1"/>
        <v>565</v>
      </c>
      <c r="F17" s="5">
        <v>255</v>
      </c>
      <c r="G17" s="24"/>
      <c r="H17" s="4" t="s">
        <v>41</v>
      </c>
      <c r="I17" s="5">
        <v>50</v>
      </c>
      <c r="J17" s="5">
        <v>57</v>
      </c>
      <c r="K17" s="5">
        <f t="shared" si="2"/>
        <v>107</v>
      </c>
      <c r="L17" s="5">
        <v>39</v>
      </c>
    </row>
    <row r="18" spans="1:12" ht="17.25" customHeight="1">
      <c r="A18" s="15"/>
      <c r="B18" s="4" t="s">
        <v>38</v>
      </c>
      <c r="C18" s="5">
        <v>125</v>
      </c>
      <c r="D18" s="5">
        <v>150</v>
      </c>
      <c r="E18" s="5">
        <f t="shared" si="1"/>
        <v>275</v>
      </c>
      <c r="F18" s="5">
        <v>106</v>
      </c>
      <c r="G18" s="24"/>
      <c r="H18" s="4" t="s">
        <v>43</v>
      </c>
      <c r="I18" s="5">
        <v>263</v>
      </c>
      <c r="J18" s="5">
        <v>231</v>
      </c>
      <c r="K18" s="5">
        <f t="shared" si="2"/>
        <v>494</v>
      </c>
      <c r="L18" s="5">
        <v>204</v>
      </c>
    </row>
    <row r="19" spans="1:12" ht="17.25" customHeight="1">
      <c r="A19" s="15"/>
      <c r="B19" s="4" t="s">
        <v>40</v>
      </c>
      <c r="C19" s="5">
        <v>149</v>
      </c>
      <c r="D19" s="5">
        <v>154</v>
      </c>
      <c r="E19" s="5">
        <f t="shared" si="1"/>
        <v>303</v>
      </c>
      <c r="F19" s="5">
        <v>119</v>
      </c>
      <c r="G19" s="24"/>
      <c r="H19" s="4" t="s">
        <v>45</v>
      </c>
      <c r="I19" s="5">
        <v>66</v>
      </c>
      <c r="J19" s="5">
        <v>59</v>
      </c>
      <c r="K19" s="5">
        <f t="shared" si="2"/>
        <v>125</v>
      </c>
      <c r="L19" s="5">
        <v>50</v>
      </c>
    </row>
    <row r="20" spans="1:12" ht="17.25" customHeight="1">
      <c r="A20" s="15"/>
      <c r="B20" s="4" t="s">
        <v>42</v>
      </c>
      <c r="C20" s="5">
        <v>178</v>
      </c>
      <c r="D20" s="5">
        <v>210</v>
      </c>
      <c r="E20" s="5">
        <f t="shared" si="1"/>
        <v>388</v>
      </c>
      <c r="F20" s="5">
        <v>140</v>
      </c>
      <c r="G20" s="24"/>
      <c r="H20" s="4" t="s">
        <v>47</v>
      </c>
      <c r="I20" s="5">
        <v>315</v>
      </c>
      <c r="J20" s="5">
        <v>337</v>
      </c>
      <c r="K20" s="5">
        <f t="shared" si="2"/>
        <v>652</v>
      </c>
      <c r="L20" s="5">
        <v>230</v>
      </c>
    </row>
    <row r="21" spans="1:12" ht="17.25" customHeight="1">
      <c r="A21" s="15"/>
      <c r="B21" s="4" t="s">
        <v>44</v>
      </c>
      <c r="C21" s="5">
        <v>214</v>
      </c>
      <c r="D21" s="5">
        <v>238</v>
      </c>
      <c r="E21" s="5">
        <f t="shared" si="1"/>
        <v>452</v>
      </c>
      <c r="F21" s="5">
        <v>186</v>
      </c>
      <c r="G21" s="24"/>
      <c r="H21" s="4" t="s">
        <v>49</v>
      </c>
      <c r="I21" s="5">
        <v>949</v>
      </c>
      <c r="J21" s="5">
        <v>981</v>
      </c>
      <c r="K21" s="5">
        <f t="shared" si="2"/>
        <v>1930</v>
      </c>
      <c r="L21" s="5">
        <v>689</v>
      </c>
    </row>
    <row r="22" spans="1:12" ht="17.25" customHeight="1">
      <c r="A22" s="15"/>
      <c r="B22" s="4" t="s">
        <v>46</v>
      </c>
      <c r="C22" s="5">
        <v>96</v>
      </c>
      <c r="D22" s="5">
        <v>105</v>
      </c>
      <c r="E22" s="5">
        <f t="shared" si="1"/>
        <v>201</v>
      </c>
      <c r="F22" s="5">
        <v>79</v>
      </c>
      <c r="G22" s="24"/>
      <c r="H22" s="4" t="s">
        <v>51</v>
      </c>
      <c r="I22" s="5">
        <v>81</v>
      </c>
      <c r="J22" s="5">
        <v>91</v>
      </c>
      <c r="K22" s="5">
        <f t="shared" si="2"/>
        <v>172</v>
      </c>
      <c r="L22" s="5">
        <v>91</v>
      </c>
    </row>
    <row r="23" spans="1:12" ht="17.25" customHeight="1">
      <c r="A23" s="15"/>
      <c r="B23" s="4" t="s">
        <v>48</v>
      </c>
      <c r="C23" s="5">
        <v>98</v>
      </c>
      <c r="D23" s="5">
        <v>118</v>
      </c>
      <c r="E23" s="5">
        <f t="shared" si="1"/>
        <v>216</v>
      </c>
      <c r="F23" s="5">
        <v>96</v>
      </c>
      <c r="G23" s="24"/>
      <c r="H23" s="6" t="s">
        <v>19</v>
      </c>
      <c r="I23" s="7">
        <f>SUM(I12:I22)</f>
        <v>2861</v>
      </c>
      <c r="J23" s="7">
        <f>SUM(J12:J22)</f>
        <v>2980</v>
      </c>
      <c r="K23" s="7">
        <f>SUM(K12:K22)</f>
        <v>5841</v>
      </c>
      <c r="L23" s="7">
        <f>SUM(L12:L22)</f>
        <v>2251</v>
      </c>
    </row>
    <row r="24" spans="1:12" ht="17.25" customHeight="1">
      <c r="A24" s="15"/>
      <c r="B24" s="4" t="s">
        <v>50</v>
      </c>
      <c r="C24" s="5">
        <v>75</v>
      </c>
      <c r="D24" s="5">
        <v>90</v>
      </c>
      <c r="E24" s="5">
        <f t="shared" si="1"/>
        <v>165</v>
      </c>
      <c r="F24" s="5">
        <v>67</v>
      </c>
      <c r="G24" s="22" t="s">
        <v>54</v>
      </c>
      <c r="H24" s="4" t="s">
        <v>55</v>
      </c>
      <c r="I24" s="5">
        <v>197</v>
      </c>
      <c r="J24" s="5">
        <v>192</v>
      </c>
      <c r="K24" s="5">
        <f aca="true" t="shared" si="3" ref="K24:K41">SUM(I24:J24)</f>
        <v>389</v>
      </c>
      <c r="L24" s="5">
        <v>171</v>
      </c>
    </row>
    <row r="25" spans="1:12" ht="17.25" customHeight="1">
      <c r="A25" s="15"/>
      <c r="B25" s="4" t="s">
        <v>52</v>
      </c>
      <c r="C25" s="5">
        <v>73</v>
      </c>
      <c r="D25" s="5">
        <v>99</v>
      </c>
      <c r="E25" s="5">
        <f t="shared" si="1"/>
        <v>172</v>
      </c>
      <c r="F25" s="5">
        <v>73</v>
      </c>
      <c r="G25" s="23"/>
      <c r="H25" s="4" t="s">
        <v>57</v>
      </c>
      <c r="I25" s="5">
        <v>53</v>
      </c>
      <c r="J25" s="5">
        <v>63</v>
      </c>
      <c r="K25" s="5">
        <f t="shared" si="3"/>
        <v>116</v>
      </c>
      <c r="L25" s="5">
        <v>49</v>
      </c>
    </row>
    <row r="26" spans="1:12" ht="17.25" customHeight="1">
      <c r="A26" s="15"/>
      <c r="B26" s="4" t="s">
        <v>53</v>
      </c>
      <c r="C26" s="5">
        <v>76</v>
      </c>
      <c r="D26" s="5">
        <v>80</v>
      </c>
      <c r="E26" s="5">
        <f t="shared" si="1"/>
        <v>156</v>
      </c>
      <c r="F26" s="5">
        <v>55</v>
      </c>
      <c r="G26" s="23"/>
      <c r="H26" s="4" t="s">
        <v>59</v>
      </c>
      <c r="I26" s="10">
        <v>213</v>
      </c>
      <c r="J26" s="5">
        <v>183</v>
      </c>
      <c r="K26" s="5">
        <f t="shared" si="3"/>
        <v>396</v>
      </c>
      <c r="L26" s="5">
        <v>220</v>
      </c>
    </row>
    <row r="27" spans="1:12" ht="17.25" customHeight="1">
      <c r="A27" s="15"/>
      <c r="B27" s="4" t="s">
        <v>56</v>
      </c>
      <c r="C27" s="5">
        <v>55</v>
      </c>
      <c r="D27" s="5">
        <v>59</v>
      </c>
      <c r="E27" s="5">
        <f t="shared" si="1"/>
        <v>114</v>
      </c>
      <c r="F27" s="5">
        <v>53</v>
      </c>
      <c r="G27" s="23"/>
      <c r="H27" s="4" t="s">
        <v>61</v>
      </c>
      <c r="I27" s="5">
        <v>67</v>
      </c>
      <c r="J27" s="5">
        <v>92</v>
      </c>
      <c r="K27" s="5">
        <f t="shared" si="3"/>
        <v>159</v>
      </c>
      <c r="L27" s="5">
        <v>60</v>
      </c>
    </row>
    <row r="28" spans="1:12" ht="17.25" customHeight="1">
      <c r="A28" s="15"/>
      <c r="B28" s="8" t="s">
        <v>58</v>
      </c>
      <c r="C28" s="5">
        <v>211</v>
      </c>
      <c r="D28" s="5">
        <v>240</v>
      </c>
      <c r="E28" s="5">
        <f t="shared" si="1"/>
        <v>451</v>
      </c>
      <c r="F28" s="5">
        <v>175</v>
      </c>
      <c r="G28" s="23"/>
      <c r="H28" s="4" t="s">
        <v>63</v>
      </c>
      <c r="I28" s="5">
        <v>254</v>
      </c>
      <c r="J28" s="5">
        <v>273</v>
      </c>
      <c r="K28" s="5">
        <f t="shared" si="3"/>
        <v>527</v>
      </c>
      <c r="L28" s="5">
        <v>190</v>
      </c>
    </row>
    <row r="29" spans="1:12" ht="17.25" customHeight="1">
      <c r="A29" s="15"/>
      <c r="B29" s="8" t="s">
        <v>60</v>
      </c>
      <c r="C29" s="5">
        <v>151</v>
      </c>
      <c r="D29" s="5">
        <v>165</v>
      </c>
      <c r="E29" s="5">
        <f t="shared" si="1"/>
        <v>316</v>
      </c>
      <c r="F29" s="5">
        <v>128</v>
      </c>
      <c r="G29" s="23"/>
      <c r="H29" s="4" t="s">
        <v>65</v>
      </c>
      <c r="I29" s="5">
        <v>173</v>
      </c>
      <c r="J29" s="5">
        <v>204</v>
      </c>
      <c r="K29" s="5">
        <f t="shared" si="3"/>
        <v>377</v>
      </c>
      <c r="L29" s="5">
        <v>125</v>
      </c>
    </row>
    <row r="30" spans="1:12" ht="17.25" customHeight="1">
      <c r="A30" s="15"/>
      <c r="B30" s="8" t="s">
        <v>62</v>
      </c>
      <c r="C30" s="5">
        <v>154</v>
      </c>
      <c r="D30" s="5">
        <v>179</v>
      </c>
      <c r="E30" s="5">
        <f t="shared" si="1"/>
        <v>333</v>
      </c>
      <c r="F30" s="5">
        <v>138</v>
      </c>
      <c r="G30" s="23"/>
      <c r="H30" s="4" t="s">
        <v>66</v>
      </c>
      <c r="I30" s="5">
        <v>178</v>
      </c>
      <c r="J30" s="5">
        <v>210</v>
      </c>
      <c r="K30" s="5">
        <f t="shared" si="3"/>
        <v>388</v>
      </c>
      <c r="L30" s="5">
        <v>135</v>
      </c>
    </row>
    <row r="31" spans="1:12" ht="17.25" customHeight="1">
      <c r="A31" s="15"/>
      <c r="B31" s="8" t="s">
        <v>64</v>
      </c>
      <c r="C31" s="5">
        <v>173</v>
      </c>
      <c r="D31" s="5">
        <v>197</v>
      </c>
      <c r="E31" s="5">
        <f t="shared" si="1"/>
        <v>370</v>
      </c>
      <c r="F31" s="5">
        <v>127</v>
      </c>
      <c r="G31" s="23"/>
      <c r="H31" s="4" t="s">
        <v>69</v>
      </c>
      <c r="I31" s="5">
        <v>161</v>
      </c>
      <c r="J31" s="5">
        <v>178</v>
      </c>
      <c r="K31" s="5">
        <f t="shared" si="3"/>
        <v>339</v>
      </c>
      <c r="L31" s="5">
        <v>127</v>
      </c>
    </row>
    <row r="32" spans="1:12" ht="17.25" customHeight="1">
      <c r="A32" s="15"/>
      <c r="B32" s="6" t="s">
        <v>19</v>
      </c>
      <c r="C32" s="7">
        <f>SUM(C10:C31)</f>
        <v>3388</v>
      </c>
      <c r="D32" s="7">
        <f>SUM(D10:D31)</f>
        <v>3784</v>
      </c>
      <c r="E32" s="7">
        <f>SUM(E10:E31)</f>
        <v>7172</v>
      </c>
      <c r="F32" s="7">
        <f>SUM(F10:F31)</f>
        <v>2845</v>
      </c>
      <c r="G32" s="23"/>
      <c r="H32" s="4" t="s">
        <v>71</v>
      </c>
      <c r="I32" s="5">
        <v>47</v>
      </c>
      <c r="J32" s="5">
        <v>61</v>
      </c>
      <c r="K32" s="5">
        <f t="shared" si="3"/>
        <v>108</v>
      </c>
      <c r="L32" s="5">
        <v>36</v>
      </c>
    </row>
    <row r="33" spans="1:12" ht="17.25" customHeight="1">
      <c r="A33" s="15" t="s">
        <v>67</v>
      </c>
      <c r="B33" s="4" t="s">
        <v>68</v>
      </c>
      <c r="C33" s="5">
        <v>99</v>
      </c>
      <c r="D33" s="5">
        <v>135</v>
      </c>
      <c r="E33" s="5">
        <f aca="true" t="shared" si="4" ref="E33:E46">SUM(C33:D33)</f>
        <v>234</v>
      </c>
      <c r="F33" s="5">
        <v>87</v>
      </c>
      <c r="G33" s="23"/>
      <c r="H33" s="4" t="s">
        <v>73</v>
      </c>
      <c r="I33" s="5">
        <v>166</v>
      </c>
      <c r="J33" s="5">
        <v>161</v>
      </c>
      <c r="K33" s="5">
        <f t="shared" si="3"/>
        <v>327</v>
      </c>
      <c r="L33" s="5">
        <v>124</v>
      </c>
    </row>
    <row r="34" spans="1:12" ht="17.25" customHeight="1">
      <c r="A34" s="15"/>
      <c r="B34" s="4" t="s">
        <v>70</v>
      </c>
      <c r="C34" s="5">
        <v>77</v>
      </c>
      <c r="D34" s="5">
        <v>81</v>
      </c>
      <c r="E34" s="5">
        <f t="shared" si="4"/>
        <v>158</v>
      </c>
      <c r="F34" s="5">
        <v>68</v>
      </c>
      <c r="G34" s="23"/>
      <c r="H34" s="4" t="s">
        <v>75</v>
      </c>
      <c r="I34" s="5">
        <v>129</v>
      </c>
      <c r="J34" s="5">
        <v>133</v>
      </c>
      <c r="K34" s="5">
        <f t="shared" si="3"/>
        <v>262</v>
      </c>
      <c r="L34" s="5">
        <v>99</v>
      </c>
    </row>
    <row r="35" spans="1:12" ht="17.25" customHeight="1">
      <c r="A35" s="15"/>
      <c r="B35" s="4" t="s">
        <v>72</v>
      </c>
      <c r="C35" s="5">
        <v>44</v>
      </c>
      <c r="D35" s="5">
        <v>60</v>
      </c>
      <c r="E35" s="5">
        <f t="shared" si="4"/>
        <v>104</v>
      </c>
      <c r="F35" s="5">
        <v>48</v>
      </c>
      <c r="G35" s="23"/>
      <c r="H35" s="4" t="s">
        <v>76</v>
      </c>
      <c r="I35" s="5">
        <v>217</v>
      </c>
      <c r="J35" s="5">
        <v>254</v>
      </c>
      <c r="K35" s="5">
        <f t="shared" si="3"/>
        <v>471</v>
      </c>
      <c r="L35" s="5">
        <v>168</v>
      </c>
    </row>
    <row r="36" spans="1:12" ht="17.25" customHeight="1">
      <c r="A36" s="15"/>
      <c r="B36" s="4" t="s">
        <v>74</v>
      </c>
      <c r="C36" s="5">
        <v>54</v>
      </c>
      <c r="D36" s="5">
        <v>63</v>
      </c>
      <c r="E36" s="5">
        <f t="shared" si="4"/>
        <v>117</v>
      </c>
      <c r="F36" s="5">
        <v>51</v>
      </c>
      <c r="G36" s="23"/>
      <c r="H36" s="4" t="s">
        <v>77</v>
      </c>
      <c r="I36" s="5">
        <v>191</v>
      </c>
      <c r="J36" s="5">
        <v>230</v>
      </c>
      <c r="K36" s="5">
        <f t="shared" si="3"/>
        <v>421</v>
      </c>
      <c r="L36" s="5">
        <v>157</v>
      </c>
    </row>
    <row r="37" spans="1:12" ht="17.25" customHeight="1">
      <c r="A37" s="15"/>
      <c r="B37" s="4" t="s">
        <v>52</v>
      </c>
      <c r="C37" s="5">
        <v>153</v>
      </c>
      <c r="D37" s="5">
        <v>146</v>
      </c>
      <c r="E37" s="5">
        <f t="shared" si="4"/>
        <v>299</v>
      </c>
      <c r="F37" s="5">
        <v>120</v>
      </c>
      <c r="G37" s="23"/>
      <c r="H37" s="4" t="s">
        <v>79</v>
      </c>
      <c r="I37" s="5">
        <v>167</v>
      </c>
      <c r="J37" s="5">
        <v>191</v>
      </c>
      <c r="K37" s="5">
        <f t="shared" si="3"/>
        <v>358</v>
      </c>
      <c r="L37" s="5">
        <v>189</v>
      </c>
    </row>
    <row r="38" spans="1:12" ht="17.25" customHeight="1">
      <c r="A38" s="15"/>
      <c r="B38" s="4" t="s">
        <v>63</v>
      </c>
      <c r="C38" s="5">
        <v>180</v>
      </c>
      <c r="D38" s="5">
        <v>208</v>
      </c>
      <c r="E38" s="5">
        <f t="shared" si="4"/>
        <v>388</v>
      </c>
      <c r="F38" s="5">
        <v>153</v>
      </c>
      <c r="G38" s="23"/>
      <c r="H38" s="4" t="s">
        <v>81</v>
      </c>
      <c r="I38" s="5">
        <v>122</v>
      </c>
      <c r="J38" s="5">
        <v>146</v>
      </c>
      <c r="K38" s="5">
        <f t="shared" si="3"/>
        <v>268</v>
      </c>
      <c r="L38" s="5">
        <v>95</v>
      </c>
    </row>
    <row r="39" spans="1:12" ht="17.25" customHeight="1">
      <c r="A39" s="15"/>
      <c r="B39" s="4" t="s">
        <v>78</v>
      </c>
      <c r="C39" s="5">
        <v>70</v>
      </c>
      <c r="D39" s="5">
        <v>78</v>
      </c>
      <c r="E39" s="5">
        <f t="shared" si="4"/>
        <v>148</v>
      </c>
      <c r="F39" s="5">
        <v>61</v>
      </c>
      <c r="G39" s="23"/>
      <c r="H39" s="4" t="s">
        <v>83</v>
      </c>
      <c r="I39" s="5">
        <v>193</v>
      </c>
      <c r="J39" s="5">
        <v>240</v>
      </c>
      <c r="K39" s="5">
        <f t="shared" si="3"/>
        <v>433</v>
      </c>
      <c r="L39" s="5">
        <v>153</v>
      </c>
    </row>
    <row r="40" spans="1:12" ht="17.25" customHeight="1">
      <c r="A40" s="15"/>
      <c r="B40" s="4" t="s">
        <v>80</v>
      </c>
      <c r="C40" s="5">
        <v>110</v>
      </c>
      <c r="D40" s="5">
        <v>125</v>
      </c>
      <c r="E40" s="5">
        <f t="shared" si="4"/>
        <v>235</v>
      </c>
      <c r="F40" s="5">
        <v>99</v>
      </c>
      <c r="G40" s="23"/>
      <c r="H40" s="4" t="s">
        <v>84</v>
      </c>
      <c r="I40" s="5">
        <v>95</v>
      </c>
      <c r="J40" s="5">
        <v>96</v>
      </c>
      <c r="K40" s="5">
        <f t="shared" si="3"/>
        <v>191</v>
      </c>
      <c r="L40" s="5">
        <v>69</v>
      </c>
    </row>
    <row r="41" spans="1:12" ht="17.25" customHeight="1">
      <c r="A41" s="15"/>
      <c r="B41" s="4" t="s">
        <v>82</v>
      </c>
      <c r="C41" s="5">
        <v>391</v>
      </c>
      <c r="D41" s="5">
        <v>447</v>
      </c>
      <c r="E41" s="5">
        <f t="shared" si="4"/>
        <v>838</v>
      </c>
      <c r="F41" s="5">
        <v>327</v>
      </c>
      <c r="G41" s="23"/>
      <c r="H41" s="4" t="s">
        <v>86</v>
      </c>
      <c r="I41" s="5">
        <v>16</v>
      </c>
      <c r="J41" s="5">
        <v>6</v>
      </c>
      <c r="K41" s="5">
        <f t="shared" si="3"/>
        <v>22</v>
      </c>
      <c r="L41" s="5">
        <v>22</v>
      </c>
    </row>
    <row r="42" spans="1:12" ht="17.25" customHeight="1">
      <c r="A42" s="15"/>
      <c r="B42" s="4" t="s">
        <v>91</v>
      </c>
      <c r="C42" s="5">
        <v>617</v>
      </c>
      <c r="D42" s="5">
        <v>634</v>
      </c>
      <c r="E42" s="5">
        <f t="shared" si="4"/>
        <v>1251</v>
      </c>
      <c r="F42" s="5">
        <v>436</v>
      </c>
      <c r="G42" s="23"/>
      <c r="H42" s="11" t="s">
        <v>19</v>
      </c>
      <c r="I42" s="12">
        <f>SUM(I24:I41)</f>
        <v>2639</v>
      </c>
      <c r="J42" s="12">
        <f>SUM(J24:J41)</f>
        <v>2913</v>
      </c>
      <c r="K42" s="12">
        <f>SUM(K24:K41)</f>
        <v>5552</v>
      </c>
      <c r="L42" s="12">
        <f>SUM(L24:L41)</f>
        <v>2189</v>
      </c>
    </row>
    <row r="43" spans="1:12" ht="17.25" customHeight="1">
      <c r="A43" s="15"/>
      <c r="B43" s="4" t="s">
        <v>85</v>
      </c>
      <c r="C43" s="5">
        <v>388</v>
      </c>
      <c r="D43" s="5">
        <v>339</v>
      </c>
      <c r="E43" s="5">
        <f t="shared" si="4"/>
        <v>727</v>
      </c>
      <c r="F43" s="5">
        <v>300</v>
      </c>
      <c r="G43" s="24"/>
      <c r="H43" s="24"/>
      <c r="I43" s="24"/>
      <c r="J43" s="24"/>
      <c r="K43" s="24"/>
      <c r="L43" s="24"/>
    </row>
    <row r="44" spans="1:12" ht="17.25" customHeight="1">
      <c r="A44" s="15"/>
      <c r="B44" s="4" t="s">
        <v>87</v>
      </c>
      <c r="C44" s="5">
        <v>133</v>
      </c>
      <c r="D44" s="5">
        <v>135</v>
      </c>
      <c r="E44" s="5">
        <f t="shared" si="4"/>
        <v>268</v>
      </c>
      <c r="F44" s="5">
        <v>122</v>
      </c>
      <c r="G44" s="24"/>
      <c r="H44" s="24"/>
      <c r="I44" s="24"/>
      <c r="J44" s="24"/>
      <c r="K44" s="24"/>
      <c r="L44" s="24"/>
    </row>
    <row r="45" spans="1:12" ht="17.25" customHeight="1">
      <c r="A45" s="15"/>
      <c r="B45" s="4" t="s">
        <v>88</v>
      </c>
      <c r="C45" s="5">
        <v>132</v>
      </c>
      <c r="D45" s="5">
        <v>159</v>
      </c>
      <c r="E45" s="5">
        <f t="shared" si="4"/>
        <v>291</v>
      </c>
      <c r="F45" s="5">
        <v>125</v>
      </c>
      <c r="G45" s="24"/>
      <c r="H45" s="24"/>
      <c r="I45" s="24"/>
      <c r="J45" s="24"/>
      <c r="K45" s="24"/>
      <c r="L45" s="24"/>
    </row>
    <row r="46" spans="1:12" ht="17.25" customHeight="1">
      <c r="A46" s="15"/>
      <c r="B46" s="4" t="s">
        <v>89</v>
      </c>
      <c r="C46" s="5">
        <v>369</v>
      </c>
      <c r="D46" s="5">
        <v>375</v>
      </c>
      <c r="E46" s="5">
        <f t="shared" si="4"/>
        <v>744</v>
      </c>
      <c r="F46" s="5">
        <v>282</v>
      </c>
      <c r="G46" s="24"/>
      <c r="H46" s="24"/>
      <c r="I46" s="24"/>
      <c r="J46" s="24"/>
      <c r="K46" s="24"/>
      <c r="L46" s="24"/>
    </row>
    <row r="47" spans="1:12" ht="17.25" customHeight="1">
      <c r="A47" s="15"/>
      <c r="B47" s="6" t="s">
        <v>19</v>
      </c>
      <c r="C47" s="7">
        <f>SUM(C33:C46)</f>
        <v>2817</v>
      </c>
      <c r="D47" s="7">
        <f>SUM(D33:D46)</f>
        <v>2985</v>
      </c>
      <c r="E47" s="7">
        <f>SUM(E33:E46)</f>
        <v>5802</v>
      </c>
      <c r="F47" s="7">
        <f>SUM(F33:F46)</f>
        <v>2279</v>
      </c>
      <c r="G47" s="20" t="s">
        <v>90</v>
      </c>
      <c r="H47" s="21"/>
      <c r="I47" s="9">
        <f>C9+C32+C47+I11+I23+I42</f>
        <v>13672</v>
      </c>
      <c r="J47" s="9">
        <f>D9+D32+D47+J11+J23+J42</f>
        <v>14845</v>
      </c>
      <c r="K47" s="9">
        <f>E9+E32+E47+K11+K23+K42</f>
        <v>28517</v>
      </c>
      <c r="L47" s="9">
        <f>F9+F32+F47+L11+L23+L42</f>
        <v>11261</v>
      </c>
    </row>
  </sheetData>
  <sheetProtection/>
  <mergeCells count="10">
    <mergeCell ref="A1:E1"/>
    <mergeCell ref="A4:A9"/>
    <mergeCell ref="A10:A32"/>
    <mergeCell ref="I2:L2"/>
    <mergeCell ref="A33:A47"/>
    <mergeCell ref="G47:H47"/>
    <mergeCell ref="G4:G11"/>
    <mergeCell ref="G12:G23"/>
    <mergeCell ref="G24:G42"/>
    <mergeCell ref="G43:L46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C50" sqref="C50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3" t="s">
        <v>0</v>
      </c>
      <c r="B1" s="13"/>
      <c r="C1" s="13"/>
      <c r="D1" s="13"/>
      <c r="E1" s="13"/>
    </row>
    <row r="2" spans="9:12" ht="17.25" customHeight="1">
      <c r="I2" s="19" t="s">
        <v>96</v>
      </c>
      <c r="J2" s="19"/>
      <c r="K2" s="19"/>
      <c r="L2" s="19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5">
        <v>56</v>
      </c>
      <c r="D4" s="5">
        <v>66</v>
      </c>
      <c r="E4" s="5">
        <f>SUM(C4:D4)</f>
        <v>122</v>
      </c>
      <c r="F4" s="5">
        <v>54</v>
      </c>
      <c r="G4" s="22" t="s">
        <v>9</v>
      </c>
      <c r="H4" s="4" t="s">
        <v>10</v>
      </c>
      <c r="I4" s="5">
        <v>234</v>
      </c>
      <c r="J4" s="5">
        <v>260</v>
      </c>
      <c r="K4" s="5">
        <f aca="true" t="shared" si="0" ref="K4:K10">SUM(I4:J4)</f>
        <v>494</v>
      </c>
      <c r="L4" s="5">
        <v>201</v>
      </c>
    </row>
    <row r="5" spans="1:12" ht="17.25" customHeight="1">
      <c r="A5" s="15"/>
      <c r="B5" s="4" t="s">
        <v>11</v>
      </c>
      <c r="C5" s="5">
        <v>59</v>
      </c>
      <c r="D5" s="5">
        <v>48</v>
      </c>
      <c r="E5" s="5">
        <f>SUM(C5:D5)</f>
        <v>107</v>
      </c>
      <c r="F5" s="5">
        <v>54</v>
      </c>
      <c r="G5" s="23"/>
      <c r="H5" s="4" t="s">
        <v>12</v>
      </c>
      <c r="I5" s="5">
        <v>580</v>
      </c>
      <c r="J5" s="5">
        <v>693</v>
      </c>
      <c r="K5" s="5">
        <f t="shared" si="0"/>
        <v>1273</v>
      </c>
      <c r="L5" s="5">
        <v>472</v>
      </c>
    </row>
    <row r="6" spans="1:12" ht="17.25" customHeight="1">
      <c r="A6" s="15"/>
      <c r="B6" s="4" t="s">
        <v>13</v>
      </c>
      <c r="C6" s="5">
        <v>16</v>
      </c>
      <c r="D6" s="5">
        <v>14</v>
      </c>
      <c r="E6" s="5">
        <f>SUM(C6:D6)</f>
        <v>30</v>
      </c>
      <c r="F6" s="5">
        <v>14</v>
      </c>
      <c r="G6" s="23"/>
      <c r="H6" s="4" t="s">
        <v>14</v>
      </c>
      <c r="I6" s="5">
        <v>188</v>
      </c>
      <c r="J6" s="5">
        <v>220</v>
      </c>
      <c r="K6" s="5">
        <f t="shared" si="0"/>
        <v>408</v>
      </c>
      <c r="L6" s="5">
        <v>157</v>
      </c>
    </row>
    <row r="7" spans="1:12" ht="17.25" customHeight="1">
      <c r="A7" s="15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23"/>
      <c r="H7" s="4" t="s">
        <v>16</v>
      </c>
      <c r="I7" s="5">
        <v>192</v>
      </c>
      <c r="J7" s="5">
        <v>202</v>
      </c>
      <c r="K7" s="5">
        <f t="shared" si="0"/>
        <v>394</v>
      </c>
      <c r="L7" s="5">
        <v>158</v>
      </c>
    </row>
    <row r="8" spans="1:12" ht="17.25" customHeight="1">
      <c r="A8" s="15"/>
      <c r="B8" s="4" t="s">
        <v>17</v>
      </c>
      <c r="C8" s="5">
        <v>12</v>
      </c>
      <c r="D8" s="5">
        <v>17</v>
      </c>
      <c r="E8" s="5">
        <f>SUM(C8:D8)</f>
        <v>29</v>
      </c>
      <c r="F8" s="5">
        <v>8</v>
      </c>
      <c r="G8" s="23"/>
      <c r="H8" s="4" t="s">
        <v>18</v>
      </c>
      <c r="I8" s="5">
        <v>286</v>
      </c>
      <c r="J8" s="5">
        <v>277</v>
      </c>
      <c r="K8" s="5">
        <f t="shared" si="0"/>
        <v>563</v>
      </c>
      <c r="L8" s="5">
        <v>297</v>
      </c>
    </row>
    <row r="9" spans="1:12" ht="17.25" customHeight="1">
      <c r="A9" s="15"/>
      <c r="B9" s="6" t="s">
        <v>19</v>
      </c>
      <c r="C9" s="7">
        <f>SUM(C4:C8)</f>
        <v>153</v>
      </c>
      <c r="D9" s="7">
        <f>SUM(D4:D8)</f>
        <v>161</v>
      </c>
      <c r="E9" s="7">
        <f>SUM(E4:E8)</f>
        <v>314</v>
      </c>
      <c r="F9" s="7">
        <f>SUM(F4:F8)</f>
        <v>140</v>
      </c>
      <c r="G9" s="23"/>
      <c r="H9" s="4" t="s">
        <v>20</v>
      </c>
      <c r="I9" s="5">
        <v>178</v>
      </c>
      <c r="J9" s="5">
        <v>214</v>
      </c>
      <c r="K9" s="5">
        <f t="shared" si="0"/>
        <v>392</v>
      </c>
      <c r="L9" s="5">
        <v>157</v>
      </c>
    </row>
    <row r="10" spans="1:12" ht="17.25" customHeight="1">
      <c r="A10" s="15" t="s">
        <v>21</v>
      </c>
      <c r="B10" s="4" t="s">
        <v>22</v>
      </c>
      <c r="C10" s="5">
        <v>415</v>
      </c>
      <c r="D10" s="5">
        <v>459</v>
      </c>
      <c r="E10" s="5">
        <f aca="true" t="shared" si="1" ref="E10:E31">SUM(C10:D10)</f>
        <v>874</v>
      </c>
      <c r="F10" s="5">
        <v>361</v>
      </c>
      <c r="G10" s="23"/>
      <c r="H10" s="4" t="s">
        <v>27</v>
      </c>
      <c r="I10" s="5">
        <v>150</v>
      </c>
      <c r="J10" s="5">
        <v>156</v>
      </c>
      <c r="K10" s="5">
        <f t="shared" si="0"/>
        <v>306</v>
      </c>
      <c r="L10" s="5">
        <v>113</v>
      </c>
    </row>
    <row r="11" spans="1:12" ht="17.25" customHeight="1">
      <c r="A11" s="15"/>
      <c r="B11" s="4" t="s">
        <v>24</v>
      </c>
      <c r="C11" s="5">
        <v>409</v>
      </c>
      <c r="D11" s="5">
        <v>453</v>
      </c>
      <c r="E11" s="5">
        <f t="shared" si="1"/>
        <v>862</v>
      </c>
      <c r="F11" s="5">
        <v>308</v>
      </c>
      <c r="G11" s="23"/>
      <c r="H11" s="6" t="s">
        <v>19</v>
      </c>
      <c r="I11" s="7">
        <f>SUM(I4:I10)</f>
        <v>1808</v>
      </c>
      <c r="J11" s="7">
        <f>SUM(J4:J10)</f>
        <v>2022</v>
      </c>
      <c r="K11" s="7">
        <f>SUM(K4:K10)</f>
        <v>3830</v>
      </c>
      <c r="L11" s="7">
        <f>SUM(L4:L10)</f>
        <v>1555</v>
      </c>
    </row>
    <row r="12" spans="1:12" ht="17.25" customHeight="1">
      <c r="A12" s="15"/>
      <c r="B12" s="4" t="s">
        <v>26</v>
      </c>
      <c r="C12" s="5">
        <v>165</v>
      </c>
      <c r="D12" s="5">
        <v>158</v>
      </c>
      <c r="E12" s="5">
        <f t="shared" si="1"/>
        <v>323</v>
      </c>
      <c r="F12" s="5">
        <v>127</v>
      </c>
      <c r="G12" s="24" t="s">
        <v>30</v>
      </c>
      <c r="H12" s="4" t="s">
        <v>31</v>
      </c>
      <c r="I12" s="5">
        <v>212</v>
      </c>
      <c r="J12" s="5">
        <v>247</v>
      </c>
      <c r="K12" s="5">
        <f aca="true" t="shared" si="2" ref="K12:K22">SUM(I12:J12)</f>
        <v>459</v>
      </c>
      <c r="L12" s="5">
        <v>209</v>
      </c>
    </row>
    <row r="13" spans="1:12" ht="17.25" customHeight="1">
      <c r="A13" s="15"/>
      <c r="B13" s="4" t="s">
        <v>28</v>
      </c>
      <c r="C13" s="5">
        <v>50</v>
      </c>
      <c r="D13" s="5">
        <v>57</v>
      </c>
      <c r="E13" s="5">
        <f t="shared" si="1"/>
        <v>107</v>
      </c>
      <c r="F13" s="5">
        <v>44</v>
      </c>
      <c r="G13" s="24"/>
      <c r="H13" s="4" t="s">
        <v>33</v>
      </c>
      <c r="I13" s="5">
        <v>344</v>
      </c>
      <c r="J13" s="5">
        <v>379</v>
      </c>
      <c r="K13" s="5">
        <f t="shared" si="2"/>
        <v>723</v>
      </c>
      <c r="L13" s="5">
        <v>282</v>
      </c>
    </row>
    <row r="14" spans="1:12" ht="17.25" customHeight="1">
      <c r="A14" s="15"/>
      <c r="B14" s="4" t="s">
        <v>29</v>
      </c>
      <c r="C14" s="5">
        <v>27</v>
      </c>
      <c r="D14" s="5">
        <v>36</v>
      </c>
      <c r="E14" s="5">
        <f t="shared" si="1"/>
        <v>63</v>
      </c>
      <c r="F14" s="5">
        <v>24</v>
      </c>
      <c r="G14" s="24"/>
      <c r="H14" s="4" t="s">
        <v>35</v>
      </c>
      <c r="I14" s="5">
        <v>328</v>
      </c>
      <c r="J14" s="5">
        <v>342</v>
      </c>
      <c r="K14" s="5">
        <f t="shared" si="2"/>
        <v>670</v>
      </c>
      <c r="L14" s="5">
        <v>249</v>
      </c>
    </row>
    <row r="15" spans="1:12" ht="17.25" customHeight="1">
      <c r="A15" s="15"/>
      <c r="B15" s="4" t="s">
        <v>32</v>
      </c>
      <c r="C15" s="5">
        <v>80</v>
      </c>
      <c r="D15" s="5">
        <v>77</v>
      </c>
      <c r="E15" s="5">
        <f t="shared" si="1"/>
        <v>157</v>
      </c>
      <c r="F15" s="5">
        <v>76</v>
      </c>
      <c r="G15" s="24"/>
      <c r="H15" s="4" t="s">
        <v>37</v>
      </c>
      <c r="I15" s="5">
        <v>190</v>
      </c>
      <c r="J15" s="5">
        <v>193</v>
      </c>
      <c r="K15" s="5">
        <f t="shared" si="2"/>
        <v>383</v>
      </c>
      <c r="L15" s="5">
        <v>162</v>
      </c>
    </row>
    <row r="16" spans="1:12" ht="17.25" customHeight="1">
      <c r="A16" s="15"/>
      <c r="B16" s="4" t="s">
        <v>34</v>
      </c>
      <c r="C16" s="5">
        <v>141</v>
      </c>
      <c r="D16" s="5">
        <v>157</v>
      </c>
      <c r="E16" s="5">
        <f t="shared" si="1"/>
        <v>298</v>
      </c>
      <c r="F16" s="5">
        <v>105</v>
      </c>
      <c r="G16" s="24"/>
      <c r="H16" s="4" t="s">
        <v>39</v>
      </c>
      <c r="I16" s="5">
        <v>60</v>
      </c>
      <c r="J16" s="5">
        <v>71</v>
      </c>
      <c r="K16" s="5">
        <f t="shared" si="2"/>
        <v>131</v>
      </c>
      <c r="L16" s="5">
        <v>46</v>
      </c>
    </row>
    <row r="17" spans="1:12" ht="17.25" customHeight="1">
      <c r="A17" s="15"/>
      <c r="B17" s="4" t="s">
        <v>36</v>
      </c>
      <c r="C17" s="5">
        <v>266</v>
      </c>
      <c r="D17" s="5">
        <v>296</v>
      </c>
      <c r="E17" s="5">
        <f t="shared" si="1"/>
        <v>562</v>
      </c>
      <c r="F17" s="5">
        <v>256</v>
      </c>
      <c r="G17" s="24"/>
      <c r="H17" s="4" t="s">
        <v>41</v>
      </c>
      <c r="I17" s="5">
        <v>50</v>
      </c>
      <c r="J17" s="5">
        <v>57</v>
      </c>
      <c r="K17" s="5">
        <f t="shared" si="2"/>
        <v>107</v>
      </c>
      <c r="L17" s="5">
        <v>39</v>
      </c>
    </row>
    <row r="18" spans="1:12" ht="17.25" customHeight="1">
      <c r="A18" s="15"/>
      <c r="B18" s="4" t="s">
        <v>38</v>
      </c>
      <c r="C18" s="5">
        <v>125</v>
      </c>
      <c r="D18" s="5">
        <v>149</v>
      </c>
      <c r="E18" s="5">
        <f t="shared" si="1"/>
        <v>274</v>
      </c>
      <c r="F18" s="5">
        <v>107</v>
      </c>
      <c r="G18" s="24"/>
      <c r="H18" s="4" t="s">
        <v>43</v>
      </c>
      <c r="I18" s="5">
        <v>261</v>
      </c>
      <c r="J18" s="5">
        <v>228</v>
      </c>
      <c r="K18" s="5">
        <f t="shared" si="2"/>
        <v>489</v>
      </c>
      <c r="L18" s="5">
        <v>201</v>
      </c>
    </row>
    <row r="19" spans="1:12" ht="17.25" customHeight="1">
      <c r="A19" s="15"/>
      <c r="B19" s="4" t="s">
        <v>40</v>
      </c>
      <c r="C19" s="5">
        <v>149</v>
      </c>
      <c r="D19" s="5">
        <v>154</v>
      </c>
      <c r="E19" s="5">
        <f t="shared" si="1"/>
        <v>303</v>
      </c>
      <c r="F19" s="5">
        <v>119</v>
      </c>
      <c r="G19" s="24"/>
      <c r="H19" s="4" t="s">
        <v>45</v>
      </c>
      <c r="I19" s="5">
        <v>66</v>
      </c>
      <c r="J19" s="5">
        <v>58</v>
      </c>
      <c r="K19" s="5">
        <f t="shared" si="2"/>
        <v>124</v>
      </c>
      <c r="L19" s="5">
        <v>49</v>
      </c>
    </row>
    <row r="20" spans="1:12" ht="17.25" customHeight="1">
      <c r="A20" s="15"/>
      <c r="B20" s="4" t="s">
        <v>42</v>
      </c>
      <c r="C20" s="5">
        <v>180</v>
      </c>
      <c r="D20" s="5">
        <v>211</v>
      </c>
      <c r="E20" s="5">
        <f t="shared" si="1"/>
        <v>391</v>
      </c>
      <c r="F20" s="5">
        <v>141</v>
      </c>
      <c r="G20" s="24"/>
      <c r="H20" s="4" t="s">
        <v>47</v>
      </c>
      <c r="I20" s="5">
        <v>314</v>
      </c>
      <c r="J20" s="5">
        <v>337</v>
      </c>
      <c r="K20" s="5">
        <f t="shared" si="2"/>
        <v>651</v>
      </c>
      <c r="L20" s="5">
        <v>230</v>
      </c>
    </row>
    <row r="21" spans="1:12" ht="17.25" customHeight="1">
      <c r="A21" s="15"/>
      <c r="B21" s="4" t="s">
        <v>44</v>
      </c>
      <c r="C21" s="5">
        <v>211</v>
      </c>
      <c r="D21" s="5">
        <v>240</v>
      </c>
      <c r="E21" s="5">
        <f t="shared" si="1"/>
        <v>451</v>
      </c>
      <c r="F21" s="5">
        <v>186</v>
      </c>
      <c r="G21" s="24"/>
      <c r="H21" s="4" t="s">
        <v>49</v>
      </c>
      <c r="I21" s="5">
        <v>951</v>
      </c>
      <c r="J21" s="5">
        <v>980</v>
      </c>
      <c r="K21" s="5">
        <f t="shared" si="2"/>
        <v>1931</v>
      </c>
      <c r="L21" s="5">
        <v>689</v>
      </c>
    </row>
    <row r="22" spans="1:12" ht="17.25" customHeight="1">
      <c r="A22" s="15"/>
      <c r="B22" s="4" t="s">
        <v>46</v>
      </c>
      <c r="C22" s="5">
        <v>96</v>
      </c>
      <c r="D22" s="5">
        <v>105</v>
      </c>
      <c r="E22" s="5">
        <f t="shared" si="1"/>
        <v>201</v>
      </c>
      <c r="F22" s="5">
        <v>79</v>
      </c>
      <c r="G22" s="24"/>
      <c r="H22" s="4" t="s">
        <v>51</v>
      </c>
      <c r="I22" s="5">
        <v>80</v>
      </c>
      <c r="J22" s="5">
        <v>90</v>
      </c>
      <c r="K22" s="5">
        <f t="shared" si="2"/>
        <v>170</v>
      </c>
      <c r="L22" s="5">
        <v>90</v>
      </c>
    </row>
    <row r="23" spans="1:12" ht="17.25" customHeight="1">
      <c r="A23" s="15"/>
      <c r="B23" s="4" t="s">
        <v>48</v>
      </c>
      <c r="C23" s="5">
        <v>98</v>
      </c>
      <c r="D23" s="5">
        <v>118</v>
      </c>
      <c r="E23" s="5">
        <f t="shared" si="1"/>
        <v>216</v>
      </c>
      <c r="F23" s="5">
        <v>96</v>
      </c>
      <c r="G23" s="24"/>
      <c r="H23" s="6" t="s">
        <v>19</v>
      </c>
      <c r="I23" s="7">
        <f>SUM(I12:I22)</f>
        <v>2856</v>
      </c>
      <c r="J23" s="7">
        <f>SUM(J12:J22)</f>
        <v>2982</v>
      </c>
      <c r="K23" s="7">
        <f>SUM(K12:K22)</f>
        <v>5838</v>
      </c>
      <c r="L23" s="7">
        <f>SUM(L12:L22)</f>
        <v>2246</v>
      </c>
    </row>
    <row r="24" spans="1:12" ht="17.25" customHeight="1">
      <c r="A24" s="15"/>
      <c r="B24" s="4" t="s">
        <v>50</v>
      </c>
      <c r="C24" s="5">
        <v>75</v>
      </c>
      <c r="D24" s="5">
        <v>89</v>
      </c>
      <c r="E24" s="5">
        <f t="shared" si="1"/>
        <v>164</v>
      </c>
      <c r="F24" s="5">
        <v>66</v>
      </c>
      <c r="G24" s="22" t="s">
        <v>54</v>
      </c>
      <c r="H24" s="4" t="s">
        <v>55</v>
      </c>
      <c r="I24" s="5">
        <v>195</v>
      </c>
      <c r="J24" s="5">
        <v>192</v>
      </c>
      <c r="K24" s="5">
        <f aca="true" t="shared" si="3" ref="K24:K41">SUM(I24:J24)</f>
        <v>387</v>
      </c>
      <c r="L24" s="5">
        <v>169</v>
      </c>
    </row>
    <row r="25" spans="1:12" ht="17.25" customHeight="1">
      <c r="A25" s="15"/>
      <c r="B25" s="4" t="s">
        <v>52</v>
      </c>
      <c r="C25" s="5">
        <v>73</v>
      </c>
      <c r="D25" s="5">
        <v>99</v>
      </c>
      <c r="E25" s="5">
        <f t="shared" si="1"/>
        <v>172</v>
      </c>
      <c r="F25" s="5">
        <v>73</v>
      </c>
      <c r="G25" s="23"/>
      <c r="H25" s="4" t="s">
        <v>57</v>
      </c>
      <c r="I25" s="5">
        <v>52</v>
      </c>
      <c r="J25" s="5">
        <v>63</v>
      </c>
      <c r="K25" s="5">
        <f t="shared" si="3"/>
        <v>115</v>
      </c>
      <c r="L25" s="5">
        <v>48</v>
      </c>
    </row>
    <row r="26" spans="1:12" ht="17.25" customHeight="1">
      <c r="A26" s="15"/>
      <c r="B26" s="4" t="s">
        <v>53</v>
      </c>
      <c r="C26" s="5">
        <v>75</v>
      </c>
      <c r="D26" s="5">
        <v>80</v>
      </c>
      <c r="E26" s="5">
        <f t="shared" si="1"/>
        <v>155</v>
      </c>
      <c r="F26" s="5">
        <v>55</v>
      </c>
      <c r="G26" s="23"/>
      <c r="H26" s="4" t="s">
        <v>59</v>
      </c>
      <c r="I26" s="10">
        <v>210</v>
      </c>
      <c r="J26" s="5">
        <v>184</v>
      </c>
      <c r="K26" s="5">
        <f t="shared" si="3"/>
        <v>394</v>
      </c>
      <c r="L26" s="10">
        <v>219</v>
      </c>
    </row>
    <row r="27" spans="1:12" ht="17.25" customHeight="1">
      <c r="A27" s="15"/>
      <c r="B27" s="4" t="s">
        <v>56</v>
      </c>
      <c r="C27" s="5">
        <v>57</v>
      </c>
      <c r="D27" s="5">
        <v>59</v>
      </c>
      <c r="E27" s="5">
        <f t="shared" si="1"/>
        <v>116</v>
      </c>
      <c r="F27" s="5">
        <v>54</v>
      </c>
      <c r="G27" s="23"/>
      <c r="H27" s="4" t="s">
        <v>61</v>
      </c>
      <c r="I27" s="5">
        <v>67</v>
      </c>
      <c r="J27" s="5">
        <v>92</v>
      </c>
      <c r="K27" s="5">
        <f t="shared" si="3"/>
        <v>159</v>
      </c>
      <c r="L27" s="5">
        <v>60</v>
      </c>
    </row>
    <row r="28" spans="1:12" ht="17.25" customHeight="1">
      <c r="A28" s="15"/>
      <c r="B28" s="8" t="s">
        <v>58</v>
      </c>
      <c r="C28" s="5">
        <v>209</v>
      </c>
      <c r="D28" s="5">
        <v>238</v>
      </c>
      <c r="E28" s="5">
        <f t="shared" si="1"/>
        <v>447</v>
      </c>
      <c r="F28" s="5">
        <v>176</v>
      </c>
      <c r="G28" s="23"/>
      <c r="H28" s="4" t="s">
        <v>63</v>
      </c>
      <c r="I28" s="5">
        <v>255</v>
      </c>
      <c r="J28" s="5">
        <v>274</v>
      </c>
      <c r="K28" s="5">
        <f t="shared" si="3"/>
        <v>529</v>
      </c>
      <c r="L28" s="5">
        <v>191</v>
      </c>
    </row>
    <row r="29" spans="1:12" ht="17.25" customHeight="1">
      <c r="A29" s="15"/>
      <c r="B29" s="8" t="s">
        <v>60</v>
      </c>
      <c r="C29" s="5">
        <v>152</v>
      </c>
      <c r="D29" s="5">
        <v>166</v>
      </c>
      <c r="E29" s="5">
        <f t="shared" si="1"/>
        <v>318</v>
      </c>
      <c r="F29" s="5">
        <v>129</v>
      </c>
      <c r="G29" s="23"/>
      <c r="H29" s="4" t="s">
        <v>65</v>
      </c>
      <c r="I29" s="5">
        <v>174</v>
      </c>
      <c r="J29" s="5">
        <v>207</v>
      </c>
      <c r="K29" s="5">
        <f t="shared" si="3"/>
        <v>381</v>
      </c>
      <c r="L29" s="5">
        <v>126</v>
      </c>
    </row>
    <row r="30" spans="1:12" ht="17.25" customHeight="1">
      <c r="A30" s="15"/>
      <c r="B30" s="8" t="s">
        <v>62</v>
      </c>
      <c r="C30" s="5">
        <v>155</v>
      </c>
      <c r="D30" s="5">
        <v>180</v>
      </c>
      <c r="E30" s="5">
        <f t="shared" si="1"/>
        <v>335</v>
      </c>
      <c r="F30" s="5">
        <v>138</v>
      </c>
      <c r="G30" s="23"/>
      <c r="H30" s="4" t="s">
        <v>66</v>
      </c>
      <c r="I30" s="5">
        <v>176</v>
      </c>
      <c r="J30" s="5">
        <v>211</v>
      </c>
      <c r="K30" s="5">
        <f t="shared" si="3"/>
        <v>387</v>
      </c>
      <c r="L30" s="5">
        <v>135</v>
      </c>
    </row>
    <row r="31" spans="1:12" ht="17.25" customHeight="1">
      <c r="A31" s="15"/>
      <c r="B31" s="8" t="s">
        <v>64</v>
      </c>
      <c r="C31" s="5">
        <v>172</v>
      </c>
      <c r="D31" s="5">
        <v>195</v>
      </c>
      <c r="E31" s="5">
        <f t="shared" si="1"/>
        <v>367</v>
      </c>
      <c r="F31" s="5">
        <v>126</v>
      </c>
      <c r="G31" s="23"/>
      <c r="H31" s="4" t="s">
        <v>69</v>
      </c>
      <c r="I31" s="5">
        <v>162</v>
      </c>
      <c r="J31" s="5">
        <v>179</v>
      </c>
      <c r="K31" s="5">
        <f t="shared" si="3"/>
        <v>341</v>
      </c>
      <c r="L31" s="5">
        <v>127</v>
      </c>
    </row>
    <row r="32" spans="1:12" ht="17.25" customHeight="1">
      <c r="A32" s="15"/>
      <c r="B32" s="6" t="s">
        <v>19</v>
      </c>
      <c r="C32" s="7">
        <f>SUM(C10:C31)</f>
        <v>3380</v>
      </c>
      <c r="D32" s="7">
        <f>SUM(D10:D31)</f>
        <v>3776</v>
      </c>
      <c r="E32" s="7">
        <f>SUM(E10:E31)</f>
        <v>7156</v>
      </c>
      <c r="F32" s="7">
        <f>SUM(F10:F31)</f>
        <v>2846</v>
      </c>
      <c r="G32" s="23"/>
      <c r="H32" s="4" t="s">
        <v>71</v>
      </c>
      <c r="I32" s="5">
        <v>47</v>
      </c>
      <c r="J32" s="5">
        <v>61</v>
      </c>
      <c r="K32" s="5">
        <f t="shared" si="3"/>
        <v>108</v>
      </c>
      <c r="L32" s="5">
        <v>36</v>
      </c>
    </row>
    <row r="33" spans="1:12" ht="17.25" customHeight="1">
      <c r="A33" s="15" t="s">
        <v>67</v>
      </c>
      <c r="B33" s="4" t="s">
        <v>68</v>
      </c>
      <c r="C33" s="5">
        <v>99</v>
      </c>
      <c r="D33" s="5">
        <v>134</v>
      </c>
      <c r="E33" s="5">
        <f aca="true" t="shared" si="4" ref="E33:E46">SUM(C33:D33)</f>
        <v>233</v>
      </c>
      <c r="F33" s="5">
        <v>87</v>
      </c>
      <c r="G33" s="23"/>
      <c r="H33" s="4" t="s">
        <v>73</v>
      </c>
      <c r="I33" s="5">
        <v>165</v>
      </c>
      <c r="J33" s="5">
        <v>161</v>
      </c>
      <c r="K33" s="5">
        <f t="shared" si="3"/>
        <v>326</v>
      </c>
      <c r="L33" s="5">
        <v>124</v>
      </c>
    </row>
    <row r="34" spans="1:12" ht="17.25" customHeight="1">
      <c r="A34" s="15"/>
      <c r="B34" s="4" t="s">
        <v>70</v>
      </c>
      <c r="C34" s="5">
        <v>77</v>
      </c>
      <c r="D34" s="5">
        <v>81</v>
      </c>
      <c r="E34" s="5">
        <f t="shared" si="4"/>
        <v>158</v>
      </c>
      <c r="F34" s="5">
        <v>69</v>
      </c>
      <c r="G34" s="23"/>
      <c r="H34" s="4" t="s">
        <v>75</v>
      </c>
      <c r="I34" s="5">
        <v>129</v>
      </c>
      <c r="J34" s="5">
        <v>133</v>
      </c>
      <c r="K34" s="5">
        <f t="shared" si="3"/>
        <v>262</v>
      </c>
      <c r="L34" s="5">
        <v>99</v>
      </c>
    </row>
    <row r="35" spans="1:12" ht="17.25" customHeight="1">
      <c r="A35" s="15"/>
      <c r="B35" s="4" t="s">
        <v>72</v>
      </c>
      <c r="C35" s="5">
        <v>43</v>
      </c>
      <c r="D35" s="5">
        <v>58</v>
      </c>
      <c r="E35" s="5">
        <f t="shared" si="4"/>
        <v>101</v>
      </c>
      <c r="F35" s="5">
        <v>46</v>
      </c>
      <c r="G35" s="23"/>
      <c r="H35" s="4" t="s">
        <v>76</v>
      </c>
      <c r="I35" s="5">
        <v>217</v>
      </c>
      <c r="J35" s="5">
        <v>258</v>
      </c>
      <c r="K35" s="5">
        <f t="shared" si="3"/>
        <v>475</v>
      </c>
      <c r="L35" s="5">
        <v>168</v>
      </c>
    </row>
    <row r="36" spans="1:12" ht="17.25" customHeight="1">
      <c r="A36" s="15"/>
      <c r="B36" s="4" t="s">
        <v>74</v>
      </c>
      <c r="C36" s="5">
        <v>54</v>
      </c>
      <c r="D36" s="5">
        <v>63</v>
      </c>
      <c r="E36" s="5">
        <f t="shared" si="4"/>
        <v>117</v>
      </c>
      <c r="F36" s="5">
        <v>51</v>
      </c>
      <c r="G36" s="23"/>
      <c r="H36" s="4" t="s">
        <v>77</v>
      </c>
      <c r="I36" s="5">
        <v>191</v>
      </c>
      <c r="J36" s="5">
        <v>230</v>
      </c>
      <c r="K36" s="5">
        <f t="shared" si="3"/>
        <v>421</v>
      </c>
      <c r="L36" s="5">
        <v>157</v>
      </c>
    </row>
    <row r="37" spans="1:12" ht="17.25" customHeight="1">
      <c r="A37" s="15"/>
      <c r="B37" s="4" t="s">
        <v>52</v>
      </c>
      <c r="C37" s="5">
        <v>154</v>
      </c>
      <c r="D37" s="5">
        <v>147</v>
      </c>
      <c r="E37" s="5">
        <f t="shared" si="4"/>
        <v>301</v>
      </c>
      <c r="F37" s="5">
        <v>119</v>
      </c>
      <c r="G37" s="23"/>
      <c r="H37" s="4" t="s">
        <v>79</v>
      </c>
      <c r="I37" s="5">
        <v>167</v>
      </c>
      <c r="J37" s="5">
        <v>191</v>
      </c>
      <c r="K37" s="5">
        <f t="shared" si="3"/>
        <v>358</v>
      </c>
      <c r="L37" s="5">
        <v>189</v>
      </c>
    </row>
    <row r="38" spans="1:12" ht="17.25" customHeight="1">
      <c r="A38" s="15"/>
      <c r="B38" s="4" t="s">
        <v>63</v>
      </c>
      <c r="C38" s="5">
        <v>183</v>
      </c>
      <c r="D38" s="5">
        <v>209</v>
      </c>
      <c r="E38" s="5">
        <f t="shared" si="4"/>
        <v>392</v>
      </c>
      <c r="F38" s="5">
        <v>154</v>
      </c>
      <c r="G38" s="23"/>
      <c r="H38" s="4" t="s">
        <v>81</v>
      </c>
      <c r="I38" s="5">
        <v>122</v>
      </c>
      <c r="J38" s="5">
        <v>145</v>
      </c>
      <c r="K38" s="5">
        <f t="shared" si="3"/>
        <v>267</v>
      </c>
      <c r="L38" s="5">
        <v>95</v>
      </c>
    </row>
    <row r="39" spans="1:12" ht="17.25" customHeight="1">
      <c r="A39" s="15"/>
      <c r="B39" s="4" t="s">
        <v>78</v>
      </c>
      <c r="C39" s="5">
        <v>70</v>
      </c>
      <c r="D39" s="5">
        <v>79</v>
      </c>
      <c r="E39" s="5">
        <f t="shared" si="4"/>
        <v>149</v>
      </c>
      <c r="F39" s="5">
        <v>61</v>
      </c>
      <c r="G39" s="23"/>
      <c r="H39" s="4" t="s">
        <v>83</v>
      </c>
      <c r="I39" s="5">
        <v>194</v>
      </c>
      <c r="J39" s="5">
        <v>241</v>
      </c>
      <c r="K39" s="5">
        <f t="shared" si="3"/>
        <v>435</v>
      </c>
      <c r="L39" s="5">
        <v>155</v>
      </c>
    </row>
    <row r="40" spans="1:12" ht="17.25" customHeight="1">
      <c r="A40" s="15"/>
      <c r="B40" s="4" t="s">
        <v>80</v>
      </c>
      <c r="C40" s="5">
        <v>111</v>
      </c>
      <c r="D40" s="5">
        <v>125</v>
      </c>
      <c r="E40" s="5">
        <f t="shared" si="4"/>
        <v>236</v>
      </c>
      <c r="F40" s="5">
        <v>100</v>
      </c>
      <c r="G40" s="23"/>
      <c r="H40" s="4" t="s">
        <v>84</v>
      </c>
      <c r="I40" s="5">
        <v>93</v>
      </c>
      <c r="J40" s="5">
        <v>95</v>
      </c>
      <c r="K40" s="5">
        <f t="shared" si="3"/>
        <v>188</v>
      </c>
      <c r="L40" s="5">
        <v>69</v>
      </c>
    </row>
    <row r="41" spans="1:12" ht="17.25" customHeight="1">
      <c r="A41" s="15"/>
      <c r="B41" s="4" t="s">
        <v>82</v>
      </c>
      <c r="C41" s="5">
        <v>389</v>
      </c>
      <c r="D41" s="5">
        <v>442</v>
      </c>
      <c r="E41" s="5">
        <f t="shared" si="4"/>
        <v>831</v>
      </c>
      <c r="F41" s="5">
        <v>326</v>
      </c>
      <c r="G41" s="23"/>
      <c r="H41" s="4" t="s">
        <v>86</v>
      </c>
      <c r="I41" s="5">
        <v>17</v>
      </c>
      <c r="J41" s="5">
        <v>6</v>
      </c>
      <c r="K41" s="5">
        <f t="shared" si="3"/>
        <v>23</v>
      </c>
      <c r="L41" s="5">
        <v>23</v>
      </c>
    </row>
    <row r="42" spans="1:12" ht="17.25" customHeight="1">
      <c r="A42" s="15"/>
      <c r="B42" s="4" t="s">
        <v>91</v>
      </c>
      <c r="C42" s="5">
        <v>616</v>
      </c>
      <c r="D42" s="5">
        <v>632</v>
      </c>
      <c r="E42" s="5">
        <f t="shared" si="4"/>
        <v>1248</v>
      </c>
      <c r="F42" s="5">
        <v>434</v>
      </c>
      <c r="G42" s="23"/>
      <c r="H42" s="11" t="s">
        <v>19</v>
      </c>
      <c r="I42" s="12">
        <f>SUM(I24:I41)</f>
        <v>2633</v>
      </c>
      <c r="J42" s="12">
        <f>SUM(J24:J41)</f>
        <v>2923</v>
      </c>
      <c r="K42" s="12">
        <f>SUM(K24:K41)</f>
        <v>5556</v>
      </c>
      <c r="L42" s="12">
        <f>SUM(L24:L41)</f>
        <v>2190</v>
      </c>
    </row>
    <row r="43" spans="1:12" ht="17.25" customHeight="1">
      <c r="A43" s="15"/>
      <c r="B43" s="4" t="s">
        <v>85</v>
      </c>
      <c r="C43" s="5">
        <v>384</v>
      </c>
      <c r="D43" s="5">
        <v>332</v>
      </c>
      <c r="E43" s="5">
        <f t="shared" si="4"/>
        <v>716</v>
      </c>
      <c r="F43" s="5">
        <v>299</v>
      </c>
      <c r="G43" s="24"/>
      <c r="H43" s="24"/>
      <c r="I43" s="24"/>
      <c r="J43" s="24"/>
      <c r="K43" s="24"/>
      <c r="L43" s="24"/>
    </row>
    <row r="44" spans="1:12" ht="17.25" customHeight="1">
      <c r="A44" s="15"/>
      <c r="B44" s="4" t="s">
        <v>87</v>
      </c>
      <c r="C44" s="5">
        <v>130</v>
      </c>
      <c r="D44" s="5">
        <v>130</v>
      </c>
      <c r="E44" s="5">
        <f t="shared" si="4"/>
        <v>260</v>
      </c>
      <c r="F44" s="5">
        <v>120</v>
      </c>
      <c r="G44" s="24"/>
      <c r="H44" s="24"/>
      <c r="I44" s="24"/>
      <c r="J44" s="24"/>
      <c r="K44" s="24"/>
      <c r="L44" s="24"/>
    </row>
    <row r="45" spans="1:12" ht="17.25" customHeight="1">
      <c r="A45" s="15"/>
      <c r="B45" s="4" t="s">
        <v>88</v>
      </c>
      <c r="C45" s="5">
        <v>132</v>
      </c>
      <c r="D45" s="5">
        <v>162</v>
      </c>
      <c r="E45" s="5">
        <f t="shared" si="4"/>
        <v>294</v>
      </c>
      <c r="F45" s="5">
        <v>126</v>
      </c>
      <c r="G45" s="24"/>
      <c r="H45" s="24"/>
      <c r="I45" s="24"/>
      <c r="J45" s="24"/>
      <c r="K45" s="24"/>
      <c r="L45" s="24"/>
    </row>
    <row r="46" spans="1:12" ht="17.25" customHeight="1">
      <c r="A46" s="15"/>
      <c r="B46" s="4" t="s">
        <v>89</v>
      </c>
      <c r="C46" s="5">
        <v>368</v>
      </c>
      <c r="D46" s="5">
        <v>374</v>
      </c>
      <c r="E46" s="5">
        <f t="shared" si="4"/>
        <v>742</v>
      </c>
      <c r="F46" s="5">
        <v>282</v>
      </c>
      <c r="G46" s="24"/>
      <c r="H46" s="24"/>
      <c r="I46" s="24"/>
      <c r="J46" s="24"/>
      <c r="K46" s="24"/>
      <c r="L46" s="24"/>
    </row>
    <row r="47" spans="1:12" ht="17.25" customHeight="1">
      <c r="A47" s="15"/>
      <c r="B47" s="6" t="s">
        <v>19</v>
      </c>
      <c r="C47" s="7">
        <f>SUM(C33:C46)</f>
        <v>2810</v>
      </c>
      <c r="D47" s="7">
        <f>SUM(D33:D46)</f>
        <v>2968</v>
      </c>
      <c r="E47" s="7">
        <f>SUM(E33:E46)</f>
        <v>5778</v>
      </c>
      <c r="F47" s="7">
        <f>SUM(F33:F46)</f>
        <v>2274</v>
      </c>
      <c r="G47" s="20" t="s">
        <v>90</v>
      </c>
      <c r="H47" s="21"/>
      <c r="I47" s="9">
        <f>C9+C32+C47+I11+I23+I42</f>
        <v>13640</v>
      </c>
      <c r="J47" s="9">
        <f>D9+D32+D47+J11+J23+J42</f>
        <v>14832</v>
      </c>
      <c r="K47" s="9">
        <f>E9+E32+E47+K11+K23+K42</f>
        <v>28472</v>
      </c>
      <c r="L47" s="9">
        <f>F9+F32+F47+L11+L23+L42</f>
        <v>11251</v>
      </c>
    </row>
  </sheetData>
  <sheetProtection/>
  <mergeCells count="10">
    <mergeCell ref="A1:E1"/>
    <mergeCell ref="A4:A9"/>
    <mergeCell ref="A10:A32"/>
    <mergeCell ref="I2:L2"/>
    <mergeCell ref="A33:A47"/>
    <mergeCell ref="G47:H47"/>
    <mergeCell ref="G4:G11"/>
    <mergeCell ref="G12:G23"/>
    <mergeCell ref="G24:G42"/>
    <mergeCell ref="G43:L46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63" sqref="L63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3" t="s">
        <v>0</v>
      </c>
      <c r="B1" s="13"/>
      <c r="C1" s="13"/>
      <c r="D1" s="13"/>
      <c r="E1" s="13"/>
    </row>
    <row r="2" spans="9:12" ht="17.25" customHeight="1">
      <c r="I2" s="19" t="s">
        <v>97</v>
      </c>
      <c r="J2" s="19"/>
      <c r="K2" s="19"/>
      <c r="L2" s="19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5">
        <v>56</v>
      </c>
      <c r="D4" s="5">
        <v>66</v>
      </c>
      <c r="E4" s="5">
        <f>SUM(C4:D4)</f>
        <v>122</v>
      </c>
      <c r="F4" s="5">
        <v>54</v>
      </c>
      <c r="G4" s="22" t="s">
        <v>9</v>
      </c>
      <c r="H4" s="4" t="s">
        <v>10</v>
      </c>
      <c r="I4" s="5">
        <v>235</v>
      </c>
      <c r="J4" s="5">
        <v>261</v>
      </c>
      <c r="K4" s="5">
        <f aca="true" t="shared" si="0" ref="K4:K10">SUM(I4:J4)</f>
        <v>496</v>
      </c>
      <c r="L4" s="5">
        <v>201</v>
      </c>
    </row>
    <row r="5" spans="1:12" ht="17.25" customHeight="1">
      <c r="A5" s="15"/>
      <c r="B5" s="4" t="s">
        <v>11</v>
      </c>
      <c r="C5" s="5">
        <v>59</v>
      </c>
      <c r="D5" s="5">
        <v>48</v>
      </c>
      <c r="E5" s="5">
        <f>SUM(C5:D5)</f>
        <v>107</v>
      </c>
      <c r="F5" s="5">
        <v>54</v>
      </c>
      <c r="G5" s="23"/>
      <c r="H5" s="4" t="s">
        <v>12</v>
      </c>
      <c r="I5" s="5">
        <v>582</v>
      </c>
      <c r="J5" s="5">
        <v>691</v>
      </c>
      <c r="K5" s="5">
        <f t="shared" si="0"/>
        <v>1273</v>
      </c>
      <c r="L5" s="5">
        <v>473</v>
      </c>
    </row>
    <row r="6" spans="1:12" ht="17.25" customHeight="1">
      <c r="A6" s="15"/>
      <c r="B6" s="4" t="s">
        <v>13</v>
      </c>
      <c r="C6" s="5">
        <v>18</v>
      </c>
      <c r="D6" s="5">
        <v>17</v>
      </c>
      <c r="E6" s="5">
        <f>SUM(C6:D6)</f>
        <v>35</v>
      </c>
      <c r="F6" s="5">
        <v>15</v>
      </c>
      <c r="G6" s="23"/>
      <c r="H6" s="4" t="s">
        <v>14</v>
      </c>
      <c r="I6" s="5">
        <v>189</v>
      </c>
      <c r="J6" s="5">
        <v>222</v>
      </c>
      <c r="K6" s="5">
        <f t="shared" si="0"/>
        <v>411</v>
      </c>
      <c r="L6" s="5">
        <v>158</v>
      </c>
    </row>
    <row r="7" spans="1:12" ht="17.25" customHeight="1">
      <c r="A7" s="15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23"/>
      <c r="H7" s="4" t="s">
        <v>16</v>
      </c>
      <c r="I7" s="5">
        <v>191</v>
      </c>
      <c r="J7" s="5">
        <v>203</v>
      </c>
      <c r="K7" s="5">
        <f t="shared" si="0"/>
        <v>394</v>
      </c>
      <c r="L7" s="5">
        <v>157</v>
      </c>
    </row>
    <row r="8" spans="1:12" ht="17.25" customHeight="1">
      <c r="A8" s="15"/>
      <c r="B8" s="4" t="s">
        <v>17</v>
      </c>
      <c r="C8" s="5">
        <v>12</v>
      </c>
      <c r="D8" s="5">
        <v>17</v>
      </c>
      <c r="E8" s="5">
        <f>SUM(C8:D8)</f>
        <v>29</v>
      </c>
      <c r="F8" s="5">
        <v>8</v>
      </c>
      <c r="G8" s="23"/>
      <c r="H8" s="4" t="s">
        <v>18</v>
      </c>
      <c r="I8" s="5">
        <v>287</v>
      </c>
      <c r="J8" s="5">
        <v>278</v>
      </c>
      <c r="K8" s="5">
        <f t="shared" si="0"/>
        <v>565</v>
      </c>
      <c r="L8" s="5">
        <v>299</v>
      </c>
    </row>
    <row r="9" spans="1:12" ht="17.25" customHeight="1">
      <c r="A9" s="15"/>
      <c r="B9" s="6" t="s">
        <v>19</v>
      </c>
      <c r="C9" s="7">
        <f>SUM(C4:C8)</f>
        <v>155</v>
      </c>
      <c r="D9" s="7">
        <f>SUM(D4:D8)</f>
        <v>164</v>
      </c>
      <c r="E9" s="7">
        <f>SUM(E4:E8)</f>
        <v>319</v>
      </c>
      <c r="F9" s="7">
        <f>SUM(F4:F8)</f>
        <v>141</v>
      </c>
      <c r="G9" s="23"/>
      <c r="H9" s="4" t="s">
        <v>20</v>
      </c>
      <c r="I9" s="5">
        <v>177</v>
      </c>
      <c r="J9" s="5">
        <v>214</v>
      </c>
      <c r="K9" s="5">
        <f t="shared" si="0"/>
        <v>391</v>
      </c>
      <c r="L9" s="5">
        <v>158</v>
      </c>
    </row>
    <row r="10" spans="1:12" ht="17.25" customHeight="1">
      <c r="A10" s="15" t="s">
        <v>21</v>
      </c>
      <c r="B10" s="4" t="s">
        <v>22</v>
      </c>
      <c r="C10" s="5">
        <v>414</v>
      </c>
      <c r="D10" s="5">
        <v>461</v>
      </c>
      <c r="E10" s="5">
        <f aca="true" t="shared" si="1" ref="E10:E31">SUM(C10:D10)</f>
        <v>875</v>
      </c>
      <c r="F10" s="5">
        <v>362</v>
      </c>
      <c r="G10" s="23"/>
      <c r="H10" s="4" t="s">
        <v>27</v>
      </c>
      <c r="I10" s="5">
        <v>151</v>
      </c>
      <c r="J10" s="5">
        <v>157</v>
      </c>
      <c r="K10" s="5">
        <f t="shared" si="0"/>
        <v>308</v>
      </c>
      <c r="L10" s="5">
        <v>113</v>
      </c>
    </row>
    <row r="11" spans="1:12" ht="17.25" customHeight="1">
      <c r="A11" s="15"/>
      <c r="B11" s="4" t="s">
        <v>24</v>
      </c>
      <c r="C11" s="5">
        <v>412</v>
      </c>
      <c r="D11" s="5">
        <v>457</v>
      </c>
      <c r="E11" s="5">
        <f t="shared" si="1"/>
        <v>869</v>
      </c>
      <c r="F11" s="5">
        <v>313</v>
      </c>
      <c r="G11" s="23"/>
      <c r="H11" s="6" t="s">
        <v>19</v>
      </c>
      <c r="I11" s="7">
        <f>SUM(I4:I10)</f>
        <v>1812</v>
      </c>
      <c r="J11" s="7">
        <f>SUM(J4:J10)</f>
        <v>2026</v>
      </c>
      <c r="K11" s="7">
        <f>SUM(K4:K10)</f>
        <v>3838</v>
      </c>
      <c r="L11" s="7">
        <f>SUM(L4:L10)</f>
        <v>1559</v>
      </c>
    </row>
    <row r="12" spans="1:12" ht="17.25" customHeight="1">
      <c r="A12" s="15"/>
      <c r="B12" s="4" t="s">
        <v>26</v>
      </c>
      <c r="C12" s="5">
        <v>167</v>
      </c>
      <c r="D12" s="5">
        <v>158</v>
      </c>
      <c r="E12" s="5">
        <f t="shared" si="1"/>
        <v>325</v>
      </c>
      <c r="F12" s="5">
        <v>128</v>
      </c>
      <c r="G12" s="24" t="s">
        <v>30</v>
      </c>
      <c r="H12" s="4" t="s">
        <v>31</v>
      </c>
      <c r="I12" s="5">
        <v>212</v>
      </c>
      <c r="J12" s="5">
        <v>248</v>
      </c>
      <c r="K12" s="5">
        <f aca="true" t="shared" si="2" ref="K12:K22">SUM(I12:J12)</f>
        <v>460</v>
      </c>
      <c r="L12" s="5">
        <v>209</v>
      </c>
    </row>
    <row r="13" spans="1:12" ht="17.25" customHeight="1">
      <c r="A13" s="15"/>
      <c r="B13" s="4" t="s">
        <v>28</v>
      </c>
      <c r="C13" s="5">
        <v>50</v>
      </c>
      <c r="D13" s="5">
        <v>57</v>
      </c>
      <c r="E13" s="5">
        <f t="shared" si="1"/>
        <v>107</v>
      </c>
      <c r="F13" s="5">
        <v>44</v>
      </c>
      <c r="G13" s="24"/>
      <c r="H13" s="4" t="s">
        <v>33</v>
      </c>
      <c r="I13" s="5">
        <v>343</v>
      </c>
      <c r="J13" s="5">
        <v>377</v>
      </c>
      <c r="K13" s="5">
        <f t="shared" si="2"/>
        <v>720</v>
      </c>
      <c r="L13" s="5">
        <v>283</v>
      </c>
    </row>
    <row r="14" spans="1:12" ht="17.25" customHeight="1">
      <c r="A14" s="15"/>
      <c r="B14" s="4" t="s">
        <v>29</v>
      </c>
      <c r="C14" s="5">
        <v>27</v>
      </c>
      <c r="D14" s="5">
        <v>36</v>
      </c>
      <c r="E14" s="5">
        <f t="shared" si="1"/>
        <v>63</v>
      </c>
      <c r="F14" s="5">
        <v>24</v>
      </c>
      <c r="G14" s="24"/>
      <c r="H14" s="4" t="s">
        <v>35</v>
      </c>
      <c r="I14" s="5">
        <v>329</v>
      </c>
      <c r="J14" s="5">
        <v>343</v>
      </c>
      <c r="K14" s="5">
        <f t="shared" si="2"/>
        <v>672</v>
      </c>
      <c r="L14" s="5">
        <v>249</v>
      </c>
    </row>
    <row r="15" spans="1:12" ht="17.25" customHeight="1">
      <c r="A15" s="15"/>
      <c r="B15" s="4" t="s">
        <v>32</v>
      </c>
      <c r="C15" s="5">
        <v>80</v>
      </c>
      <c r="D15" s="5">
        <v>77</v>
      </c>
      <c r="E15" s="5">
        <f t="shared" si="1"/>
        <v>157</v>
      </c>
      <c r="F15" s="5">
        <v>76</v>
      </c>
      <c r="G15" s="24"/>
      <c r="H15" s="4" t="s">
        <v>37</v>
      </c>
      <c r="I15" s="5">
        <v>192</v>
      </c>
      <c r="J15" s="5">
        <v>193</v>
      </c>
      <c r="K15" s="5">
        <f t="shared" si="2"/>
        <v>385</v>
      </c>
      <c r="L15" s="5">
        <v>162</v>
      </c>
    </row>
    <row r="16" spans="1:12" ht="17.25" customHeight="1">
      <c r="A16" s="15"/>
      <c r="B16" s="4" t="s">
        <v>34</v>
      </c>
      <c r="C16" s="5">
        <v>143</v>
      </c>
      <c r="D16" s="5">
        <v>157</v>
      </c>
      <c r="E16" s="5">
        <f t="shared" si="1"/>
        <v>300</v>
      </c>
      <c r="F16" s="5">
        <v>105</v>
      </c>
      <c r="G16" s="24"/>
      <c r="H16" s="4" t="s">
        <v>39</v>
      </c>
      <c r="I16" s="5">
        <v>61</v>
      </c>
      <c r="J16" s="5">
        <v>72</v>
      </c>
      <c r="K16" s="5">
        <f t="shared" si="2"/>
        <v>133</v>
      </c>
      <c r="L16" s="5">
        <v>47</v>
      </c>
    </row>
    <row r="17" spans="1:12" ht="17.25" customHeight="1">
      <c r="A17" s="15"/>
      <c r="B17" s="4" t="s">
        <v>36</v>
      </c>
      <c r="C17" s="5">
        <v>274</v>
      </c>
      <c r="D17" s="5">
        <v>297</v>
      </c>
      <c r="E17" s="5">
        <f t="shared" si="1"/>
        <v>571</v>
      </c>
      <c r="F17" s="5">
        <v>263</v>
      </c>
      <c r="G17" s="24"/>
      <c r="H17" s="4" t="s">
        <v>41</v>
      </c>
      <c r="I17" s="5">
        <v>50</v>
      </c>
      <c r="J17" s="5">
        <v>57</v>
      </c>
      <c r="K17" s="5">
        <f t="shared" si="2"/>
        <v>107</v>
      </c>
      <c r="L17" s="5">
        <v>39</v>
      </c>
    </row>
    <row r="18" spans="1:12" ht="17.25" customHeight="1">
      <c r="A18" s="15"/>
      <c r="B18" s="4" t="s">
        <v>38</v>
      </c>
      <c r="C18" s="5">
        <v>127</v>
      </c>
      <c r="D18" s="5">
        <v>153</v>
      </c>
      <c r="E18" s="5">
        <f t="shared" si="1"/>
        <v>280</v>
      </c>
      <c r="F18" s="5">
        <v>108</v>
      </c>
      <c r="G18" s="24"/>
      <c r="H18" s="4" t="s">
        <v>43</v>
      </c>
      <c r="I18" s="5">
        <v>254</v>
      </c>
      <c r="J18" s="5">
        <v>227</v>
      </c>
      <c r="K18" s="5">
        <f t="shared" si="2"/>
        <v>481</v>
      </c>
      <c r="L18" s="5">
        <v>194</v>
      </c>
    </row>
    <row r="19" spans="1:12" ht="17.25" customHeight="1">
      <c r="A19" s="15"/>
      <c r="B19" s="4" t="s">
        <v>40</v>
      </c>
      <c r="C19" s="5">
        <v>150</v>
      </c>
      <c r="D19" s="5">
        <v>154</v>
      </c>
      <c r="E19" s="5">
        <f t="shared" si="1"/>
        <v>304</v>
      </c>
      <c r="F19" s="5">
        <v>119</v>
      </c>
      <c r="G19" s="24"/>
      <c r="H19" s="4" t="s">
        <v>45</v>
      </c>
      <c r="I19" s="5">
        <v>66</v>
      </c>
      <c r="J19" s="5">
        <v>58</v>
      </c>
      <c r="K19" s="5">
        <f t="shared" si="2"/>
        <v>124</v>
      </c>
      <c r="L19" s="5">
        <v>48</v>
      </c>
    </row>
    <row r="20" spans="1:12" ht="17.25" customHeight="1">
      <c r="A20" s="15"/>
      <c r="B20" s="4" t="s">
        <v>42</v>
      </c>
      <c r="C20" s="5">
        <v>179</v>
      </c>
      <c r="D20" s="5">
        <v>210</v>
      </c>
      <c r="E20" s="5">
        <f t="shared" si="1"/>
        <v>389</v>
      </c>
      <c r="F20" s="5">
        <v>141</v>
      </c>
      <c r="G20" s="24"/>
      <c r="H20" s="4" t="s">
        <v>47</v>
      </c>
      <c r="I20" s="5">
        <v>315</v>
      </c>
      <c r="J20" s="5">
        <v>339</v>
      </c>
      <c r="K20" s="5">
        <f t="shared" si="2"/>
        <v>654</v>
      </c>
      <c r="L20" s="5">
        <v>232</v>
      </c>
    </row>
    <row r="21" spans="1:12" ht="17.25" customHeight="1">
      <c r="A21" s="15"/>
      <c r="B21" s="4" t="s">
        <v>44</v>
      </c>
      <c r="C21" s="5">
        <v>214</v>
      </c>
      <c r="D21" s="5">
        <v>242</v>
      </c>
      <c r="E21" s="5">
        <f t="shared" si="1"/>
        <v>456</v>
      </c>
      <c r="F21" s="5">
        <v>189</v>
      </c>
      <c r="G21" s="24"/>
      <c r="H21" s="4" t="s">
        <v>49</v>
      </c>
      <c r="I21" s="5">
        <v>958</v>
      </c>
      <c r="J21" s="5">
        <v>982</v>
      </c>
      <c r="K21" s="5">
        <f t="shared" si="2"/>
        <v>1940</v>
      </c>
      <c r="L21" s="5">
        <v>697</v>
      </c>
    </row>
    <row r="22" spans="1:12" ht="17.25" customHeight="1">
      <c r="A22" s="15"/>
      <c r="B22" s="4" t="s">
        <v>46</v>
      </c>
      <c r="C22" s="5">
        <v>96</v>
      </c>
      <c r="D22" s="5">
        <v>105</v>
      </c>
      <c r="E22" s="5">
        <f t="shared" si="1"/>
        <v>201</v>
      </c>
      <c r="F22" s="5">
        <v>78</v>
      </c>
      <c r="G22" s="24"/>
      <c r="H22" s="4" t="s">
        <v>51</v>
      </c>
      <c r="I22" s="5">
        <v>79</v>
      </c>
      <c r="J22" s="5">
        <v>91</v>
      </c>
      <c r="K22" s="5">
        <f t="shared" si="2"/>
        <v>170</v>
      </c>
      <c r="L22" s="5">
        <v>90</v>
      </c>
    </row>
    <row r="23" spans="1:12" ht="17.25" customHeight="1">
      <c r="A23" s="15"/>
      <c r="B23" s="4" t="s">
        <v>48</v>
      </c>
      <c r="C23" s="5">
        <v>96</v>
      </c>
      <c r="D23" s="5">
        <v>118</v>
      </c>
      <c r="E23" s="5">
        <f t="shared" si="1"/>
        <v>214</v>
      </c>
      <c r="F23" s="5">
        <v>96</v>
      </c>
      <c r="G23" s="24"/>
      <c r="H23" s="6" t="s">
        <v>19</v>
      </c>
      <c r="I23" s="7">
        <f>SUM(I12:I22)</f>
        <v>2859</v>
      </c>
      <c r="J23" s="7">
        <f>SUM(J12:J22)</f>
        <v>2987</v>
      </c>
      <c r="K23" s="7">
        <f>SUM(K12:K22)</f>
        <v>5846</v>
      </c>
      <c r="L23" s="7">
        <f>SUM(L12:L22)</f>
        <v>2250</v>
      </c>
    </row>
    <row r="24" spans="1:12" ht="17.25" customHeight="1">
      <c r="A24" s="15"/>
      <c r="B24" s="4" t="s">
        <v>50</v>
      </c>
      <c r="C24" s="5">
        <v>75</v>
      </c>
      <c r="D24" s="5">
        <v>89</v>
      </c>
      <c r="E24" s="5">
        <f t="shared" si="1"/>
        <v>164</v>
      </c>
      <c r="F24" s="5">
        <v>66</v>
      </c>
      <c r="G24" s="22" t="s">
        <v>54</v>
      </c>
      <c r="H24" s="4" t="s">
        <v>55</v>
      </c>
      <c r="I24" s="5">
        <v>196</v>
      </c>
      <c r="J24" s="5">
        <v>192</v>
      </c>
      <c r="K24" s="5">
        <f aca="true" t="shared" si="3" ref="K24:K41">SUM(I24:J24)</f>
        <v>388</v>
      </c>
      <c r="L24" s="5">
        <v>170</v>
      </c>
    </row>
    <row r="25" spans="1:12" ht="17.25" customHeight="1">
      <c r="A25" s="15"/>
      <c r="B25" s="4" t="s">
        <v>52</v>
      </c>
      <c r="C25" s="5">
        <v>74</v>
      </c>
      <c r="D25" s="5">
        <v>100</v>
      </c>
      <c r="E25" s="5">
        <f t="shared" si="1"/>
        <v>174</v>
      </c>
      <c r="F25" s="5">
        <v>74</v>
      </c>
      <c r="G25" s="23"/>
      <c r="H25" s="4" t="s">
        <v>57</v>
      </c>
      <c r="I25" s="5">
        <v>52</v>
      </c>
      <c r="J25" s="5">
        <v>63</v>
      </c>
      <c r="K25" s="5">
        <f t="shared" si="3"/>
        <v>115</v>
      </c>
      <c r="L25" s="5">
        <v>49</v>
      </c>
    </row>
    <row r="26" spans="1:12" ht="17.25" customHeight="1">
      <c r="A26" s="15"/>
      <c r="B26" s="4" t="s">
        <v>53</v>
      </c>
      <c r="C26" s="5">
        <v>75</v>
      </c>
      <c r="D26" s="5">
        <v>80</v>
      </c>
      <c r="E26" s="5">
        <f t="shared" si="1"/>
        <v>155</v>
      </c>
      <c r="F26" s="5">
        <v>55</v>
      </c>
      <c r="G26" s="23"/>
      <c r="H26" s="4" t="s">
        <v>59</v>
      </c>
      <c r="I26" s="10">
        <v>210</v>
      </c>
      <c r="J26" s="5">
        <v>184</v>
      </c>
      <c r="K26" s="5">
        <f t="shared" si="3"/>
        <v>394</v>
      </c>
      <c r="L26" s="10">
        <v>219</v>
      </c>
    </row>
    <row r="27" spans="1:12" ht="17.25" customHeight="1">
      <c r="A27" s="15"/>
      <c r="B27" s="4" t="s">
        <v>56</v>
      </c>
      <c r="C27" s="5">
        <v>56</v>
      </c>
      <c r="D27" s="5">
        <v>58</v>
      </c>
      <c r="E27" s="5">
        <f t="shared" si="1"/>
        <v>114</v>
      </c>
      <c r="F27" s="5">
        <v>54</v>
      </c>
      <c r="G27" s="23"/>
      <c r="H27" s="4" t="s">
        <v>61</v>
      </c>
      <c r="I27" s="5">
        <v>67</v>
      </c>
      <c r="J27" s="5">
        <v>92</v>
      </c>
      <c r="K27" s="5">
        <f t="shared" si="3"/>
        <v>159</v>
      </c>
      <c r="L27" s="5">
        <v>61</v>
      </c>
    </row>
    <row r="28" spans="1:12" ht="17.25" customHeight="1">
      <c r="A28" s="15"/>
      <c r="B28" s="8" t="s">
        <v>58</v>
      </c>
      <c r="C28" s="5">
        <v>209</v>
      </c>
      <c r="D28" s="5">
        <v>239</v>
      </c>
      <c r="E28" s="5">
        <f t="shared" si="1"/>
        <v>448</v>
      </c>
      <c r="F28" s="5">
        <v>177</v>
      </c>
      <c r="G28" s="23"/>
      <c r="H28" s="4" t="s">
        <v>63</v>
      </c>
      <c r="I28" s="5">
        <v>254</v>
      </c>
      <c r="J28" s="5">
        <v>272</v>
      </c>
      <c r="K28" s="5">
        <f t="shared" si="3"/>
        <v>526</v>
      </c>
      <c r="L28" s="5">
        <v>190</v>
      </c>
    </row>
    <row r="29" spans="1:12" ht="17.25" customHeight="1">
      <c r="A29" s="15"/>
      <c r="B29" s="8" t="s">
        <v>60</v>
      </c>
      <c r="C29" s="5">
        <v>151</v>
      </c>
      <c r="D29" s="5">
        <v>166</v>
      </c>
      <c r="E29" s="5">
        <f t="shared" si="1"/>
        <v>317</v>
      </c>
      <c r="F29" s="5">
        <v>129</v>
      </c>
      <c r="G29" s="23"/>
      <c r="H29" s="4" t="s">
        <v>65</v>
      </c>
      <c r="I29" s="5">
        <v>170</v>
      </c>
      <c r="J29" s="5">
        <v>206</v>
      </c>
      <c r="K29" s="5">
        <f t="shared" si="3"/>
        <v>376</v>
      </c>
      <c r="L29" s="5">
        <v>125</v>
      </c>
    </row>
    <row r="30" spans="1:12" ht="17.25" customHeight="1">
      <c r="A30" s="15"/>
      <c r="B30" s="8" t="s">
        <v>62</v>
      </c>
      <c r="C30" s="5">
        <v>154</v>
      </c>
      <c r="D30" s="5">
        <v>180</v>
      </c>
      <c r="E30" s="5">
        <f t="shared" si="1"/>
        <v>334</v>
      </c>
      <c r="F30" s="5">
        <v>138</v>
      </c>
      <c r="G30" s="23"/>
      <c r="H30" s="4" t="s">
        <v>66</v>
      </c>
      <c r="I30" s="5">
        <v>174</v>
      </c>
      <c r="J30" s="5">
        <v>210</v>
      </c>
      <c r="K30" s="5">
        <f t="shared" si="3"/>
        <v>384</v>
      </c>
      <c r="L30" s="5">
        <v>134</v>
      </c>
    </row>
    <row r="31" spans="1:12" ht="17.25" customHeight="1">
      <c r="A31" s="15"/>
      <c r="B31" s="8" t="s">
        <v>64</v>
      </c>
      <c r="C31" s="5">
        <v>172</v>
      </c>
      <c r="D31" s="5">
        <v>194</v>
      </c>
      <c r="E31" s="5">
        <f t="shared" si="1"/>
        <v>366</v>
      </c>
      <c r="F31" s="5">
        <v>127</v>
      </c>
      <c r="G31" s="23"/>
      <c r="H31" s="4" t="s">
        <v>69</v>
      </c>
      <c r="I31" s="5">
        <v>161</v>
      </c>
      <c r="J31" s="5">
        <v>180</v>
      </c>
      <c r="K31" s="5">
        <f t="shared" si="3"/>
        <v>341</v>
      </c>
      <c r="L31" s="5">
        <v>127</v>
      </c>
    </row>
    <row r="32" spans="1:12" ht="17.25" customHeight="1">
      <c r="A32" s="15"/>
      <c r="B32" s="6" t="s">
        <v>19</v>
      </c>
      <c r="C32" s="7">
        <f>SUM(C10:C31)</f>
        <v>3395</v>
      </c>
      <c r="D32" s="7">
        <f>SUM(D10:D31)</f>
        <v>3788</v>
      </c>
      <c r="E32" s="7">
        <f>SUM(E10:E31)</f>
        <v>7183</v>
      </c>
      <c r="F32" s="7">
        <f>SUM(F10:F31)</f>
        <v>2866</v>
      </c>
      <c r="G32" s="23"/>
      <c r="H32" s="4" t="s">
        <v>71</v>
      </c>
      <c r="I32" s="5">
        <v>47</v>
      </c>
      <c r="J32" s="5">
        <v>61</v>
      </c>
      <c r="K32" s="5">
        <f t="shared" si="3"/>
        <v>108</v>
      </c>
      <c r="L32" s="5">
        <v>36</v>
      </c>
    </row>
    <row r="33" spans="1:12" ht="17.25" customHeight="1">
      <c r="A33" s="15" t="s">
        <v>67</v>
      </c>
      <c r="B33" s="4" t="s">
        <v>68</v>
      </c>
      <c r="C33" s="5">
        <v>99</v>
      </c>
      <c r="D33" s="5">
        <v>134</v>
      </c>
      <c r="E33" s="5">
        <f aca="true" t="shared" si="4" ref="E33:E46">SUM(C33:D33)</f>
        <v>233</v>
      </c>
      <c r="F33" s="5">
        <v>87</v>
      </c>
      <c r="G33" s="23"/>
      <c r="H33" s="4" t="s">
        <v>73</v>
      </c>
      <c r="I33" s="5">
        <v>166</v>
      </c>
      <c r="J33" s="5">
        <v>161</v>
      </c>
      <c r="K33" s="5">
        <f t="shared" si="3"/>
        <v>327</v>
      </c>
      <c r="L33" s="5">
        <v>125</v>
      </c>
    </row>
    <row r="34" spans="1:12" ht="17.25" customHeight="1">
      <c r="A34" s="15"/>
      <c r="B34" s="4" t="s">
        <v>70</v>
      </c>
      <c r="C34" s="5">
        <v>77</v>
      </c>
      <c r="D34" s="5">
        <v>81</v>
      </c>
      <c r="E34" s="5">
        <f t="shared" si="4"/>
        <v>158</v>
      </c>
      <c r="F34" s="5">
        <v>69</v>
      </c>
      <c r="G34" s="23"/>
      <c r="H34" s="4" t="s">
        <v>75</v>
      </c>
      <c r="I34" s="5">
        <v>128</v>
      </c>
      <c r="J34" s="5">
        <v>133</v>
      </c>
      <c r="K34" s="5">
        <f t="shared" si="3"/>
        <v>261</v>
      </c>
      <c r="L34" s="5">
        <v>99</v>
      </c>
    </row>
    <row r="35" spans="1:12" ht="17.25" customHeight="1">
      <c r="A35" s="15"/>
      <c r="B35" s="4" t="s">
        <v>72</v>
      </c>
      <c r="C35" s="5">
        <v>43</v>
      </c>
      <c r="D35" s="5">
        <v>58</v>
      </c>
      <c r="E35" s="5">
        <f t="shared" si="4"/>
        <v>101</v>
      </c>
      <c r="F35" s="5">
        <v>46</v>
      </c>
      <c r="G35" s="23"/>
      <c r="H35" s="4" t="s">
        <v>76</v>
      </c>
      <c r="I35" s="5">
        <v>220</v>
      </c>
      <c r="J35" s="5">
        <v>259</v>
      </c>
      <c r="K35" s="5">
        <f t="shared" si="3"/>
        <v>479</v>
      </c>
      <c r="L35" s="5">
        <v>169</v>
      </c>
    </row>
    <row r="36" spans="1:12" ht="17.25" customHeight="1">
      <c r="A36" s="15"/>
      <c r="B36" s="4" t="s">
        <v>74</v>
      </c>
      <c r="C36" s="5">
        <v>54</v>
      </c>
      <c r="D36" s="5">
        <v>63</v>
      </c>
      <c r="E36" s="5">
        <f t="shared" si="4"/>
        <v>117</v>
      </c>
      <c r="F36" s="5">
        <v>51</v>
      </c>
      <c r="G36" s="23"/>
      <c r="H36" s="4" t="s">
        <v>77</v>
      </c>
      <c r="I36" s="5">
        <v>193</v>
      </c>
      <c r="J36" s="5">
        <v>231</v>
      </c>
      <c r="K36" s="5">
        <f t="shared" si="3"/>
        <v>424</v>
      </c>
      <c r="L36" s="5">
        <v>159</v>
      </c>
    </row>
    <row r="37" spans="1:12" ht="17.25" customHeight="1">
      <c r="A37" s="15"/>
      <c r="B37" s="4" t="s">
        <v>52</v>
      </c>
      <c r="C37" s="5">
        <v>152</v>
      </c>
      <c r="D37" s="5">
        <v>149</v>
      </c>
      <c r="E37" s="5">
        <f t="shared" si="4"/>
        <v>301</v>
      </c>
      <c r="F37" s="5">
        <v>118</v>
      </c>
      <c r="G37" s="23"/>
      <c r="H37" s="4" t="s">
        <v>79</v>
      </c>
      <c r="I37" s="5">
        <v>164</v>
      </c>
      <c r="J37" s="5">
        <v>191</v>
      </c>
      <c r="K37" s="5">
        <f t="shared" si="3"/>
        <v>355</v>
      </c>
      <c r="L37" s="5">
        <v>187</v>
      </c>
    </row>
    <row r="38" spans="1:12" ht="17.25" customHeight="1">
      <c r="A38" s="15"/>
      <c r="B38" s="4" t="s">
        <v>63</v>
      </c>
      <c r="C38" s="5">
        <v>182</v>
      </c>
      <c r="D38" s="5">
        <v>207</v>
      </c>
      <c r="E38" s="5">
        <f t="shared" si="4"/>
        <v>389</v>
      </c>
      <c r="F38" s="5">
        <v>152</v>
      </c>
      <c r="G38" s="23"/>
      <c r="H38" s="4" t="s">
        <v>81</v>
      </c>
      <c r="I38" s="5">
        <v>121</v>
      </c>
      <c r="J38" s="5">
        <v>144</v>
      </c>
      <c r="K38" s="5">
        <f t="shared" si="3"/>
        <v>265</v>
      </c>
      <c r="L38" s="5">
        <v>95</v>
      </c>
    </row>
    <row r="39" spans="1:12" ht="17.25" customHeight="1">
      <c r="A39" s="15"/>
      <c r="B39" s="4" t="s">
        <v>78</v>
      </c>
      <c r="C39" s="5">
        <v>69</v>
      </c>
      <c r="D39" s="5">
        <v>78</v>
      </c>
      <c r="E39" s="5">
        <f t="shared" si="4"/>
        <v>147</v>
      </c>
      <c r="F39" s="5">
        <v>61</v>
      </c>
      <c r="G39" s="23"/>
      <c r="H39" s="4" t="s">
        <v>83</v>
      </c>
      <c r="I39" s="5">
        <v>193</v>
      </c>
      <c r="J39" s="5">
        <v>239</v>
      </c>
      <c r="K39" s="5">
        <f t="shared" si="3"/>
        <v>432</v>
      </c>
      <c r="L39" s="5">
        <v>155</v>
      </c>
    </row>
    <row r="40" spans="1:12" ht="17.25" customHeight="1">
      <c r="A40" s="15"/>
      <c r="B40" s="4" t="s">
        <v>80</v>
      </c>
      <c r="C40" s="5">
        <v>111</v>
      </c>
      <c r="D40" s="5">
        <v>125</v>
      </c>
      <c r="E40" s="5">
        <f t="shared" si="4"/>
        <v>236</v>
      </c>
      <c r="F40" s="5">
        <v>99</v>
      </c>
      <c r="G40" s="23"/>
      <c r="H40" s="4" t="s">
        <v>84</v>
      </c>
      <c r="I40" s="5">
        <v>93</v>
      </c>
      <c r="J40" s="5">
        <v>95</v>
      </c>
      <c r="K40" s="5">
        <f t="shared" si="3"/>
        <v>188</v>
      </c>
      <c r="L40" s="5">
        <v>69</v>
      </c>
    </row>
    <row r="41" spans="1:12" ht="17.25" customHeight="1">
      <c r="A41" s="15"/>
      <c r="B41" s="4" t="s">
        <v>82</v>
      </c>
      <c r="C41" s="5">
        <v>390</v>
      </c>
      <c r="D41" s="5">
        <v>447</v>
      </c>
      <c r="E41" s="5">
        <f t="shared" si="4"/>
        <v>837</v>
      </c>
      <c r="F41" s="5">
        <v>328</v>
      </c>
      <c r="G41" s="23"/>
      <c r="H41" s="4" t="s">
        <v>86</v>
      </c>
      <c r="I41" s="5">
        <v>17</v>
      </c>
      <c r="J41" s="5">
        <v>6</v>
      </c>
      <c r="K41" s="5">
        <f t="shared" si="3"/>
        <v>23</v>
      </c>
      <c r="L41" s="5">
        <v>23</v>
      </c>
    </row>
    <row r="42" spans="1:12" ht="17.25" customHeight="1">
      <c r="A42" s="15"/>
      <c r="B42" s="4" t="s">
        <v>91</v>
      </c>
      <c r="C42" s="5">
        <v>618</v>
      </c>
      <c r="D42" s="5">
        <v>632</v>
      </c>
      <c r="E42" s="5">
        <f t="shared" si="4"/>
        <v>1250</v>
      </c>
      <c r="F42" s="5">
        <v>438</v>
      </c>
      <c r="G42" s="23"/>
      <c r="H42" s="11" t="s">
        <v>19</v>
      </c>
      <c r="I42" s="12">
        <f>SUM(I24:I41)</f>
        <v>2626</v>
      </c>
      <c r="J42" s="12">
        <f>SUM(J24:J41)</f>
        <v>2919</v>
      </c>
      <c r="K42" s="12">
        <f>SUM(K24:K41)</f>
        <v>5545</v>
      </c>
      <c r="L42" s="12">
        <f>SUM(L24:L41)</f>
        <v>2192</v>
      </c>
    </row>
    <row r="43" spans="1:12" ht="17.25" customHeight="1">
      <c r="A43" s="15"/>
      <c r="B43" s="4" t="s">
        <v>85</v>
      </c>
      <c r="C43" s="5">
        <v>382</v>
      </c>
      <c r="D43" s="5">
        <v>327</v>
      </c>
      <c r="E43" s="5">
        <f t="shared" si="4"/>
        <v>709</v>
      </c>
      <c r="F43" s="5">
        <v>294</v>
      </c>
      <c r="G43" s="24"/>
      <c r="H43" s="24"/>
      <c r="I43" s="24"/>
      <c r="J43" s="24"/>
      <c r="K43" s="24"/>
      <c r="L43" s="24"/>
    </row>
    <row r="44" spans="1:12" ht="17.25" customHeight="1">
      <c r="A44" s="15"/>
      <c r="B44" s="4" t="s">
        <v>87</v>
      </c>
      <c r="C44" s="5">
        <v>132</v>
      </c>
      <c r="D44" s="5">
        <v>135</v>
      </c>
      <c r="E44" s="5">
        <f t="shared" si="4"/>
        <v>267</v>
      </c>
      <c r="F44" s="5">
        <v>122</v>
      </c>
      <c r="G44" s="24"/>
      <c r="H44" s="24"/>
      <c r="I44" s="24"/>
      <c r="J44" s="24"/>
      <c r="K44" s="24"/>
      <c r="L44" s="24"/>
    </row>
    <row r="45" spans="1:12" ht="17.25" customHeight="1">
      <c r="A45" s="15"/>
      <c r="B45" s="4" t="s">
        <v>88</v>
      </c>
      <c r="C45" s="5">
        <v>134</v>
      </c>
      <c r="D45" s="5">
        <v>161</v>
      </c>
      <c r="E45" s="5">
        <f t="shared" si="4"/>
        <v>295</v>
      </c>
      <c r="F45" s="5">
        <v>127</v>
      </c>
      <c r="G45" s="24"/>
      <c r="H45" s="24"/>
      <c r="I45" s="24"/>
      <c r="J45" s="24"/>
      <c r="K45" s="24"/>
      <c r="L45" s="24"/>
    </row>
    <row r="46" spans="1:12" ht="17.25" customHeight="1">
      <c r="A46" s="15"/>
      <c r="B46" s="4" t="s">
        <v>89</v>
      </c>
      <c r="C46" s="5">
        <v>371</v>
      </c>
      <c r="D46" s="5">
        <v>375</v>
      </c>
      <c r="E46" s="5">
        <f t="shared" si="4"/>
        <v>746</v>
      </c>
      <c r="F46" s="5">
        <v>283</v>
      </c>
      <c r="G46" s="24"/>
      <c r="H46" s="24"/>
      <c r="I46" s="24"/>
      <c r="J46" s="24"/>
      <c r="K46" s="24"/>
      <c r="L46" s="24"/>
    </row>
    <row r="47" spans="1:12" ht="17.25" customHeight="1">
      <c r="A47" s="15"/>
      <c r="B47" s="6" t="s">
        <v>19</v>
      </c>
      <c r="C47" s="7">
        <f>SUM(C33:C46)</f>
        <v>2814</v>
      </c>
      <c r="D47" s="7">
        <f>SUM(D33:D46)</f>
        <v>2972</v>
      </c>
      <c r="E47" s="7">
        <f>SUM(E33:E46)</f>
        <v>5786</v>
      </c>
      <c r="F47" s="7">
        <f>SUM(F33:F46)</f>
        <v>2275</v>
      </c>
      <c r="G47" s="20" t="s">
        <v>90</v>
      </c>
      <c r="H47" s="21"/>
      <c r="I47" s="9">
        <f>C9+C32+C47+I11+I23+I42</f>
        <v>13661</v>
      </c>
      <c r="J47" s="9">
        <f>D9+D32+D47+J11+J23+J42</f>
        <v>14856</v>
      </c>
      <c r="K47" s="9">
        <f>E9+E32+E47+K11+K23+K42</f>
        <v>28517</v>
      </c>
      <c r="L47" s="9">
        <f>F9+F32+F47+L11+L23+L42</f>
        <v>11283</v>
      </c>
    </row>
  </sheetData>
  <sheetProtection/>
  <mergeCells count="10">
    <mergeCell ref="A1:E1"/>
    <mergeCell ref="A4:A9"/>
    <mergeCell ref="A10:A32"/>
    <mergeCell ref="I2:L2"/>
    <mergeCell ref="A33:A47"/>
    <mergeCell ref="G47:H47"/>
    <mergeCell ref="G4:G11"/>
    <mergeCell ref="G12:G23"/>
    <mergeCell ref="G24:G42"/>
    <mergeCell ref="G43:L46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C4" sqref="C4:D8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3" t="s">
        <v>0</v>
      </c>
      <c r="B1" s="13"/>
      <c r="C1" s="13"/>
      <c r="D1" s="13"/>
      <c r="E1" s="13"/>
    </row>
    <row r="2" spans="9:12" ht="17.25" customHeight="1">
      <c r="I2" s="19" t="s">
        <v>98</v>
      </c>
      <c r="J2" s="19"/>
      <c r="K2" s="19"/>
      <c r="L2" s="19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5">
        <v>56</v>
      </c>
      <c r="D4" s="5">
        <v>66</v>
      </c>
      <c r="E4" s="5">
        <f>SUM(C4:D4)</f>
        <v>122</v>
      </c>
      <c r="F4" s="5">
        <v>55</v>
      </c>
      <c r="G4" s="22" t="s">
        <v>9</v>
      </c>
      <c r="H4" s="4" t="s">
        <v>10</v>
      </c>
      <c r="I4" s="5">
        <v>234</v>
      </c>
      <c r="J4" s="5">
        <v>261</v>
      </c>
      <c r="K4" s="5">
        <f aca="true" t="shared" si="0" ref="K4:K10">SUM(I4:J4)</f>
        <v>495</v>
      </c>
      <c r="L4" s="5">
        <v>201</v>
      </c>
    </row>
    <row r="5" spans="1:12" ht="17.25" customHeight="1">
      <c r="A5" s="15"/>
      <c r="B5" s="4" t="s">
        <v>11</v>
      </c>
      <c r="C5" s="5">
        <v>58</v>
      </c>
      <c r="D5" s="5">
        <v>48</v>
      </c>
      <c r="E5" s="5">
        <f>SUM(C5:D5)</f>
        <v>106</v>
      </c>
      <c r="F5" s="5">
        <v>53</v>
      </c>
      <c r="G5" s="23"/>
      <c r="H5" s="4" t="s">
        <v>12</v>
      </c>
      <c r="I5" s="5">
        <v>582</v>
      </c>
      <c r="J5" s="5">
        <v>694</v>
      </c>
      <c r="K5" s="5">
        <f t="shared" si="0"/>
        <v>1276</v>
      </c>
      <c r="L5" s="5">
        <v>474</v>
      </c>
    </row>
    <row r="6" spans="1:12" ht="17.25" customHeight="1">
      <c r="A6" s="15"/>
      <c r="B6" s="4" t="s">
        <v>13</v>
      </c>
      <c r="C6" s="5">
        <v>18</v>
      </c>
      <c r="D6" s="5">
        <v>17</v>
      </c>
      <c r="E6" s="5">
        <f>SUM(C6:D6)</f>
        <v>35</v>
      </c>
      <c r="F6" s="5">
        <v>15</v>
      </c>
      <c r="G6" s="23"/>
      <c r="H6" s="4" t="s">
        <v>14</v>
      </c>
      <c r="I6" s="5">
        <v>190</v>
      </c>
      <c r="J6" s="5">
        <v>223</v>
      </c>
      <c r="K6" s="5">
        <f t="shared" si="0"/>
        <v>413</v>
      </c>
      <c r="L6" s="5">
        <v>159</v>
      </c>
    </row>
    <row r="7" spans="1:12" ht="17.25" customHeight="1">
      <c r="A7" s="15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23"/>
      <c r="H7" s="4" t="s">
        <v>16</v>
      </c>
      <c r="I7" s="5">
        <v>191</v>
      </c>
      <c r="J7" s="5">
        <v>201</v>
      </c>
      <c r="K7" s="5">
        <f t="shared" si="0"/>
        <v>392</v>
      </c>
      <c r="L7" s="5">
        <v>158</v>
      </c>
    </row>
    <row r="8" spans="1:12" ht="17.25" customHeight="1">
      <c r="A8" s="15"/>
      <c r="B8" s="4" t="s">
        <v>17</v>
      </c>
      <c r="C8" s="5">
        <v>12</v>
      </c>
      <c r="D8" s="5">
        <v>17</v>
      </c>
      <c r="E8" s="5">
        <f>SUM(C8:D8)</f>
        <v>29</v>
      </c>
      <c r="F8" s="5">
        <v>8</v>
      </c>
      <c r="G8" s="23"/>
      <c r="H8" s="4" t="s">
        <v>18</v>
      </c>
      <c r="I8" s="5">
        <v>287</v>
      </c>
      <c r="J8" s="5">
        <v>278</v>
      </c>
      <c r="K8" s="5">
        <f t="shared" si="0"/>
        <v>565</v>
      </c>
      <c r="L8" s="5">
        <v>300</v>
      </c>
    </row>
    <row r="9" spans="1:12" ht="17.25" customHeight="1">
      <c r="A9" s="15"/>
      <c r="B9" s="6" t="s">
        <v>19</v>
      </c>
      <c r="C9" s="7">
        <f>SUM(C4:C8)</f>
        <v>154</v>
      </c>
      <c r="D9" s="7">
        <f>SUM(D4:D8)</f>
        <v>164</v>
      </c>
      <c r="E9" s="7">
        <f>SUM(E4:E8)</f>
        <v>318</v>
      </c>
      <c r="F9" s="7">
        <f>SUM(F4:F8)</f>
        <v>141</v>
      </c>
      <c r="G9" s="23"/>
      <c r="H9" s="4" t="s">
        <v>20</v>
      </c>
      <c r="I9" s="5">
        <v>178</v>
      </c>
      <c r="J9" s="5">
        <v>213</v>
      </c>
      <c r="K9" s="5">
        <f t="shared" si="0"/>
        <v>391</v>
      </c>
      <c r="L9" s="5">
        <v>159</v>
      </c>
    </row>
    <row r="10" spans="1:12" ht="17.25" customHeight="1">
      <c r="A10" s="15" t="s">
        <v>21</v>
      </c>
      <c r="B10" s="4" t="s">
        <v>22</v>
      </c>
      <c r="C10" s="5">
        <v>415</v>
      </c>
      <c r="D10" s="5">
        <v>467</v>
      </c>
      <c r="E10" s="5">
        <f aca="true" t="shared" si="1" ref="E10:E31">SUM(C10:D10)</f>
        <v>882</v>
      </c>
      <c r="F10" s="5">
        <v>364</v>
      </c>
      <c r="G10" s="23"/>
      <c r="H10" s="4" t="s">
        <v>27</v>
      </c>
      <c r="I10" s="5">
        <v>150</v>
      </c>
      <c r="J10" s="5">
        <v>156</v>
      </c>
      <c r="K10" s="5">
        <f t="shared" si="0"/>
        <v>306</v>
      </c>
      <c r="L10" s="5">
        <v>113</v>
      </c>
    </row>
    <row r="11" spans="1:12" ht="17.25" customHeight="1">
      <c r="A11" s="15"/>
      <c r="B11" s="4" t="s">
        <v>24</v>
      </c>
      <c r="C11" s="5">
        <v>411</v>
      </c>
      <c r="D11" s="5">
        <v>455</v>
      </c>
      <c r="E11" s="5">
        <f t="shared" si="1"/>
        <v>866</v>
      </c>
      <c r="F11" s="5">
        <v>313</v>
      </c>
      <c r="G11" s="23"/>
      <c r="H11" s="6" t="s">
        <v>19</v>
      </c>
      <c r="I11" s="7">
        <f>SUM(I4:I10)</f>
        <v>1812</v>
      </c>
      <c r="J11" s="7">
        <f>SUM(J4:J10)</f>
        <v>2026</v>
      </c>
      <c r="K11" s="7">
        <f>SUM(K4:K10)</f>
        <v>3838</v>
      </c>
      <c r="L11" s="7">
        <f>SUM(L4:L10)</f>
        <v>1564</v>
      </c>
    </row>
    <row r="12" spans="1:12" ht="17.25" customHeight="1">
      <c r="A12" s="15"/>
      <c r="B12" s="4" t="s">
        <v>26</v>
      </c>
      <c r="C12" s="5">
        <v>168</v>
      </c>
      <c r="D12" s="5">
        <v>158</v>
      </c>
      <c r="E12" s="5">
        <f t="shared" si="1"/>
        <v>326</v>
      </c>
      <c r="F12" s="5">
        <v>129</v>
      </c>
      <c r="G12" s="24" t="s">
        <v>30</v>
      </c>
      <c r="H12" s="4" t="s">
        <v>31</v>
      </c>
      <c r="I12" s="5">
        <v>212</v>
      </c>
      <c r="J12" s="5">
        <v>249</v>
      </c>
      <c r="K12" s="5">
        <f aca="true" t="shared" si="2" ref="K12:K22">SUM(I12:J12)</f>
        <v>461</v>
      </c>
      <c r="L12" s="5">
        <v>209</v>
      </c>
    </row>
    <row r="13" spans="1:12" ht="17.25" customHeight="1">
      <c r="A13" s="15"/>
      <c r="B13" s="4" t="s">
        <v>28</v>
      </c>
      <c r="C13" s="5">
        <v>50</v>
      </c>
      <c r="D13" s="5">
        <v>57</v>
      </c>
      <c r="E13" s="5">
        <f t="shared" si="1"/>
        <v>107</v>
      </c>
      <c r="F13" s="5">
        <v>44</v>
      </c>
      <c r="G13" s="24"/>
      <c r="H13" s="4" t="s">
        <v>33</v>
      </c>
      <c r="I13" s="5">
        <v>338</v>
      </c>
      <c r="J13" s="5">
        <v>374</v>
      </c>
      <c r="K13" s="5">
        <f t="shared" si="2"/>
        <v>712</v>
      </c>
      <c r="L13" s="5">
        <v>280</v>
      </c>
    </row>
    <row r="14" spans="1:12" ht="17.25" customHeight="1">
      <c r="A14" s="15"/>
      <c r="B14" s="4" t="s">
        <v>29</v>
      </c>
      <c r="C14" s="5">
        <v>27</v>
      </c>
      <c r="D14" s="5">
        <v>36</v>
      </c>
      <c r="E14" s="5">
        <f t="shared" si="1"/>
        <v>63</v>
      </c>
      <c r="F14" s="5">
        <v>24</v>
      </c>
      <c r="G14" s="24"/>
      <c r="H14" s="4" t="s">
        <v>35</v>
      </c>
      <c r="I14" s="5">
        <v>328</v>
      </c>
      <c r="J14" s="5">
        <v>344</v>
      </c>
      <c r="K14" s="5">
        <f t="shared" si="2"/>
        <v>672</v>
      </c>
      <c r="L14" s="5">
        <v>249</v>
      </c>
    </row>
    <row r="15" spans="1:12" ht="17.25" customHeight="1">
      <c r="A15" s="15"/>
      <c r="B15" s="4" t="s">
        <v>32</v>
      </c>
      <c r="C15" s="5">
        <v>80</v>
      </c>
      <c r="D15" s="5">
        <v>77</v>
      </c>
      <c r="E15" s="5">
        <f t="shared" si="1"/>
        <v>157</v>
      </c>
      <c r="F15" s="5">
        <v>76</v>
      </c>
      <c r="G15" s="24"/>
      <c r="H15" s="4" t="s">
        <v>37</v>
      </c>
      <c r="I15" s="5">
        <v>192</v>
      </c>
      <c r="J15" s="5">
        <v>193</v>
      </c>
      <c r="K15" s="5">
        <f t="shared" si="2"/>
        <v>385</v>
      </c>
      <c r="L15" s="5">
        <v>161</v>
      </c>
    </row>
    <row r="16" spans="1:12" ht="17.25" customHeight="1">
      <c r="A16" s="15"/>
      <c r="B16" s="4" t="s">
        <v>34</v>
      </c>
      <c r="C16" s="5">
        <v>141</v>
      </c>
      <c r="D16" s="5">
        <v>152</v>
      </c>
      <c r="E16" s="5">
        <f t="shared" si="1"/>
        <v>293</v>
      </c>
      <c r="F16" s="5">
        <v>103</v>
      </c>
      <c r="G16" s="24"/>
      <c r="H16" s="4" t="s">
        <v>39</v>
      </c>
      <c r="I16" s="5">
        <v>61</v>
      </c>
      <c r="J16" s="5">
        <v>72</v>
      </c>
      <c r="K16" s="5">
        <f t="shared" si="2"/>
        <v>133</v>
      </c>
      <c r="L16" s="5">
        <v>47</v>
      </c>
    </row>
    <row r="17" spans="1:12" ht="17.25" customHeight="1">
      <c r="A17" s="15"/>
      <c r="B17" s="4" t="s">
        <v>36</v>
      </c>
      <c r="C17" s="5">
        <v>280</v>
      </c>
      <c r="D17" s="5">
        <v>296</v>
      </c>
      <c r="E17" s="5">
        <f t="shared" si="1"/>
        <v>576</v>
      </c>
      <c r="F17" s="5">
        <v>266</v>
      </c>
      <c r="G17" s="24"/>
      <c r="H17" s="4" t="s">
        <v>41</v>
      </c>
      <c r="I17" s="5">
        <v>50</v>
      </c>
      <c r="J17" s="5">
        <v>57</v>
      </c>
      <c r="K17" s="5">
        <f t="shared" si="2"/>
        <v>107</v>
      </c>
      <c r="L17" s="5">
        <v>39</v>
      </c>
    </row>
    <row r="18" spans="1:12" ht="17.25" customHeight="1">
      <c r="A18" s="15"/>
      <c r="B18" s="4" t="s">
        <v>38</v>
      </c>
      <c r="C18" s="5">
        <v>127</v>
      </c>
      <c r="D18" s="5">
        <v>154</v>
      </c>
      <c r="E18" s="5">
        <f t="shared" si="1"/>
        <v>281</v>
      </c>
      <c r="F18" s="5">
        <v>108</v>
      </c>
      <c r="G18" s="24"/>
      <c r="H18" s="4" t="s">
        <v>43</v>
      </c>
      <c r="I18" s="5">
        <v>255</v>
      </c>
      <c r="J18" s="5">
        <v>228</v>
      </c>
      <c r="K18" s="5">
        <f t="shared" si="2"/>
        <v>483</v>
      </c>
      <c r="L18" s="5">
        <v>194</v>
      </c>
    </row>
    <row r="19" spans="1:12" ht="17.25" customHeight="1">
      <c r="A19" s="15"/>
      <c r="B19" s="4" t="s">
        <v>40</v>
      </c>
      <c r="C19" s="5">
        <v>149</v>
      </c>
      <c r="D19" s="5">
        <v>154</v>
      </c>
      <c r="E19" s="5">
        <f t="shared" si="1"/>
        <v>303</v>
      </c>
      <c r="F19" s="5">
        <v>119</v>
      </c>
      <c r="G19" s="24"/>
      <c r="H19" s="4" t="s">
        <v>45</v>
      </c>
      <c r="I19" s="5">
        <v>66</v>
      </c>
      <c r="J19" s="5">
        <v>58</v>
      </c>
      <c r="K19" s="5">
        <f t="shared" si="2"/>
        <v>124</v>
      </c>
      <c r="L19" s="5">
        <v>48</v>
      </c>
    </row>
    <row r="20" spans="1:12" ht="17.25" customHeight="1">
      <c r="A20" s="15"/>
      <c r="B20" s="4" t="s">
        <v>42</v>
      </c>
      <c r="C20" s="5">
        <v>179</v>
      </c>
      <c r="D20" s="5">
        <v>209</v>
      </c>
      <c r="E20" s="5">
        <f t="shared" si="1"/>
        <v>388</v>
      </c>
      <c r="F20" s="5">
        <v>140</v>
      </c>
      <c r="G20" s="24"/>
      <c r="H20" s="4" t="s">
        <v>47</v>
      </c>
      <c r="I20" s="5">
        <v>315</v>
      </c>
      <c r="J20" s="5">
        <v>341</v>
      </c>
      <c r="K20" s="5">
        <f t="shared" si="2"/>
        <v>656</v>
      </c>
      <c r="L20" s="5">
        <v>234</v>
      </c>
    </row>
    <row r="21" spans="1:12" ht="17.25" customHeight="1">
      <c r="A21" s="15"/>
      <c r="B21" s="4" t="s">
        <v>44</v>
      </c>
      <c r="C21" s="5">
        <v>212</v>
      </c>
      <c r="D21" s="5">
        <v>242</v>
      </c>
      <c r="E21" s="5">
        <f t="shared" si="1"/>
        <v>454</v>
      </c>
      <c r="F21" s="5">
        <v>190</v>
      </c>
      <c r="G21" s="24"/>
      <c r="H21" s="4" t="s">
        <v>49</v>
      </c>
      <c r="I21" s="5">
        <v>958</v>
      </c>
      <c r="J21" s="5">
        <v>984</v>
      </c>
      <c r="K21" s="5">
        <f t="shared" si="2"/>
        <v>1942</v>
      </c>
      <c r="L21" s="5">
        <v>698</v>
      </c>
    </row>
    <row r="22" spans="1:12" ht="17.25" customHeight="1">
      <c r="A22" s="15"/>
      <c r="B22" s="4" t="s">
        <v>46</v>
      </c>
      <c r="C22" s="5">
        <v>97</v>
      </c>
      <c r="D22" s="5">
        <v>105</v>
      </c>
      <c r="E22" s="5">
        <f t="shared" si="1"/>
        <v>202</v>
      </c>
      <c r="F22" s="5">
        <v>79</v>
      </c>
      <c r="G22" s="24"/>
      <c r="H22" s="4" t="s">
        <v>51</v>
      </c>
      <c r="I22" s="5">
        <v>76</v>
      </c>
      <c r="J22" s="5">
        <v>89</v>
      </c>
      <c r="K22" s="5">
        <f t="shared" si="2"/>
        <v>165</v>
      </c>
      <c r="L22" s="5">
        <v>87</v>
      </c>
    </row>
    <row r="23" spans="1:12" ht="17.25" customHeight="1">
      <c r="A23" s="15"/>
      <c r="B23" s="4" t="s">
        <v>48</v>
      </c>
      <c r="C23" s="5">
        <v>97</v>
      </c>
      <c r="D23" s="5">
        <v>117</v>
      </c>
      <c r="E23" s="5">
        <f t="shared" si="1"/>
        <v>214</v>
      </c>
      <c r="F23" s="5">
        <v>96</v>
      </c>
      <c r="G23" s="24"/>
      <c r="H23" s="6" t="s">
        <v>19</v>
      </c>
      <c r="I23" s="7">
        <f>SUM(I12:I22)</f>
        <v>2851</v>
      </c>
      <c r="J23" s="7">
        <f>SUM(J12:J22)</f>
        <v>2989</v>
      </c>
      <c r="K23" s="7">
        <f>SUM(K12:K22)</f>
        <v>5840</v>
      </c>
      <c r="L23" s="7">
        <f>SUM(L12:L22)</f>
        <v>2246</v>
      </c>
    </row>
    <row r="24" spans="1:12" ht="17.25" customHeight="1">
      <c r="A24" s="15"/>
      <c r="B24" s="4" t="s">
        <v>50</v>
      </c>
      <c r="C24" s="5">
        <v>75</v>
      </c>
      <c r="D24" s="5">
        <v>89</v>
      </c>
      <c r="E24" s="5">
        <f t="shared" si="1"/>
        <v>164</v>
      </c>
      <c r="F24" s="5">
        <v>66</v>
      </c>
      <c r="G24" s="22" t="s">
        <v>54</v>
      </c>
      <c r="H24" s="4" t="s">
        <v>55</v>
      </c>
      <c r="I24" s="5">
        <v>197</v>
      </c>
      <c r="J24" s="5">
        <v>192</v>
      </c>
      <c r="K24" s="5">
        <f aca="true" t="shared" si="3" ref="K24:K41">SUM(I24:J24)</f>
        <v>389</v>
      </c>
      <c r="L24" s="5">
        <v>170</v>
      </c>
    </row>
    <row r="25" spans="1:12" ht="17.25" customHeight="1">
      <c r="A25" s="15"/>
      <c r="B25" s="4" t="s">
        <v>52</v>
      </c>
      <c r="C25" s="5">
        <v>74</v>
      </c>
      <c r="D25" s="5">
        <v>100</v>
      </c>
      <c r="E25" s="5">
        <f t="shared" si="1"/>
        <v>174</v>
      </c>
      <c r="F25" s="5">
        <v>74</v>
      </c>
      <c r="G25" s="23"/>
      <c r="H25" s="4" t="s">
        <v>57</v>
      </c>
      <c r="I25" s="5">
        <v>52</v>
      </c>
      <c r="J25" s="5">
        <v>62</v>
      </c>
      <c r="K25" s="5">
        <f t="shared" si="3"/>
        <v>114</v>
      </c>
      <c r="L25" s="5">
        <v>49</v>
      </c>
    </row>
    <row r="26" spans="1:12" ht="17.25" customHeight="1">
      <c r="A26" s="15"/>
      <c r="B26" s="4" t="s">
        <v>53</v>
      </c>
      <c r="C26" s="5">
        <v>75</v>
      </c>
      <c r="D26" s="5">
        <v>80</v>
      </c>
      <c r="E26" s="5">
        <f t="shared" si="1"/>
        <v>155</v>
      </c>
      <c r="F26" s="5">
        <v>55</v>
      </c>
      <c r="G26" s="23"/>
      <c r="H26" s="4" t="s">
        <v>59</v>
      </c>
      <c r="I26" s="10">
        <v>211</v>
      </c>
      <c r="J26" s="5">
        <v>187</v>
      </c>
      <c r="K26" s="5">
        <f t="shared" si="3"/>
        <v>398</v>
      </c>
      <c r="L26" s="10">
        <v>220</v>
      </c>
    </row>
    <row r="27" spans="1:12" ht="17.25" customHeight="1">
      <c r="A27" s="15"/>
      <c r="B27" s="4" t="s">
        <v>56</v>
      </c>
      <c r="C27" s="5">
        <v>57</v>
      </c>
      <c r="D27" s="5">
        <v>58</v>
      </c>
      <c r="E27" s="5">
        <f t="shared" si="1"/>
        <v>115</v>
      </c>
      <c r="F27" s="5">
        <v>55</v>
      </c>
      <c r="G27" s="23"/>
      <c r="H27" s="4" t="s">
        <v>61</v>
      </c>
      <c r="I27" s="5">
        <v>67</v>
      </c>
      <c r="J27" s="5">
        <v>92</v>
      </c>
      <c r="K27" s="5">
        <f t="shared" si="3"/>
        <v>159</v>
      </c>
      <c r="L27" s="5">
        <v>61</v>
      </c>
    </row>
    <row r="28" spans="1:12" ht="17.25" customHeight="1">
      <c r="A28" s="15"/>
      <c r="B28" s="8" t="s">
        <v>58</v>
      </c>
      <c r="C28" s="5">
        <v>209</v>
      </c>
      <c r="D28" s="5">
        <v>238</v>
      </c>
      <c r="E28" s="5">
        <f t="shared" si="1"/>
        <v>447</v>
      </c>
      <c r="F28" s="5">
        <v>178</v>
      </c>
      <c r="G28" s="23"/>
      <c r="H28" s="4" t="s">
        <v>63</v>
      </c>
      <c r="I28" s="5">
        <v>254</v>
      </c>
      <c r="J28" s="5">
        <v>270</v>
      </c>
      <c r="K28" s="5">
        <f t="shared" si="3"/>
        <v>524</v>
      </c>
      <c r="L28" s="5">
        <v>190</v>
      </c>
    </row>
    <row r="29" spans="1:12" ht="17.25" customHeight="1">
      <c r="A29" s="15"/>
      <c r="B29" s="8" t="s">
        <v>60</v>
      </c>
      <c r="C29" s="5">
        <v>148</v>
      </c>
      <c r="D29" s="5">
        <v>166</v>
      </c>
      <c r="E29" s="5">
        <f t="shared" si="1"/>
        <v>314</v>
      </c>
      <c r="F29" s="5">
        <v>130</v>
      </c>
      <c r="G29" s="23"/>
      <c r="H29" s="4" t="s">
        <v>65</v>
      </c>
      <c r="I29" s="5">
        <v>168</v>
      </c>
      <c r="J29" s="5">
        <v>204</v>
      </c>
      <c r="K29" s="5">
        <f t="shared" si="3"/>
        <v>372</v>
      </c>
      <c r="L29" s="5">
        <v>125</v>
      </c>
    </row>
    <row r="30" spans="1:12" ht="17.25" customHeight="1">
      <c r="A30" s="15"/>
      <c r="B30" s="8" t="s">
        <v>62</v>
      </c>
      <c r="C30" s="5">
        <v>153</v>
      </c>
      <c r="D30" s="5">
        <v>178</v>
      </c>
      <c r="E30" s="5">
        <f t="shared" si="1"/>
        <v>331</v>
      </c>
      <c r="F30" s="5">
        <v>138</v>
      </c>
      <c r="G30" s="23"/>
      <c r="H30" s="4" t="s">
        <v>66</v>
      </c>
      <c r="I30" s="5">
        <v>173</v>
      </c>
      <c r="J30" s="5">
        <v>210</v>
      </c>
      <c r="K30" s="5">
        <f t="shared" si="3"/>
        <v>383</v>
      </c>
      <c r="L30" s="5">
        <v>133</v>
      </c>
    </row>
    <row r="31" spans="1:12" ht="17.25" customHeight="1">
      <c r="A31" s="15"/>
      <c r="B31" s="8" t="s">
        <v>64</v>
      </c>
      <c r="C31" s="5">
        <v>171</v>
      </c>
      <c r="D31" s="5">
        <v>194</v>
      </c>
      <c r="E31" s="5">
        <f t="shared" si="1"/>
        <v>365</v>
      </c>
      <c r="F31" s="5">
        <v>126</v>
      </c>
      <c r="G31" s="23"/>
      <c r="H31" s="4" t="s">
        <v>69</v>
      </c>
      <c r="I31" s="5">
        <v>162</v>
      </c>
      <c r="J31" s="5">
        <v>180</v>
      </c>
      <c r="K31" s="5">
        <f t="shared" si="3"/>
        <v>342</v>
      </c>
      <c r="L31" s="5">
        <v>126</v>
      </c>
    </row>
    <row r="32" spans="1:12" ht="17.25" customHeight="1">
      <c r="A32" s="15"/>
      <c r="B32" s="6" t="s">
        <v>19</v>
      </c>
      <c r="C32" s="7">
        <f>SUM(C10:C31)</f>
        <v>3395</v>
      </c>
      <c r="D32" s="7">
        <f>SUM(D10:D31)</f>
        <v>3782</v>
      </c>
      <c r="E32" s="7">
        <f>SUM(E10:E31)</f>
        <v>7177</v>
      </c>
      <c r="F32" s="7">
        <f>SUM(F10:F31)</f>
        <v>2873</v>
      </c>
      <c r="G32" s="23"/>
      <c r="H32" s="4" t="s">
        <v>71</v>
      </c>
      <c r="I32" s="5">
        <v>45</v>
      </c>
      <c r="J32" s="5">
        <v>60</v>
      </c>
      <c r="K32" s="5">
        <f t="shared" si="3"/>
        <v>105</v>
      </c>
      <c r="L32" s="5">
        <v>35</v>
      </c>
    </row>
    <row r="33" spans="1:12" ht="17.25" customHeight="1">
      <c r="A33" s="15" t="s">
        <v>67</v>
      </c>
      <c r="B33" s="4" t="s">
        <v>68</v>
      </c>
      <c r="C33" s="5">
        <v>98</v>
      </c>
      <c r="D33" s="5">
        <v>135</v>
      </c>
      <c r="E33" s="5">
        <f aca="true" t="shared" si="4" ref="E33:E46">SUM(C33:D33)</f>
        <v>233</v>
      </c>
      <c r="F33" s="5">
        <v>87</v>
      </c>
      <c r="G33" s="23"/>
      <c r="H33" s="4" t="s">
        <v>73</v>
      </c>
      <c r="I33" s="5">
        <v>166</v>
      </c>
      <c r="J33" s="5">
        <v>161</v>
      </c>
      <c r="K33" s="5">
        <f t="shared" si="3"/>
        <v>327</v>
      </c>
      <c r="L33" s="5">
        <v>125</v>
      </c>
    </row>
    <row r="34" spans="1:12" ht="17.25" customHeight="1">
      <c r="A34" s="15"/>
      <c r="B34" s="4" t="s">
        <v>70</v>
      </c>
      <c r="C34" s="5">
        <v>77</v>
      </c>
      <c r="D34" s="5">
        <v>80</v>
      </c>
      <c r="E34" s="5">
        <f t="shared" si="4"/>
        <v>157</v>
      </c>
      <c r="F34" s="5">
        <v>69</v>
      </c>
      <c r="G34" s="23"/>
      <c r="H34" s="4" t="s">
        <v>75</v>
      </c>
      <c r="I34" s="5">
        <v>129</v>
      </c>
      <c r="J34" s="5">
        <v>136</v>
      </c>
      <c r="K34" s="5">
        <f t="shared" si="3"/>
        <v>265</v>
      </c>
      <c r="L34" s="5">
        <v>101</v>
      </c>
    </row>
    <row r="35" spans="1:12" ht="17.25" customHeight="1">
      <c r="A35" s="15"/>
      <c r="B35" s="4" t="s">
        <v>72</v>
      </c>
      <c r="C35" s="5">
        <v>43</v>
      </c>
      <c r="D35" s="5">
        <v>57</v>
      </c>
      <c r="E35" s="5">
        <f t="shared" si="4"/>
        <v>100</v>
      </c>
      <c r="F35" s="5">
        <v>46</v>
      </c>
      <c r="G35" s="23"/>
      <c r="H35" s="4" t="s">
        <v>76</v>
      </c>
      <c r="I35" s="5">
        <v>220</v>
      </c>
      <c r="J35" s="5">
        <v>259</v>
      </c>
      <c r="K35" s="5">
        <f t="shared" si="3"/>
        <v>479</v>
      </c>
      <c r="L35" s="5">
        <v>169</v>
      </c>
    </row>
    <row r="36" spans="1:12" ht="17.25" customHeight="1">
      <c r="A36" s="15"/>
      <c r="B36" s="4" t="s">
        <v>74</v>
      </c>
      <c r="C36" s="5">
        <v>54</v>
      </c>
      <c r="D36" s="5">
        <v>63</v>
      </c>
      <c r="E36" s="5">
        <f t="shared" si="4"/>
        <v>117</v>
      </c>
      <c r="F36" s="5">
        <v>50</v>
      </c>
      <c r="G36" s="23"/>
      <c r="H36" s="4" t="s">
        <v>77</v>
      </c>
      <c r="I36" s="5">
        <v>192</v>
      </c>
      <c r="J36" s="5">
        <v>231</v>
      </c>
      <c r="K36" s="5">
        <f t="shared" si="3"/>
        <v>423</v>
      </c>
      <c r="L36" s="5">
        <v>159</v>
      </c>
    </row>
    <row r="37" spans="1:12" ht="17.25" customHeight="1">
      <c r="A37" s="15"/>
      <c r="B37" s="4" t="s">
        <v>52</v>
      </c>
      <c r="C37" s="5">
        <v>152</v>
      </c>
      <c r="D37" s="5">
        <v>147</v>
      </c>
      <c r="E37" s="5">
        <f t="shared" si="4"/>
        <v>299</v>
      </c>
      <c r="F37" s="5">
        <v>117</v>
      </c>
      <c r="G37" s="23"/>
      <c r="H37" s="4" t="s">
        <v>79</v>
      </c>
      <c r="I37" s="5">
        <v>164</v>
      </c>
      <c r="J37" s="5">
        <v>190</v>
      </c>
      <c r="K37" s="5">
        <f t="shared" si="3"/>
        <v>354</v>
      </c>
      <c r="L37" s="5">
        <v>188</v>
      </c>
    </row>
    <row r="38" spans="1:12" ht="17.25" customHeight="1">
      <c r="A38" s="15"/>
      <c r="B38" s="4" t="s">
        <v>63</v>
      </c>
      <c r="C38" s="5">
        <v>181</v>
      </c>
      <c r="D38" s="5">
        <v>203</v>
      </c>
      <c r="E38" s="5">
        <f t="shared" si="4"/>
        <v>384</v>
      </c>
      <c r="F38" s="5">
        <v>153</v>
      </c>
      <c r="G38" s="23"/>
      <c r="H38" s="4" t="s">
        <v>81</v>
      </c>
      <c r="I38" s="5">
        <v>121</v>
      </c>
      <c r="J38" s="5">
        <v>144</v>
      </c>
      <c r="K38" s="5">
        <f t="shared" si="3"/>
        <v>265</v>
      </c>
      <c r="L38" s="5">
        <v>95</v>
      </c>
    </row>
    <row r="39" spans="1:12" ht="17.25" customHeight="1">
      <c r="A39" s="15"/>
      <c r="B39" s="4" t="s">
        <v>78</v>
      </c>
      <c r="C39" s="5">
        <v>69</v>
      </c>
      <c r="D39" s="5">
        <v>78</v>
      </c>
      <c r="E39" s="5">
        <f t="shared" si="4"/>
        <v>147</v>
      </c>
      <c r="F39" s="5">
        <v>61</v>
      </c>
      <c r="G39" s="23"/>
      <c r="H39" s="4" t="s">
        <v>83</v>
      </c>
      <c r="I39" s="5">
        <v>193</v>
      </c>
      <c r="J39" s="5">
        <v>237</v>
      </c>
      <c r="K39" s="5">
        <f t="shared" si="3"/>
        <v>430</v>
      </c>
      <c r="L39" s="5">
        <v>155</v>
      </c>
    </row>
    <row r="40" spans="1:12" ht="17.25" customHeight="1">
      <c r="A40" s="15"/>
      <c r="B40" s="4" t="s">
        <v>80</v>
      </c>
      <c r="C40" s="5">
        <v>112</v>
      </c>
      <c r="D40" s="5">
        <v>126</v>
      </c>
      <c r="E40" s="5">
        <f t="shared" si="4"/>
        <v>238</v>
      </c>
      <c r="F40" s="5">
        <v>99</v>
      </c>
      <c r="G40" s="23"/>
      <c r="H40" s="4" t="s">
        <v>84</v>
      </c>
      <c r="I40" s="5">
        <v>93</v>
      </c>
      <c r="J40" s="5">
        <v>94</v>
      </c>
      <c r="K40" s="5">
        <f t="shared" si="3"/>
        <v>187</v>
      </c>
      <c r="L40" s="5">
        <v>69</v>
      </c>
    </row>
    <row r="41" spans="1:12" ht="17.25" customHeight="1">
      <c r="A41" s="15"/>
      <c r="B41" s="4" t="s">
        <v>82</v>
      </c>
      <c r="C41" s="5">
        <v>392</v>
      </c>
      <c r="D41" s="5">
        <v>451</v>
      </c>
      <c r="E41" s="5">
        <f t="shared" si="4"/>
        <v>843</v>
      </c>
      <c r="F41" s="5">
        <v>329</v>
      </c>
      <c r="G41" s="23"/>
      <c r="H41" s="4" t="s">
        <v>86</v>
      </c>
      <c r="I41" s="5">
        <v>17</v>
      </c>
      <c r="J41" s="5">
        <v>6</v>
      </c>
      <c r="K41" s="5">
        <f t="shared" si="3"/>
        <v>23</v>
      </c>
      <c r="L41" s="5">
        <v>23</v>
      </c>
    </row>
    <row r="42" spans="1:12" ht="17.25" customHeight="1">
      <c r="A42" s="15"/>
      <c r="B42" s="4" t="s">
        <v>91</v>
      </c>
      <c r="C42" s="5">
        <v>622</v>
      </c>
      <c r="D42" s="5">
        <v>636</v>
      </c>
      <c r="E42" s="5">
        <f t="shared" si="4"/>
        <v>1258</v>
      </c>
      <c r="F42" s="5">
        <v>441</v>
      </c>
      <c r="G42" s="23"/>
      <c r="H42" s="11" t="s">
        <v>19</v>
      </c>
      <c r="I42" s="12">
        <f>SUM(I24:I41)</f>
        <v>2624</v>
      </c>
      <c r="J42" s="12">
        <f>SUM(J24:J41)</f>
        <v>2915</v>
      </c>
      <c r="K42" s="12">
        <f>SUM(K24:K41)</f>
        <v>5539</v>
      </c>
      <c r="L42" s="12">
        <f>SUM(L24:L41)</f>
        <v>2193</v>
      </c>
    </row>
    <row r="43" spans="1:12" ht="17.25" customHeight="1">
      <c r="A43" s="15"/>
      <c r="B43" s="4" t="s">
        <v>85</v>
      </c>
      <c r="C43" s="5">
        <v>379</v>
      </c>
      <c r="D43" s="5">
        <v>330</v>
      </c>
      <c r="E43" s="5">
        <f t="shared" si="4"/>
        <v>709</v>
      </c>
      <c r="F43" s="5">
        <v>295</v>
      </c>
      <c r="G43" s="24"/>
      <c r="H43" s="24"/>
      <c r="I43" s="24"/>
      <c r="J43" s="24"/>
      <c r="K43" s="24"/>
      <c r="L43" s="24"/>
    </row>
    <row r="44" spans="1:12" ht="17.25" customHeight="1">
      <c r="A44" s="15"/>
      <c r="B44" s="4" t="s">
        <v>87</v>
      </c>
      <c r="C44" s="5">
        <v>128</v>
      </c>
      <c r="D44" s="5">
        <v>130</v>
      </c>
      <c r="E44" s="5">
        <f t="shared" si="4"/>
        <v>258</v>
      </c>
      <c r="F44" s="5">
        <v>120</v>
      </c>
      <c r="G44" s="24"/>
      <c r="H44" s="24"/>
      <c r="I44" s="24"/>
      <c r="J44" s="24"/>
      <c r="K44" s="24"/>
      <c r="L44" s="24"/>
    </row>
    <row r="45" spans="1:12" ht="17.25" customHeight="1">
      <c r="A45" s="15"/>
      <c r="B45" s="4" t="s">
        <v>88</v>
      </c>
      <c r="C45" s="5">
        <v>134</v>
      </c>
      <c r="D45" s="5">
        <v>158</v>
      </c>
      <c r="E45" s="5">
        <f t="shared" si="4"/>
        <v>292</v>
      </c>
      <c r="F45" s="5">
        <v>126</v>
      </c>
      <c r="G45" s="24"/>
      <c r="H45" s="24"/>
      <c r="I45" s="24"/>
      <c r="J45" s="24"/>
      <c r="K45" s="24"/>
      <c r="L45" s="24"/>
    </row>
    <row r="46" spans="1:12" ht="17.25" customHeight="1">
      <c r="A46" s="15"/>
      <c r="B46" s="4" t="s">
        <v>89</v>
      </c>
      <c r="C46" s="5">
        <v>372</v>
      </c>
      <c r="D46" s="5">
        <v>375</v>
      </c>
      <c r="E46" s="5">
        <f t="shared" si="4"/>
        <v>747</v>
      </c>
      <c r="F46" s="5">
        <v>283</v>
      </c>
      <c r="G46" s="24"/>
      <c r="H46" s="24"/>
      <c r="I46" s="24"/>
      <c r="J46" s="24"/>
      <c r="K46" s="24"/>
      <c r="L46" s="24"/>
    </row>
    <row r="47" spans="1:12" ht="17.25" customHeight="1">
      <c r="A47" s="15"/>
      <c r="B47" s="6" t="s">
        <v>19</v>
      </c>
      <c r="C47" s="7">
        <f>SUM(C33:C46)</f>
        <v>2813</v>
      </c>
      <c r="D47" s="7">
        <f>SUM(D33:D46)</f>
        <v>2969</v>
      </c>
      <c r="E47" s="7">
        <f>SUM(E33:E46)</f>
        <v>5782</v>
      </c>
      <c r="F47" s="7">
        <f>SUM(F33:F46)</f>
        <v>2276</v>
      </c>
      <c r="G47" s="20" t="s">
        <v>90</v>
      </c>
      <c r="H47" s="21"/>
      <c r="I47" s="9">
        <f>C9+C32+C47+I11+I23+I42</f>
        <v>13649</v>
      </c>
      <c r="J47" s="9">
        <f>D9+D32+D47+J11+J23+J42</f>
        <v>14845</v>
      </c>
      <c r="K47" s="9">
        <f>E9+E32+E47+K11+K23+K42</f>
        <v>28494</v>
      </c>
      <c r="L47" s="9">
        <f>F9+F32+F47+L11+L23+L42</f>
        <v>11293</v>
      </c>
    </row>
  </sheetData>
  <sheetProtection/>
  <mergeCells count="10">
    <mergeCell ref="A1:E1"/>
    <mergeCell ref="A4:A9"/>
    <mergeCell ref="A10:A32"/>
    <mergeCell ref="I2:L2"/>
    <mergeCell ref="A33:A47"/>
    <mergeCell ref="G47:H47"/>
    <mergeCell ref="G4:G11"/>
    <mergeCell ref="G12:G23"/>
    <mergeCell ref="G24:G42"/>
    <mergeCell ref="G43:L46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5">
      <selection activeCell="G43" sqref="G43:L46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3" t="s">
        <v>0</v>
      </c>
      <c r="B1" s="13"/>
      <c r="C1" s="13"/>
      <c r="D1" s="13"/>
      <c r="E1" s="13"/>
    </row>
    <row r="2" spans="9:12" ht="17.25" customHeight="1">
      <c r="I2" s="19" t="s">
        <v>99</v>
      </c>
      <c r="J2" s="19"/>
      <c r="K2" s="19"/>
      <c r="L2" s="19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5">
        <v>56</v>
      </c>
      <c r="D4" s="5">
        <v>66</v>
      </c>
      <c r="E4" s="5">
        <f>SUM(C4:D4)</f>
        <v>122</v>
      </c>
      <c r="F4" s="5">
        <v>55</v>
      </c>
      <c r="G4" s="22" t="s">
        <v>9</v>
      </c>
      <c r="H4" s="4" t="s">
        <v>10</v>
      </c>
      <c r="I4" s="5">
        <v>238</v>
      </c>
      <c r="J4" s="5">
        <v>262</v>
      </c>
      <c r="K4" s="5">
        <f aca="true" t="shared" si="0" ref="K4:K10">SUM(I4:J4)</f>
        <v>500</v>
      </c>
      <c r="L4" s="5">
        <v>202</v>
      </c>
    </row>
    <row r="5" spans="1:12" ht="17.25" customHeight="1">
      <c r="A5" s="15"/>
      <c r="B5" s="4" t="s">
        <v>11</v>
      </c>
      <c r="C5" s="5">
        <v>58</v>
      </c>
      <c r="D5" s="5">
        <v>48</v>
      </c>
      <c r="E5" s="5">
        <f>SUM(C5:D5)</f>
        <v>106</v>
      </c>
      <c r="F5" s="5">
        <v>53</v>
      </c>
      <c r="G5" s="23"/>
      <c r="H5" s="4" t="s">
        <v>12</v>
      </c>
      <c r="I5" s="5">
        <v>588</v>
      </c>
      <c r="J5" s="5">
        <v>693</v>
      </c>
      <c r="K5" s="5">
        <f t="shared" si="0"/>
        <v>1281</v>
      </c>
      <c r="L5" s="5">
        <v>474</v>
      </c>
    </row>
    <row r="6" spans="1:12" ht="17.25" customHeight="1">
      <c r="A6" s="15"/>
      <c r="B6" s="4" t="s">
        <v>13</v>
      </c>
      <c r="C6" s="5">
        <v>18</v>
      </c>
      <c r="D6" s="5">
        <v>17</v>
      </c>
      <c r="E6" s="5">
        <f>SUM(C6:D6)</f>
        <v>35</v>
      </c>
      <c r="F6" s="5">
        <v>15</v>
      </c>
      <c r="G6" s="23"/>
      <c r="H6" s="4" t="s">
        <v>14</v>
      </c>
      <c r="I6" s="5">
        <v>189</v>
      </c>
      <c r="J6" s="5">
        <v>222</v>
      </c>
      <c r="K6" s="5">
        <f t="shared" si="0"/>
        <v>411</v>
      </c>
      <c r="L6" s="5">
        <v>158</v>
      </c>
    </row>
    <row r="7" spans="1:12" ht="17.25" customHeight="1">
      <c r="A7" s="15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23"/>
      <c r="H7" s="4" t="s">
        <v>16</v>
      </c>
      <c r="I7" s="5">
        <v>192</v>
      </c>
      <c r="J7" s="5">
        <v>199</v>
      </c>
      <c r="K7" s="5">
        <f t="shared" si="0"/>
        <v>391</v>
      </c>
      <c r="L7" s="5">
        <v>161</v>
      </c>
    </row>
    <row r="8" spans="1:12" ht="17.25" customHeight="1">
      <c r="A8" s="15"/>
      <c r="B8" s="4" t="s">
        <v>17</v>
      </c>
      <c r="C8" s="5">
        <v>11</v>
      </c>
      <c r="D8" s="5">
        <v>17</v>
      </c>
      <c r="E8" s="5">
        <f>SUM(C8:D8)</f>
        <v>28</v>
      </c>
      <c r="F8" s="5">
        <v>7</v>
      </c>
      <c r="G8" s="23"/>
      <c r="H8" s="4" t="s">
        <v>18</v>
      </c>
      <c r="I8" s="5">
        <v>286</v>
      </c>
      <c r="J8" s="5">
        <v>278</v>
      </c>
      <c r="K8" s="5">
        <f t="shared" si="0"/>
        <v>564</v>
      </c>
      <c r="L8" s="5">
        <v>299</v>
      </c>
    </row>
    <row r="9" spans="1:12" ht="17.25" customHeight="1">
      <c r="A9" s="15"/>
      <c r="B9" s="6" t="s">
        <v>19</v>
      </c>
      <c r="C9" s="7">
        <f>SUM(C4:C8)</f>
        <v>153</v>
      </c>
      <c r="D9" s="7">
        <f>SUM(D4:D8)</f>
        <v>164</v>
      </c>
      <c r="E9" s="7">
        <f>SUM(E4:E8)</f>
        <v>317</v>
      </c>
      <c r="F9" s="7">
        <f>SUM(F4:F8)</f>
        <v>140</v>
      </c>
      <c r="G9" s="23"/>
      <c r="H9" s="4" t="s">
        <v>20</v>
      </c>
      <c r="I9" s="5">
        <v>178</v>
      </c>
      <c r="J9" s="5">
        <v>213</v>
      </c>
      <c r="K9" s="5">
        <f t="shared" si="0"/>
        <v>391</v>
      </c>
      <c r="L9" s="5">
        <v>159</v>
      </c>
    </row>
    <row r="10" spans="1:12" ht="17.25" customHeight="1">
      <c r="A10" s="15" t="s">
        <v>21</v>
      </c>
      <c r="B10" s="4" t="s">
        <v>22</v>
      </c>
      <c r="C10" s="5">
        <v>414</v>
      </c>
      <c r="D10" s="5">
        <v>466</v>
      </c>
      <c r="E10" s="5">
        <f aca="true" t="shared" si="1" ref="E10:E31">SUM(C10:D10)</f>
        <v>880</v>
      </c>
      <c r="F10" s="5">
        <v>364</v>
      </c>
      <c r="G10" s="23"/>
      <c r="H10" s="4" t="s">
        <v>27</v>
      </c>
      <c r="I10" s="5">
        <v>150</v>
      </c>
      <c r="J10" s="5">
        <v>156</v>
      </c>
      <c r="K10" s="5">
        <f t="shared" si="0"/>
        <v>306</v>
      </c>
      <c r="L10" s="5">
        <v>113</v>
      </c>
    </row>
    <row r="11" spans="1:12" ht="17.25" customHeight="1">
      <c r="A11" s="15"/>
      <c r="B11" s="4" t="s">
        <v>24</v>
      </c>
      <c r="C11" s="5">
        <v>412</v>
      </c>
      <c r="D11" s="5">
        <v>456</v>
      </c>
      <c r="E11" s="5">
        <f t="shared" si="1"/>
        <v>868</v>
      </c>
      <c r="F11" s="5">
        <v>314</v>
      </c>
      <c r="G11" s="23"/>
      <c r="H11" s="6" t="s">
        <v>19</v>
      </c>
      <c r="I11" s="7">
        <f>SUM(I4:I10)</f>
        <v>1821</v>
      </c>
      <c r="J11" s="7">
        <f>SUM(J4:J10)</f>
        <v>2023</v>
      </c>
      <c r="K11" s="7">
        <f>SUM(K4:K10)</f>
        <v>3844</v>
      </c>
      <c r="L11" s="7">
        <f>SUM(L4:L10)</f>
        <v>1566</v>
      </c>
    </row>
    <row r="12" spans="1:12" ht="17.25" customHeight="1">
      <c r="A12" s="15"/>
      <c r="B12" s="4" t="s">
        <v>26</v>
      </c>
      <c r="C12" s="5">
        <v>168</v>
      </c>
      <c r="D12" s="5">
        <v>159</v>
      </c>
      <c r="E12" s="5">
        <f t="shared" si="1"/>
        <v>327</v>
      </c>
      <c r="F12" s="5">
        <v>129</v>
      </c>
      <c r="G12" s="24" t="s">
        <v>30</v>
      </c>
      <c r="H12" s="4" t="s">
        <v>31</v>
      </c>
      <c r="I12" s="5">
        <v>212</v>
      </c>
      <c r="J12" s="5">
        <v>250</v>
      </c>
      <c r="K12" s="5">
        <f aca="true" t="shared" si="2" ref="K12:K22">SUM(I12:J12)</f>
        <v>462</v>
      </c>
      <c r="L12" s="5">
        <v>210</v>
      </c>
    </row>
    <row r="13" spans="1:12" ht="17.25" customHeight="1">
      <c r="A13" s="15"/>
      <c r="B13" s="4" t="s">
        <v>28</v>
      </c>
      <c r="C13" s="5">
        <v>51</v>
      </c>
      <c r="D13" s="5">
        <v>58</v>
      </c>
      <c r="E13" s="5">
        <f t="shared" si="1"/>
        <v>109</v>
      </c>
      <c r="F13" s="5">
        <v>45</v>
      </c>
      <c r="G13" s="24"/>
      <c r="H13" s="4" t="s">
        <v>33</v>
      </c>
      <c r="I13" s="5">
        <v>339</v>
      </c>
      <c r="J13" s="5">
        <v>375</v>
      </c>
      <c r="K13" s="5">
        <f t="shared" si="2"/>
        <v>714</v>
      </c>
      <c r="L13" s="5">
        <v>281</v>
      </c>
    </row>
    <row r="14" spans="1:12" ht="17.25" customHeight="1">
      <c r="A14" s="15"/>
      <c r="B14" s="4" t="s">
        <v>29</v>
      </c>
      <c r="C14" s="5">
        <v>27</v>
      </c>
      <c r="D14" s="5">
        <v>35</v>
      </c>
      <c r="E14" s="5">
        <f t="shared" si="1"/>
        <v>62</v>
      </c>
      <c r="F14" s="5">
        <v>24</v>
      </c>
      <c r="G14" s="24"/>
      <c r="H14" s="4" t="s">
        <v>35</v>
      </c>
      <c r="I14" s="5">
        <v>328</v>
      </c>
      <c r="J14" s="5">
        <v>345</v>
      </c>
      <c r="K14" s="5">
        <f t="shared" si="2"/>
        <v>673</v>
      </c>
      <c r="L14" s="5">
        <v>249</v>
      </c>
    </row>
    <row r="15" spans="1:12" ht="17.25" customHeight="1">
      <c r="A15" s="15"/>
      <c r="B15" s="4" t="s">
        <v>32</v>
      </c>
      <c r="C15" s="5">
        <v>82</v>
      </c>
      <c r="D15" s="5">
        <v>77</v>
      </c>
      <c r="E15" s="5">
        <f t="shared" si="1"/>
        <v>159</v>
      </c>
      <c r="F15" s="5">
        <v>77</v>
      </c>
      <c r="G15" s="24"/>
      <c r="H15" s="4" t="s">
        <v>37</v>
      </c>
      <c r="I15" s="5">
        <v>193</v>
      </c>
      <c r="J15" s="5">
        <v>195</v>
      </c>
      <c r="K15" s="5">
        <f t="shared" si="2"/>
        <v>388</v>
      </c>
      <c r="L15" s="5">
        <v>163</v>
      </c>
    </row>
    <row r="16" spans="1:12" ht="17.25" customHeight="1">
      <c r="A16" s="15"/>
      <c r="B16" s="4" t="s">
        <v>34</v>
      </c>
      <c r="C16" s="5">
        <v>142</v>
      </c>
      <c r="D16" s="5">
        <v>151</v>
      </c>
      <c r="E16" s="5">
        <f t="shared" si="1"/>
        <v>293</v>
      </c>
      <c r="F16" s="5">
        <v>103</v>
      </c>
      <c r="G16" s="24"/>
      <c r="H16" s="4" t="s">
        <v>39</v>
      </c>
      <c r="I16" s="5">
        <v>61</v>
      </c>
      <c r="J16" s="5">
        <v>71</v>
      </c>
      <c r="K16" s="5">
        <f t="shared" si="2"/>
        <v>132</v>
      </c>
      <c r="L16" s="5">
        <v>47</v>
      </c>
    </row>
    <row r="17" spans="1:12" ht="17.25" customHeight="1">
      <c r="A17" s="15"/>
      <c r="B17" s="4" t="s">
        <v>36</v>
      </c>
      <c r="C17" s="5">
        <v>281</v>
      </c>
      <c r="D17" s="5">
        <v>299</v>
      </c>
      <c r="E17" s="5">
        <f t="shared" si="1"/>
        <v>580</v>
      </c>
      <c r="F17" s="5">
        <v>267</v>
      </c>
      <c r="G17" s="24"/>
      <c r="H17" s="4" t="s">
        <v>41</v>
      </c>
      <c r="I17" s="5">
        <v>50</v>
      </c>
      <c r="J17" s="5">
        <v>57</v>
      </c>
      <c r="K17" s="5">
        <f t="shared" si="2"/>
        <v>107</v>
      </c>
      <c r="L17" s="5">
        <v>39</v>
      </c>
    </row>
    <row r="18" spans="1:12" ht="17.25" customHeight="1">
      <c r="A18" s="15"/>
      <c r="B18" s="4" t="s">
        <v>38</v>
      </c>
      <c r="C18" s="5">
        <v>127</v>
      </c>
      <c r="D18" s="5">
        <v>154</v>
      </c>
      <c r="E18" s="5">
        <f t="shared" si="1"/>
        <v>281</v>
      </c>
      <c r="F18" s="5">
        <v>108</v>
      </c>
      <c r="G18" s="24"/>
      <c r="H18" s="4" t="s">
        <v>43</v>
      </c>
      <c r="I18" s="5">
        <v>253</v>
      </c>
      <c r="J18" s="5">
        <v>228</v>
      </c>
      <c r="K18" s="5">
        <f t="shared" si="2"/>
        <v>481</v>
      </c>
      <c r="L18" s="5">
        <v>194</v>
      </c>
    </row>
    <row r="19" spans="1:12" ht="17.25" customHeight="1">
      <c r="A19" s="15"/>
      <c r="B19" s="4" t="s">
        <v>40</v>
      </c>
      <c r="C19" s="5">
        <v>148</v>
      </c>
      <c r="D19" s="5">
        <v>158</v>
      </c>
      <c r="E19" s="5">
        <f t="shared" si="1"/>
        <v>306</v>
      </c>
      <c r="F19" s="5">
        <v>119</v>
      </c>
      <c r="G19" s="24"/>
      <c r="H19" s="4" t="s">
        <v>45</v>
      </c>
      <c r="I19" s="5">
        <v>65</v>
      </c>
      <c r="J19" s="5">
        <v>58</v>
      </c>
      <c r="K19" s="5">
        <f t="shared" si="2"/>
        <v>123</v>
      </c>
      <c r="L19" s="5">
        <v>47</v>
      </c>
    </row>
    <row r="20" spans="1:12" ht="17.25" customHeight="1">
      <c r="A20" s="15"/>
      <c r="B20" s="4" t="s">
        <v>42</v>
      </c>
      <c r="C20" s="5">
        <v>177</v>
      </c>
      <c r="D20" s="5">
        <v>207</v>
      </c>
      <c r="E20" s="5">
        <f t="shared" si="1"/>
        <v>384</v>
      </c>
      <c r="F20" s="5">
        <v>139</v>
      </c>
      <c r="G20" s="24"/>
      <c r="H20" s="4" t="s">
        <v>47</v>
      </c>
      <c r="I20" s="5">
        <v>316</v>
      </c>
      <c r="J20" s="5">
        <v>343</v>
      </c>
      <c r="K20" s="5">
        <f t="shared" si="2"/>
        <v>659</v>
      </c>
      <c r="L20" s="5">
        <v>234</v>
      </c>
    </row>
    <row r="21" spans="1:12" ht="17.25" customHeight="1">
      <c r="A21" s="15"/>
      <c r="B21" s="4" t="s">
        <v>44</v>
      </c>
      <c r="C21" s="5">
        <v>214</v>
      </c>
      <c r="D21" s="5">
        <v>242</v>
      </c>
      <c r="E21" s="5">
        <f t="shared" si="1"/>
        <v>456</v>
      </c>
      <c r="F21" s="5">
        <v>192</v>
      </c>
      <c r="G21" s="24"/>
      <c r="H21" s="4" t="s">
        <v>49</v>
      </c>
      <c r="I21" s="5">
        <v>956</v>
      </c>
      <c r="J21" s="5">
        <v>985</v>
      </c>
      <c r="K21" s="5">
        <f t="shared" si="2"/>
        <v>1941</v>
      </c>
      <c r="L21" s="5">
        <v>696</v>
      </c>
    </row>
    <row r="22" spans="1:12" ht="17.25" customHeight="1">
      <c r="A22" s="15"/>
      <c r="B22" s="4" t="s">
        <v>46</v>
      </c>
      <c r="C22" s="5">
        <v>97</v>
      </c>
      <c r="D22" s="5">
        <v>105</v>
      </c>
      <c r="E22" s="5">
        <f t="shared" si="1"/>
        <v>202</v>
      </c>
      <c r="F22" s="5">
        <v>79</v>
      </c>
      <c r="G22" s="24"/>
      <c r="H22" s="4" t="s">
        <v>51</v>
      </c>
      <c r="I22" s="5">
        <v>75</v>
      </c>
      <c r="J22" s="5">
        <v>90</v>
      </c>
      <c r="K22" s="5">
        <f t="shared" si="2"/>
        <v>165</v>
      </c>
      <c r="L22" s="5">
        <v>87</v>
      </c>
    </row>
    <row r="23" spans="1:12" ht="17.25" customHeight="1">
      <c r="A23" s="15"/>
      <c r="B23" s="4" t="s">
        <v>48</v>
      </c>
      <c r="C23" s="5">
        <v>95</v>
      </c>
      <c r="D23" s="5">
        <v>114</v>
      </c>
      <c r="E23" s="5">
        <f t="shared" si="1"/>
        <v>209</v>
      </c>
      <c r="F23" s="5">
        <v>95</v>
      </c>
      <c r="G23" s="24"/>
      <c r="H23" s="6" t="s">
        <v>19</v>
      </c>
      <c r="I23" s="7">
        <f>SUM(I12:I22)</f>
        <v>2848</v>
      </c>
      <c r="J23" s="7">
        <f>SUM(J12:J22)</f>
        <v>2997</v>
      </c>
      <c r="K23" s="7">
        <f>SUM(K12:K22)</f>
        <v>5845</v>
      </c>
      <c r="L23" s="7">
        <f>SUM(L12:L22)</f>
        <v>2247</v>
      </c>
    </row>
    <row r="24" spans="1:12" ht="17.25" customHeight="1">
      <c r="A24" s="15"/>
      <c r="B24" s="4" t="s">
        <v>50</v>
      </c>
      <c r="C24" s="5">
        <v>75</v>
      </c>
      <c r="D24" s="5">
        <v>90</v>
      </c>
      <c r="E24" s="5">
        <f t="shared" si="1"/>
        <v>165</v>
      </c>
      <c r="F24" s="5">
        <v>68</v>
      </c>
      <c r="G24" s="22" t="s">
        <v>54</v>
      </c>
      <c r="H24" s="4" t="s">
        <v>55</v>
      </c>
      <c r="I24" s="5">
        <v>198</v>
      </c>
      <c r="J24" s="5">
        <v>193</v>
      </c>
      <c r="K24" s="5">
        <f aca="true" t="shared" si="3" ref="K24:K41">SUM(I24:J24)</f>
        <v>391</v>
      </c>
      <c r="L24" s="5">
        <v>171</v>
      </c>
    </row>
    <row r="25" spans="1:12" ht="17.25" customHeight="1">
      <c r="A25" s="15"/>
      <c r="B25" s="4" t="s">
        <v>52</v>
      </c>
      <c r="C25" s="5">
        <v>74</v>
      </c>
      <c r="D25" s="5">
        <v>100</v>
      </c>
      <c r="E25" s="5">
        <f t="shared" si="1"/>
        <v>174</v>
      </c>
      <c r="F25" s="5">
        <v>74</v>
      </c>
      <c r="G25" s="23"/>
      <c r="H25" s="4" t="s">
        <v>57</v>
      </c>
      <c r="I25" s="5">
        <v>52</v>
      </c>
      <c r="J25" s="5">
        <v>62</v>
      </c>
      <c r="K25" s="5">
        <f t="shared" si="3"/>
        <v>114</v>
      </c>
      <c r="L25" s="5">
        <v>49</v>
      </c>
    </row>
    <row r="26" spans="1:12" ht="17.25" customHeight="1">
      <c r="A26" s="15"/>
      <c r="B26" s="4" t="s">
        <v>53</v>
      </c>
      <c r="C26" s="5">
        <v>75</v>
      </c>
      <c r="D26" s="5">
        <v>80</v>
      </c>
      <c r="E26" s="5">
        <f t="shared" si="1"/>
        <v>155</v>
      </c>
      <c r="F26" s="5">
        <v>55</v>
      </c>
      <c r="G26" s="23"/>
      <c r="H26" s="4" t="s">
        <v>59</v>
      </c>
      <c r="I26" s="10">
        <v>213</v>
      </c>
      <c r="J26" s="5">
        <v>186</v>
      </c>
      <c r="K26" s="5">
        <f t="shared" si="3"/>
        <v>399</v>
      </c>
      <c r="L26" s="10">
        <v>220</v>
      </c>
    </row>
    <row r="27" spans="1:12" ht="17.25" customHeight="1">
      <c r="A27" s="15"/>
      <c r="B27" s="4" t="s">
        <v>56</v>
      </c>
      <c r="C27" s="5">
        <v>58</v>
      </c>
      <c r="D27" s="5">
        <v>61</v>
      </c>
      <c r="E27" s="5">
        <f t="shared" si="1"/>
        <v>119</v>
      </c>
      <c r="F27" s="5">
        <v>55</v>
      </c>
      <c r="G27" s="23"/>
      <c r="H27" s="4" t="s">
        <v>61</v>
      </c>
      <c r="I27" s="5">
        <v>67</v>
      </c>
      <c r="J27" s="5">
        <v>92</v>
      </c>
      <c r="K27" s="5">
        <f t="shared" si="3"/>
        <v>159</v>
      </c>
      <c r="L27" s="5">
        <v>61</v>
      </c>
    </row>
    <row r="28" spans="1:12" ht="17.25" customHeight="1">
      <c r="A28" s="15"/>
      <c r="B28" s="8" t="s">
        <v>58</v>
      </c>
      <c r="C28" s="5">
        <v>209</v>
      </c>
      <c r="D28" s="5">
        <v>238</v>
      </c>
      <c r="E28" s="5">
        <f t="shared" si="1"/>
        <v>447</v>
      </c>
      <c r="F28" s="5">
        <v>178</v>
      </c>
      <c r="G28" s="23"/>
      <c r="H28" s="4" t="s">
        <v>63</v>
      </c>
      <c r="I28" s="5">
        <v>253</v>
      </c>
      <c r="J28" s="5">
        <v>268</v>
      </c>
      <c r="K28" s="5">
        <f t="shared" si="3"/>
        <v>521</v>
      </c>
      <c r="L28" s="5">
        <v>190</v>
      </c>
    </row>
    <row r="29" spans="1:12" ht="17.25" customHeight="1">
      <c r="A29" s="15"/>
      <c r="B29" s="8" t="s">
        <v>60</v>
      </c>
      <c r="C29" s="5">
        <v>148</v>
      </c>
      <c r="D29" s="5">
        <v>168</v>
      </c>
      <c r="E29" s="5">
        <f t="shared" si="1"/>
        <v>316</v>
      </c>
      <c r="F29" s="5">
        <v>130</v>
      </c>
      <c r="G29" s="23"/>
      <c r="H29" s="4" t="s">
        <v>65</v>
      </c>
      <c r="I29" s="5">
        <v>165</v>
      </c>
      <c r="J29" s="5">
        <v>203</v>
      </c>
      <c r="K29" s="5">
        <f t="shared" si="3"/>
        <v>368</v>
      </c>
      <c r="L29" s="5">
        <v>124</v>
      </c>
    </row>
    <row r="30" spans="1:12" ht="17.25" customHeight="1">
      <c r="A30" s="15"/>
      <c r="B30" s="8" t="s">
        <v>62</v>
      </c>
      <c r="C30" s="5">
        <v>155</v>
      </c>
      <c r="D30" s="5">
        <v>179</v>
      </c>
      <c r="E30" s="5">
        <f t="shared" si="1"/>
        <v>334</v>
      </c>
      <c r="F30" s="5">
        <v>139</v>
      </c>
      <c r="G30" s="23"/>
      <c r="H30" s="4" t="s">
        <v>66</v>
      </c>
      <c r="I30" s="5">
        <v>173</v>
      </c>
      <c r="J30" s="5">
        <v>210</v>
      </c>
      <c r="K30" s="5">
        <f t="shared" si="3"/>
        <v>383</v>
      </c>
      <c r="L30" s="5">
        <v>133</v>
      </c>
    </row>
    <row r="31" spans="1:12" ht="17.25" customHeight="1">
      <c r="A31" s="15"/>
      <c r="B31" s="8" t="s">
        <v>64</v>
      </c>
      <c r="C31" s="5">
        <v>171</v>
      </c>
      <c r="D31" s="5">
        <v>195</v>
      </c>
      <c r="E31" s="5">
        <f t="shared" si="1"/>
        <v>366</v>
      </c>
      <c r="F31" s="5">
        <v>126</v>
      </c>
      <c r="G31" s="23"/>
      <c r="H31" s="4" t="s">
        <v>69</v>
      </c>
      <c r="I31" s="5">
        <v>162</v>
      </c>
      <c r="J31" s="5">
        <v>180</v>
      </c>
      <c r="K31" s="5">
        <f t="shared" si="3"/>
        <v>342</v>
      </c>
      <c r="L31" s="5">
        <v>126</v>
      </c>
    </row>
    <row r="32" spans="1:12" ht="17.25" customHeight="1">
      <c r="A32" s="15"/>
      <c r="B32" s="6" t="s">
        <v>19</v>
      </c>
      <c r="C32" s="7">
        <f>SUM(C10:C31)</f>
        <v>3400</v>
      </c>
      <c r="D32" s="7">
        <f>SUM(D10:D31)</f>
        <v>3792</v>
      </c>
      <c r="E32" s="7">
        <f>SUM(E10:E31)</f>
        <v>7192</v>
      </c>
      <c r="F32" s="7">
        <f>SUM(F10:F31)</f>
        <v>2880</v>
      </c>
      <c r="G32" s="23"/>
      <c r="H32" s="4" t="s">
        <v>71</v>
      </c>
      <c r="I32" s="5">
        <v>46</v>
      </c>
      <c r="J32" s="5">
        <v>61</v>
      </c>
      <c r="K32" s="5">
        <f t="shared" si="3"/>
        <v>107</v>
      </c>
      <c r="L32" s="5">
        <v>36</v>
      </c>
    </row>
    <row r="33" spans="1:12" ht="17.25" customHeight="1">
      <c r="A33" s="15" t="s">
        <v>67</v>
      </c>
      <c r="B33" s="4" t="s">
        <v>68</v>
      </c>
      <c r="C33" s="5">
        <v>98</v>
      </c>
      <c r="D33" s="5">
        <v>135</v>
      </c>
      <c r="E33" s="5">
        <f aca="true" t="shared" si="4" ref="E33:E46">SUM(C33:D33)</f>
        <v>233</v>
      </c>
      <c r="F33" s="5">
        <v>87</v>
      </c>
      <c r="G33" s="23"/>
      <c r="H33" s="4" t="s">
        <v>73</v>
      </c>
      <c r="I33" s="5">
        <v>166</v>
      </c>
      <c r="J33" s="5">
        <v>163</v>
      </c>
      <c r="K33" s="5">
        <f t="shared" si="3"/>
        <v>329</v>
      </c>
      <c r="L33" s="5">
        <v>125</v>
      </c>
    </row>
    <row r="34" spans="1:12" ht="17.25" customHeight="1">
      <c r="A34" s="15"/>
      <c r="B34" s="4" t="s">
        <v>70</v>
      </c>
      <c r="C34" s="5">
        <v>77</v>
      </c>
      <c r="D34" s="5">
        <v>80</v>
      </c>
      <c r="E34" s="5">
        <f t="shared" si="4"/>
        <v>157</v>
      </c>
      <c r="F34" s="5">
        <v>69</v>
      </c>
      <c r="G34" s="23"/>
      <c r="H34" s="4" t="s">
        <v>75</v>
      </c>
      <c r="I34" s="5">
        <v>129</v>
      </c>
      <c r="J34" s="5">
        <v>136</v>
      </c>
      <c r="K34" s="5">
        <f t="shared" si="3"/>
        <v>265</v>
      </c>
      <c r="L34" s="5">
        <v>101</v>
      </c>
    </row>
    <row r="35" spans="1:12" ht="17.25" customHeight="1">
      <c r="A35" s="15"/>
      <c r="B35" s="4" t="s">
        <v>72</v>
      </c>
      <c r="C35" s="5">
        <v>43</v>
      </c>
      <c r="D35" s="5">
        <v>57</v>
      </c>
      <c r="E35" s="5">
        <f t="shared" si="4"/>
        <v>100</v>
      </c>
      <c r="F35" s="5">
        <v>46</v>
      </c>
      <c r="G35" s="23"/>
      <c r="H35" s="4" t="s">
        <v>76</v>
      </c>
      <c r="I35" s="5">
        <v>220</v>
      </c>
      <c r="J35" s="5">
        <v>260</v>
      </c>
      <c r="K35" s="5">
        <f t="shared" si="3"/>
        <v>480</v>
      </c>
      <c r="L35" s="5">
        <v>169</v>
      </c>
    </row>
    <row r="36" spans="1:12" ht="17.25" customHeight="1">
      <c r="A36" s="15"/>
      <c r="B36" s="4" t="s">
        <v>74</v>
      </c>
      <c r="C36" s="5">
        <v>54</v>
      </c>
      <c r="D36" s="5">
        <v>63</v>
      </c>
      <c r="E36" s="5">
        <f t="shared" si="4"/>
        <v>117</v>
      </c>
      <c r="F36" s="5">
        <v>50</v>
      </c>
      <c r="G36" s="23"/>
      <c r="H36" s="4" t="s">
        <v>77</v>
      </c>
      <c r="I36" s="5">
        <v>191</v>
      </c>
      <c r="J36" s="5">
        <v>231</v>
      </c>
      <c r="K36" s="5">
        <f t="shared" si="3"/>
        <v>422</v>
      </c>
      <c r="L36" s="5">
        <v>159</v>
      </c>
    </row>
    <row r="37" spans="1:12" ht="17.25" customHeight="1">
      <c r="A37" s="15"/>
      <c r="B37" s="4" t="s">
        <v>52</v>
      </c>
      <c r="C37" s="5">
        <v>151</v>
      </c>
      <c r="D37" s="5">
        <v>145</v>
      </c>
      <c r="E37" s="5">
        <f t="shared" si="4"/>
        <v>296</v>
      </c>
      <c r="F37" s="5">
        <v>116</v>
      </c>
      <c r="G37" s="23"/>
      <c r="H37" s="4" t="s">
        <v>79</v>
      </c>
      <c r="I37" s="5">
        <v>163</v>
      </c>
      <c r="J37" s="5">
        <v>185</v>
      </c>
      <c r="K37" s="5">
        <f t="shared" si="3"/>
        <v>348</v>
      </c>
      <c r="L37" s="5">
        <v>187</v>
      </c>
    </row>
    <row r="38" spans="1:12" ht="17.25" customHeight="1">
      <c r="A38" s="15"/>
      <c r="B38" s="4" t="s">
        <v>63</v>
      </c>
      <c r="C38" s="5">
        <v>180</v>
      </c>
      <c r="D38" s="5">
        <v>202</v>
      </c>
      <c r="E38" s="5">
        <f t="shared" si="4"/>
        <v>382</v>
      </c>
      <c r="F38" s="5">
        <v>150</v>
      </c>
      <c r="G38" s="23"/>
      <c r="H38" s="4" t="s">
        <v>81</v>
      </c>
      <c r="I38" s="5">
        <v>120</v>
      </c>
      <c r="J38" s="5">
        <v>144</v>
      </c>
      <c r="K38" s="5">
        <f t="shared" si="3"/>
        <v>264</v>
      </c>
      <c r="L38" s="5">
        <v>95</v>
      </c>
    </row>
    <row r="39" spans="1:12" ht="17.25" customHeight="1">
      <c r="A39" s="15"/>
      <c r="B39" s="4" t="s">
        <v>78</v>
      </c>
      <c r="C39" s="5">
        <v>69</v>
      </c>
      <c r="D39" s="5">
        <v>79</v>
      </c>
      <c r="E39" s="5">
        <f t="shared" si="4"/>
        <v>148</v>
      </c>
      <c r="F39" s="5">
        <v>61</v>
      </c>
      <c r="G39" s="23"/>
      <c r="H39" s="4" t="s">
        <v>83</v>
      </c>
      <c r="I39" s="5">
        <v>194</v>
      </c>
      <c r="J39" s="5">
        <v>239</v>
      </c>
      <c r="K39" s="5">
        <f t="shared" si="3"/>
        <v>433</v>
      </c>
      <c r="L39" s="5">
        <v>155</v>
      </c>
    </row>
    <row r="40" spans="1:12" ht="17.25" customHeight="1">
      <c r="A40" s="15"/>
      <c r="B40" s="4" t="s">
        <v>80</v>
      </c>
      <c r="C40" s="5">
        <v>111</v>
      </c>
      <c r="D40" s="5">
        <v>126</v>
      </c>
      <c r="E40" s="5">
        <f t="shared" si="4"/>
        <v>237</v>
      </c>
      <c r="F40" s="5">
        <v>98</v>
      </c>
      <c r="G40" s="23"/>
      <c r="H40" s="4" t="s">
        <v>84</v>
      </c>
      <c r="I40" s="5">
        <v>93</v>
      </c>
      <c r="J40" s="5">
        <v>94</v>
      </c>
      <c r="K40" s="5">
        <f t="shared" si="3"/>
        <v>187</v>
      </c>
      <c r="L40" s="5">
        <v>69</v>
      </c>
    </row>
    <row r="41" spans="1:12" ht="17.25" customHeight="1">
      <c r="A41" s="15"/>
      <c r="B41" s="4" t="s">
        <v>82</v>
      </c>
      <c r="C41" s="5">
        <v>392</v>
      </c>
      <c r="D41" s="5">
        <v>454</v>
      </c>
      <c r="E41" s="5">
        <f t="shared" si="4"/>
        <v>846</v>
      </c>
      <c r="F41" s="5">
        <v>332</v>
      </c>
      <c r="G41" s="23"/>
      <c r="H41" s="4" t="s">
        <v>86</v>
      </c>
      <c r="I41" s="5">
        <v>17</v>
      </c>
      <c r="J41" s="5">
        <v>6</v>
      </c>
      <c r="K41" s="5">
        <f t="shared" si="3"/>
        <v>23</v>
      </c>
      <c r="L41" s="5">
        <v>23</v>
      </c>
    </row>
    <row r="42" spans="1:12" ht="17.25" customHeight="1">
      <c r="A42" s="15"/>
      <c r="B42" s="4" t="s">
        <v>91</v>
      </c>
      <c r="C42" s="5">
        <v>623</v>
      </c>
      <c r="D42" s="5">
        <v>639</v>
      </c>
      <c r="E42" s="5">
        <f t="shared" si="4"/>
        <v>1262</v>
      </c>
      <c r="F42" s="5">
        <v>442</v>
      </c>
      <c r="G42" s="23"/>
      <c r="H42" s="11" t="s">
        <v>19</v>
      </c>
      <c r="I42" s="12">
        <f>SUM(I24:I41)</f>
        <v>2622</v>
      </c>
      <c r="J42" s="12">
        <f>SUM(J24:J41)</f>
        <v>2913</v>
      </c>
      <c r="K42" s="12">
        <f>SUM(K24:K41)</f>
        <v>5535</v>
      </c>
      <c r="L42" s="12">
        <f>SUM(L24:L41)</f>
        <v>2193</v>
      </c>
    </row>
    <row r="43" spans="1:12" ht="17.25" customHeight="1">
      <c r="A43" s="15"/>
      <c r="B43" s="4" t="s">
        <v>85</v>
      </c>
      <c r="C43" s="5">
        <v>379</v>
      </c>
      <c r="D43" s="5">
        <v>330</v>
      </c>
      <c r="E43" s="5">
        <f t="shared" si="4"/>
        <v>709</v>
      </c>
      <c r="F43" s="5">
        <v>295</v>
      </c>
      <c r="G43" s="24"/>
      <c r="H43" s="24"/>
      <c r="I43" s="24"/>
      <c r="J43" s="24"/>
      <c r="K43" s="24"/>
      <c r="L43" s="24"/>
    </row>
    <row r="44" spans="1:12" ht="17.25" customHeight="1">
      <c r="A44" s="15"/>
      <c r="B44" s="4" t="s">
        <v>87</v>
      </c>
      <c r="C44" s="5">
        <v>128</v>
      </c>
      <c r="D44" s="5">
        <v>130</v>
      </c>
      <c r="E44" s="5">
        <f t="shared" si="4"/>
        <v>258</v>
      </c>
      <c r="F44" s="5">
        <v>121</v>
      </c>
      <c r="G44" s="24"/>
      <c r="H44" s="24"/>
      <c r="I44" s="24"/>
      <c r="J44" s="24"/>
      <c r="K44" s="24"/>
      <c r="L44" s="24"/>
    </row>
    <row r="45" spans="1:12" ht="17.25" customHeight="1">
      <c r="A45" s="15"/>
      <c r="B45" s="4" t="s">
        <v>88</v>
      </c>
      <c r="C45" s="5">
        <v>133</v>
      </c>
      <c r="D45" s="5">
        <v>159</v>
      </c>
      <c r="E45" s="5">
        <f t="shared" si="4"/>
        <v>292</v>
      </c>
      <c r="F45" s="5">
        <v>126</v>
      </c>
      <c r="G45" s="24"/>
      <c r="H45" s="24"/>
      <c r="I45" s="24"/>
      <c r="J45" s="24"/>
      <c r="K45" s="24"/>
      <c r="L45" s="24"/>
    </row>
    <row r="46" spans="1:12" ht="17.25" customHeight="1">
      <c r="A46" s="15"/>
      <c r="B46" s="4" t="s">
        <v>89</v>
      </c>
      <c r="C46" s="5">
        <v>375</v>
      </c>
      <c r="D46" s="5">
        <v>376</v>
      </c>
      <c r="E46" s="5">
        <f t="shared" si="4"/>
        <v>751</v>
      </c>
      <c r="F46" s="5">
        <v>284</v>
      </c>
      <c r="G46" s="24"/>
      <c r="H46" s="24"/>
      <c r="I46" s="24"/>
      <c r="J46" s="24"/>
      <c r="K46" s="24"/>
      <c r="L46" s="24"/>
    </row>
    <row r="47" spans="1:12" ht="17.25" customHeight="1">
      <c r="A47" s="15"/>
      <c r="B47" s="6" t="s">
        <v>19</v>
      </c>
      <c r="C47" s="7">
        <f>SUM(C33:C46)</f>
        <v>2813</v>
      </c>
      <c r="D47" s="7">
        <f>SUM(D33:D46)</f>
        <v>2975</v>
      </c>
      <c r="E47" s="7">
        <f>SUM(E33:E46)</f>
        <v>5788</v>
      </c>
      <c r="F47" s="7">
        <f>SUM(F33:F46)</f>
        <v>2277</v>
      </c>
      <c r="G47" s="20" t="s">
        <v>90</v>
      </c>
      <c r="H47" s="21"/>
      <c r="I47" s="9">
        <f>C9+C32+C47+I11+I23+I42</f>
        <v>13657</v>
      </c>
      <c r="J47" s="9">
        <f>D9+D32+D47+J11+J23+J42</f>
        <v>14864</v>
      </c>
      <c r="K47" s="9">
        <f>E9+E32+E47+K11+K23+K42</f>
        <v>28521</v>
      </c>
      <c r="L47" s="9">
        <f>F9+F32+F47+L11+L23+L42</f>
        <v>11303</v>
      </c>
    </row>
  </sheetData>
  <sheetProtection/>
  <mergeCells count="10">
    <mergeCell ref="A1:E1"/>
    <mergeCell ref="A4:A9"/>
    <mergeCell ref="A10:A32"/>
    <mergeCell ref="I2:L2"/>
    <mergeCell ref="A33:A47"/>
    <mergeCell ref="G47:H47"/>
    <mergeCell ref="G4:G11"/>
    <mergeCell ref="G12:G23"/>
    <mergeCell ref="G24:G42"/>
    <mergeCell ref="G43:L46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G12" sqref="G12:G23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3" t="s">
        <v>0</v>
      </c>
      <c r="B1" s="13"/>
      <c r="C1" s="13"/>
      <c r="D1" s="13"/>
      <c r="E1" s="13"/>
    </row>
    <row r="2" spans="9:12" ht="17.25" customHeight="1">
      <c r="I2" s="19" t="s">
        <v>100</v>
      </c>
      <c r="J2" s="19"/>
      <c r="K2" s="19"/>
      <c r="L2" s="19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5">
        <v>57</v>
      </c>
      <c r="D4" s="5">
        <v>66</v>
      </c>
      <c r="E4" s="5">
        <f>SUM(C4:D4)</f>
        <v>123</v>
      </c>
      <c r="F4" s="5">
        <v>56</v>
      </c>
      <c r="G4" s="22" t="s">
        <v>9</v>
      </c>
      <c r="H4" s="4" t="s">
        <v>10</v>
      </c>
      <c r="I4" s="5">
        <v>235</v>
      </c>
      <c r="J4" s="5">
        <v>255</v>
      </c>
      <c r="K4" s="5">
        <f aca="true" t="shared" si="0" ref="K4:K10">SUM(I4:J4)</f>
        <v>490</v>
      </c>
      <c r="L4" s="5">
        <v>200</v>
      </c>
    </row>
    <row r="5" spans="1:12" ht="17.25" customHeight="1">
      <c r="A5" s="15"/>
      <c r="B5" s="4" t="s">
        <v>11</v>
      </c>
      <c r="C5" s="5">
        <v>57</v>
      </c>
      <c r="D5" s="5">
        <v>48</v>
      </c>
      <c r="E5" s="5">
        <f>SUM(C5:D5)</f>
        <v>105</v>
      </c>
      <c r="F5" s="5">
        <v>53</v>
      </c>
      <c r="G5" s="23"/>
      <c r="H5" s="4" t="s">
        <v>12</v>
      </c>
      <c r="I5" s="5">
        <v>584</v>
      </c>
      <c r="J5" s="5">
        <v>691</v>
      </c>
      <c r="K5" s="5">
        <f t="shared" si="0"/>
        <v>1275</v>
      </c>
      <c r="L5" s="5">
        <v>473</v>
      </c>
    </row>
    <row r="6" spans="1:12" ht="17.25" customHeight="1">
      <c r="A6" s="15"/>
      <c r="B6" s="4" t="s">
        <v>13</v>
      </c>
      <c r="C6" s="5">
        <v>18</v>
      </c>
      <c r="D6" s="5">
        <v>17</v>
      </c>
      <c r="E6" s="5">
        <f>SUM(C6:D6)</f>
        <v>35</v>
      </c>
      <c r="F6" s="5">
        <v>15</v>
      </c>
      <c r="G6" s="23"/>
      <c r="H6" s="4" t="s">
        <v>14</v>
      </c>
      <c r="I6" s="5">
        <v>191</v>
      </c>
      <c r="J6" s="5">
        <v>222</v>
      </c>
      <c r="K6" s="5">
        <f t="shared" si="0"/>
        <v>413</v>
      </c>
      <c r="L6" s="5">
        <v>158</v>
      </c>
    </row>
    <row r="7" spans="1:12" ht="17.25" customHeight="1">
      <c r="A7" s="15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23"/>
      <c r="H7" s="4" t="s">
        <v>16</v>
      </c>
      <c r="I7" s="5">
        <v>192</v>
      </c>
      <c r="J7" s="5">
        <v>198</v>
      </c>
      <c r="K7" s="5">
        <f t="shared" si="0"/>
        <v>390</v>
      </c>
      <c r="L7" s="5">
        <v>161</v>
      </c>
    </row>
    <row r="8" spans="1:12" ht="17.25" customHeight="1">
      <c r="A8" s="15"/>
      <c r="B8" s="4" t="s">
        <v>17</v>
      </c>
      <c r="C8" s="5">
        <v>11</v>
      </c>
      <c r="D8" s="5">
        <v>17</v>
      </c>
      <c r="E8" s="5">
        <f>SUM(C8:D8)</f>
        <v>28</v>
      </c>
      <c r="F8" s="5">
        <v>8</v>
      </c>
      <c r="G8" s="23"/>
      <c r="H8" s="4" t="s">
        <v>18</v>
      </c>
      <c r="I8" s="5">
        <v>286</v>
      </c>
      <c r="J8" s="5">
        <v>279</v>
      </c>
      <c r="K8" s="5">
        <f t="shared" si="0"/>
        <v>565</v>
      </c>
      <c r="L8" s="5">
        <v>300</v>
      </c>
    </row>
    <row r="9" spans="1:12" ht="17.25" customHeight="1">
      <c r="A9" s="15"/>
      <c r="B9" s="6" t="s">
        <v>19</v>
      </c>
      <c r="C9" s="7">
        <f>SUM(C4:C8)</f>
        <v>153</v>
      </c>
      <c r="D9" s="7">
        <f>SUM(D4:D8)</f>
        <v>164</v>
      </c>
      <c r="E9" s="7">
        <f>SUM(E4:E8)</f>
        <v>317</v>
      </c>
      <c r="F9" s="7">
        <f>SUM(F4:F8)</f>
        <v>142</v>
      </c>
      <c r="G9" s="23"/>
      <c r="H9" s="4" t="s">
        <v>20</v>
      </c>
      <c r="I9" s="5">
        <v>179</v>
      </c>
      <c r="J9" s="5">
        <v>213</v>
      </c>
      <c r="K9" s="5">
        <f t="shared" si="0"/>
        <v>392</v>
      </c>
      <c r="L9" s="5">
        <v>159</v>
      </c>
    </row>
    <row r="10" spans="1:12" ht="17.25" customHeight="1">
      <c r="A10" s="15" t="s">
        <v>21</v>
      </c>
      <c r="B10" s="4" t="s">
        <v>22</v>
      </c>
      <c r="C10" s="5">
        <v>413</v>
      </c>
      <c r="D10" s="5">
        <v>465</v>
      </c>
      <c r="E10" s="5">
        <f aca="true" t="shared" si="1" ref="E10:E31">SUM(C10:D10)</f>
        <v>878</v>
      </c>
      <c r="F10" s="5">
        <v>364</v>
      </c>
      <c r="G10" s="23"/>
      <c r="H10" s="4" t="s">
        <v>27</v>
      </c>
      <c r="I10" s="5">
        <v>150</v>
      </c>
      <c r="J10" s="5">
        <v>156</v>
      </c>
      <c r="K10" s="5">
        <f t="shared" si="0"/>
        <v>306</v>
      </c>
      <c r="L10" s="5">
        <v>113</v>
      </c>
    </row>
    <row r="11" spans="1:12" ht="17.25" customHeight="1">
      <c r="A11" s="15"/>
      <c r="B11" s="4" t="s">
        <v>24</v>
      </c>
      <c r="C11" s="5">
        <v>412</v>
      </c>
      <c r="D11" s="5">
        <v>458</v>
      </c>
      <c r="E11" s="5">
        <f t="shared" si="1"/>
        <v>870</v>
      </c>
      <c r="F11" s="5">
        <v>314</v>
      </c>
      <c r="G11" s="23"/>
      <c r="H11" s="6" t="s">
        <v>19</v>
      </c>
      <c r="I11" s="7">
        <f>SUM(I4:I10)</f>
        <v>1817</v>
      </c>
      <c r="J11" s="7">
        <f>SUM(J4:J10)</f>
        <v>2014</v>
      </c>
      <c r="K11" s="7">
        <f>SUM(K4:K10)</f>
        <v>3831</v>
      </c>
      <c r="L11" s="7">
        <f>SUM(L4:L10)</f>
        <v>1564</v>
      </c>
    </row>
    <row r="12" spans="1:12" ht="17.25" customHeight="1">
      <c r="A12" s="15"/>
      <c r="B12" s="4" t="s">
        <v>26</v>
      </c>
      <c r="C12" s="5">
        <v>169</v>
      </c>
      <c r="D12" s="5">
        <v>157</v>
      </c>
      <c r="E12" s="5">
        <f t="shared" si="1"/>
        <v>326</v>
      </c>
      <c r="F12" s="5">
        <v>126</v>
      </c>
      <c r="G12" s="24" t="s">
        <v>30</v>
      </c>
      <c r="H12" s="4" t="s">
        <v>31</v>
      </c>
      <c r="I12" s="5">
        <v>211</v>
      </c>
      <c r="J12" s="5">
        <v>249</v>
      </c>
      <c r="K12" s="5">
        <f aca="true" t="shared" si="2" ref="K12:K22">SUM(I12:J12)</f>
        <v>460</v>
      </c>
      <c r="L12" s="5">
        <v>208</v>
      </c>
    </row>
    <row r="13" spans="1:12" ht="17.25" customHeight="1">
      <c r="A13" s="15"/>
      <c r="B13" s="4" t="s">
        <v>28</v>
      </c>
      <c r="C13" s="5">
        <v>51</v>
      </c>
      <c r="D13" s="5">
        <v>58</v>
      </c>
      <c r="E13" s="5">
        <f t="shared" si="1"/>
        <v>109</v>
      </c>
      <c r="F13" s="5">
        <v>45</v>
      </c>
      <c r="G13" s="24"/>
      <c r="H13" s="4" t="s">
        <v>33</v>
      </c>
      <c r="I13" s="5">
        <v>340</v>
      </c>
      <c r="J13" s="5">
        <v>380</v>
      </c>
      <c r="K13" s="5">
        <f t="shared" si="2"/>
        <v>720</v>
      </c>
      <c r="L13" s="5">
        <v>284</v>
      </c>
    </row>
    <row r="14" spans="1:12" ht="17.25" customHeight="1">
      <c r="A14" s="15"/>
      <c r="B14" s="4" t="s">
        <v>29</v>
      </c>
      <c r="C14" s="5">
        <v>27</v>
      </c>
      <c r="D14" s="5">
        <v>35</v>
      </c>
      <c r="E14" s="5">
        <f t="shared" si="1"/>
        <v>62</v>
      </c>
      <c r="F14" s="5">
        <v>24</v>
      </c>
      <c r="G14" s="24"/>
      <c r="H14" s="4" t="s">
        <v>35</v>
      </c>
      <c r="I14" s="5">
        <v>326</v>
      </c>
      <c r="J14" s="5">
        <v>344</v>
      </c>
      <c r="K14" s="5">
        <f t="shared" si="2"/>
        <v>670</v>
      </c>
      <c r="L14" s="5">
        <v>250</v>
      </c>
    </row>
    <row r="15" spans="1:12" ht="17.25" customHeight="1">
      <c r="A15" s="15"/>
      <c r="B15" s="4" t="s">
        <v>32</v>
      </c>
      <c r="C15" s="5">
        <v>81</v>
      </c>
      <c r="D15" s="5">
        <v>77</v>
      </c>
      <c r="E15" s="5">
        <f t="shared" si="1"/>
        <v>158</v>
      </c>
      <c r="F15" s="5">
        <v>77</v>
      </c>
      <c r="G15" s="24"/>
      <c r="H15" s="4" t="s">
        <v>37</v>
      </c>
      <c r="I15" s="5">
        <v>192</v>
      </c>
      <c r="J15" s="5">
        <v>194</v>
      </c>
      <c r="K15" s="5">
        <f t="shared" si="2"/>
        <v>386</v>
      </c>
      <c r="L15" s="5">
        <v>161</v>
      </c>
    </row>
    <row r="16" spans="1:12" ht="17.25" customHeight="1">
      <c r="A16" s="15"/>
      <c r="B16" s="4" t="s">
        <v>34</v>
      </c>
      <c r="C16" s="5">
        <v>141</v>
      </c>
      <c r="D16" s="5">
        <v>151</v>
      </c>
      <c r="E16" s="5">
        <f t="shared" si="1"/>
        <v>292</v>
      </c>
      <c r="F16" s="5">
        <v>102</v>
      </c>
      <c r="G16" s="24"/>
      <c r="H16" s="4" t="s">
        <v>39</v>
      </c>
      <c r="I16" s="5">
        <v>61</v>
      </c>
      <c r="J16" s="5">
        <v>71</v>
      </c>
      <c r="K16" s="5">
        <f t="shared" si="2"/>
        <v>132</v>
      </c>
      <c r="L16" s="5">
        <v>47</v>
      </c>
    </row>
    <row r="17" spans="1:12" ht="17.25" customHeight="1">
      <c r="A17" s="15"/>
      <c r="B17" s="4" t="s">
        <v>36</v>
      </c>
      <c r="C17" s="5">
        <v>282</v>
      </c>
      <c r="D17" s="5">
        <v>301</v>
      </c>
      <c r="E17" s="5">
        <f t="shared" si="1"/>
        <v>583</v>
      </c>
      <c r="F17" s="5">
        <v>268</v>
      </c>
      <c r="G17" s="24"/>
      <c r="H17" s="4" t="s">
        <v>41</v>
      </c>
      <c r="I17" s="5">
        <v>49</v>
      </c>
      <c r="J17" s="5">
        <v>57</v>
      </c>
      <c r="K17" s="5">
        <f t="shared" si="2"/>
        <v>106</v>
      </c>
      <c r="L17" s="5">
        <v>39</v>
      </c>
    </row>
    <row r="18" spans="1:12" ht="17.25" customHeight="1">
      <c r="A18" s="15"/>
      <c r="B18" s="4" t="s">
        <v>38</v>
      </c>
      <c r="C18" s="5">
        <v>126</v>
      </c>
      <c r="D18" s="5">
        <v>153</v>
      </c>
      <c r="E18" s="5">
        <f t="shared" si="1"/>
        <v>279</v>
      </c>
      <c r="F18" s="5">
        <v>107</v>
      </c>
      <c r="G18" s="24"/>
      <c r="H18" s="4" t="s">
        <v>43</v>
      </c>
      <c r="I18" s="5">
        <v>250</v>
      </c>
      <c r="J18" s="5">
        <v>228</v>
      </c>
      <c r="K18" s="5">
        <f t="shared" si="2"/>
        <v>478</v>
      </c>
      <c r="L18" s="5">
        <v>191</v>
      </c>
    </row>
    <row r="19" spans="1:12" ht="17.25" customHeight="1">
      <c r="A19" s="15"/>
      <c r="B19" s="4" t="s">
        <v>40</v>
      </c>
      <c r="C19" s="5">
        <v>148</v>
      </c>
      <c r="D19" s="5">
        <v>157</v>
      </c>
      <c r="E19" s="5">
        <f t="shared" si="1"/>
        <v>305</v>
      </c>
      <c r="F19" s="5">
        <v>119</v>
      </c>
      <c r="G19" s="24"/>
      <c r="H19" s="4" t="s">
        <v>45</v>
      </c>
      <c r="I19" s="5">
        <v>65</v>
      </c>
      <c r="J19" s="5">
        <v>58</v>
      </c>
      <c r="K19" s="5">
        <f t="shared" si="2"/>
        <v>123</v>
      </c>
      <c r="L19" s="5">
        <v>47</v>
      </c>
    </row>
    <row r="20" spans="1:12" ht="17.25" customHeight="1">
      <c r="A20" s="15"/>
      <c r="B20" s="4" t="s">
        <v>42</v>
      </c>
      <c r="C20" s="5">
        <v>176</v>
      </c>
      <c r="D20" s="5">
        <v>208</v>
      </c>
      <c r="E20" s="5">
        <f t="shared" si="1"/>
        <v>384</v>
      </c>
      <c r="F20" s="5">
        <v>137</v>
      </c>
      <c r="G20" s="24"/>
      <c r="H20" s="4" t="s">
        <v>47</v>
      </c>
      <c r="I20" s="5">
        <v>317</v>
      </c>
      <c r="J20" s="5">
        <v>344</v>
      </c>
      <c r="K20" s="5">
        <f t="shared" si="2"/>
        <v>661</v>
      </c>
      <c r="L20" s="5">
        <v>235</v>
      </c>
    </row>
    <row r="21" spans="1:12" ht="17.25" customHeight="1">
      <c r="A21" s="15"/>
      <c r="B21" s="4" t="s">
        <v>44</v>
      </c>
      <c r="C21" s="5">
        <v>215</v>
      </c>
      <c r="D21" s="5">
        <v>240</v>
      </c>
      <c r="E21" s="5">
        <f t="shared" si="1"/>
        <v>455</v>
      </c>
      <c r="F21" s="5">
        <v>190</v>
      </c>
      <c r="G21" s="24"/>
      <c r="H21" s="4" t="s">
        <v>49</v>
      </c>
      <c r="I21" s="5">
        <v>959</v>
      </c>
      <c r="J21" s="5">
        <v>988</v>
      </c>
      <c r="K21" s="5">
        <f t="shared" si="2"/>
        <v>1947</v>
      </c>
      <c r="L21" s="5">
        <v>697</v>
      </c>
    </row>
    <row r="22" spans="1:12" ht="17.25" customHeight="1">
      <c r="A22" s="15"/>
      <c r="B22" s="4" t="s">
        <v>46</v>
      </c>
      <c r="C22" s="5">
        <v>97</v>
      </c>
      <c r="D22" s="5">
        <v>105</v>
      </c>
      <c r="E22" s="5">
        <f t="shared" si="1"/>
        <v>202</v>
      </c>
      <c r="F22" s="5">
        <v>79</v>
      </c>
      <c r="G22" s="24"/>
      <c r="H22" s="4" t="s">
        <v>51</v>
      </c>
      <c r="I22" s="5">
        <v>76</v>
      </c>
      <c r="J22" s="5">
        <v>90</v>
      </c>
      <c r="K22" s="5">
        <f t="shared" si="2"/>
        <v>166</v>
      </c>
      <c r="L22" s="5">
        <v>88</v>
      </c>
    </row>
    <row r="23" spans="1:12" ht="17.25" customHeight="1">
      <c r="A23" s="15"/>
      <c r="B23" s="4" t="s">
        <v>48</v>
      </c>
      <c r="C23" s="5">
        <v>96</v>
      </c>
      <c r="D23" s="5">
        <v>115</v>
      </c>
      <c r="E23" s="5">
        <f t="shared" si="1"/>
        <v>211</v>
      </c>
      <c r="F23" s="5">
        <v>96</v>
      </c>
      <c r="G23" s="24"/>
      <c r="H23" s="6" t="s">
        <v>19</v>
      </c>
      <c r="I23" s="7">
        <f>SUM(I12:I22)</f>
        <v>2846</v>
      </c>
      <c r="J23" s="7">
        <f>SUM(J12:J22)</f>
        <v>3003</v>
      </c>
      <c r="K23" s="7">
        <f>SUM(K12:K22)</f>
        <v>5849</v>
      </c>
      <c r="L23" s="7">
        <f>SUM(L12:L22)</f>
        <v>2247</v>
      </c>
    </row>
    <row r="24" spans="1:12" ht="17.25" customHeight="1">
      <c r="A24" s="15"/>
      <c r="B24" s="4" t="s">
        <v>50</v>
      </c>
      <c r="C24" s="5">
        <v>75</v>
      </c>
      <c r="D24" s="5">
        <v>90</v>
      </c>
      <c r="E24" s="5">
        <f t="shared" si="1"/>
        <v>165</v>
      </c>
      <c r="F24" s="5">
        <v>68</v>
      </c>
      <c r="G24" s="22" t="s">
        <v>54</v>
      </c>
      <c r="H24" s="4" t="s">
        <v>55</v>
      </c>
      <c r="I24" s="5">
        <v>198</v>
      </c>
      <c r="J24" s="5">
        <v>193</v>
      </c>
      <c r="K24" s="5">
        <f aca="true" t="shared" si="3" ref="K24:K41">SUM(I24:J24)</f>
        <v>391</v>
      </c>
      <c r="L24" s="5">
        <v>171</v>
      </c>
    </row>
    <row r="25" spans="1:12" ht="17.25" customHeight="1">
      <c r="A25" s="15"/>
      <c r="B25" s="4" t="s">
        <v>52</v>
      </c>
      <c r="C25" s="5">
        <v>74</v>
      </c>
      <c r="D25" s="5">
        <v>100</v>
      </c>
      <c r="E25" s="5">
        <f t="shared" si="1"/>
        <v>174</v>
      </c>
      <c r="F25" s="5">
        <v>74</v>
      </c>
      <c r="G25" s="23"/>
      <c r="H25" s="4" t="s">
        <v>57</v>
      </c>
      <c r="I25" s="5">
        <v>52</v>
      </c>
      <c r="J25" s="5">
        <v>62</v>
      </c>
      <c r="K25" s="5">
        <f t="shared" si="3"/>
        <v>114</v>
      </c>
      <c r="L25" s="5">
        <v>49</v>
      </c>
    </row>
    <row r="26" spans="1:12" ht="17.25" customHeight="1">
      <c r="A26" s="15"/>
      <c r="B26" s="4" t="s">
        <v>53</v>
      </c>
      <c r="C26" s="5">
        <v>75</v>
      </c>
      <c r="D26" s="5">
        <v>80</v>
      </c>
      <c r="E26" s="5">
        <f t="shared" si="1"/>
        <v>155</v>
      </c>
      <c r="F26" s="5">
        <v>55</v>
      </c>
      <c r="G26" s="23"/>
      <c r="H26" s="4" t="s">
        <v>59</v>
      </c>
      <c r="I26" s="10">
        <v>212</v>
      </c>
      <c r="J26" s="5">
        <v>185</v>
      </c>
      <c r="K26" s="5">
        <f t="shared" si="3"/>
        <v>397</v>
      </c>
      <c r="L26" s="10">
        <v>218</v>
      </c>
    </row>
    <row r="27" spans="1:12" ht="17.25" customHeight="1">
      <c r="A27" s="15"/>
      <c r="B27" s="4" t="s">
        <v>56</v>
      </c>
      <c r="C27" s="5">
        <v>58</v>
      </c>
      <c r="D27" s="5">
        <v>58</v>
      </c>
      <c r="E27" s="5">
        <f t="shared" si="1"/>
        <v>116</v>
      </c>
      <c r="F27" s="5">
        <v>54</v>
      </c>
      <c r="G27" s="23"/>
      <c r="H27" s="4" t="s">
        <v>61</v>
      </c>
      <c r="I27" s="5">
        <v>67</v>
      </c>
      <c r="J27" s="5">
        <v>92</v>
      </c>
      <c r="K27" s="5">
        <f t="shared" si="3"/>
        <v>159</v>
      </c>
      <c r="L27" s="5">
        <v>61</v>
      </c>
    </row>
    <row r="28" spans="1:12" ht="17.25" customHeight="1">
      <c r="A28" s="15"/>
      <c r="B28" s="8" t="s">
        <v>58</v>
      </c>
      <c r="C28" s="5">
        <v>210</v>
      </c>
      <c r="D28" s="5">
        <v>238</v>
      </c>
      <c r="E28" s="5">
        <f t="shared" si="1"/>
        <v>448</v>
      </c>
      <c r="F28" s="5">
        <v>178</v>
      </c>
      <c r="G28" s="23"/>
      <c r="H28" s="4" t="s">
        <v>63</v>
      </c>
      <c r="I28" s="5">
        <v>253</v>
      </c>
      <c r="J28" s="5">
        <v>272</v>
      </c>
      <c r="K28" s="5">
        <f t="shared" si="3"/>
        <v>525</v>
      </c>
      <c r="L28" s="5">
        <v>190</v>
      </c>
    </row>
    <row r="29" spans="1:12" ht="17.25" customHeight="1">
      <c r="A29" s="15"/>
      <c r="B29" s="8" t="s">
        <v>60</v>
      </c>
      <c r="C29" s="5">
        <v>148</v>
      </c>
      <c r="D29" s="5">
        <v>167</v>
      </c>
      <c r="E29" s="5">
        <f t="shared" si="1"/>
        <v>315</v>
      </c>
      <c r="F29" s="5">
        <v>129</v>
      </c>
      <c r="G29" s="23"/>
      <c r="H29" s="4" t="s">
        <v>65</v>
      </c>
      <c r="I29" s="5">
        <v>165</v>
      </c>
      <c r="J29" s="5">
        <v>203</v>
      </c>
      <c r="K29" s="5">
        <f t="shared" si="3"/>
        <v>368</v>
      </c>
      <c r="L29" s="5">
        <v>124</v>
      </c>
    </row>
    <row r="30" spans="1:12" ht="17.25" customHeight="1">
      <c r="A30" s="15"/>
      <c r="B30" s="8" t="s">
        <v>62</v>
      </c>
      <c r="C30" s="5">
        <v>156</v>
      </c>
      <c r="D30" s="5">
        <v>178</v>
      </c>
      <c r="E30" s="5">
        <f t="shared" si="1"/>
        <v>334</v>
      </c>
      <c r="F30" s="5">
        <v>140</v>
      </c>
      <c r="G30" s="23"/>
      <c r="H30" s="4" t="s">
        <v>66</v>
      </c>
      <c r="I30" s="5">
        <v>173</v>
      </c>
      <c r="J30" s="5">
        <v>210</v>
      </c>
      <c r="K30" s="5">
        <f t="shared" si="3"/>
        <v>383</v>
      </c>
      <c r="L30" s="5">
        <v>133</v>
      </c>
    </row>
    <row r="31" spans="1:12" ht="17.25" customHeight="1">
      <c r="A31" s="15"/>
      <c r="B31" s="8" t="s">
        <v>64</v>
      </c>
      <c r="C31" s="5">
        <v>169</v>
      </c>
      <c r="D31" s="5">
        <v>198</v>
      </c>
      <c r="E31" s="5">
        <f t="shared" si="1"/>
        <v>367</v>
      </c>
      <c r="F31" s="5">
        <v>129</v>
      </c>
      <c r="G31" s="23"/>
      <c r="H31" s="4" t="s">
        <v>69</v>
      </c>
      <c r="I31" s="5">
        <v>162</v>
      </c>
      <c r="J31" s="5">
        <v>182</v>
      </c>
      <c r="K31" s="5">
        <f t="shared" si="3"/>
        <v>344</v>
      </c>
      <c r="L31" s="5">
        <v>126</v>
      </c>
    </row>
    <row r="32" spans="1:12" ht="17.25" customHeight="1">
      <c r="A32" s="15"/>
      <c r="B32" s="6" t="s">
        <v>19</v>
      </c>
      <c r="C32" s="7">
        <f>SUM(C10:C31)</f>
        <v>3399</v>
      </c>
      <c r="D32" s="7">
        <f>SUM(D10:D31)</f>
        <v>3789</v>
      </c>
      <c r="E32" s="7">
        <f>SUM(E10:E31)</f>
        <v>7188</v>
      </c>
      <c r="F32" s="7">
        <f>SUM(F10:F31)</f>
        <v>2875</v>
      </c>
      <c r="G32" s="23"/>
      <c r="H32" s="4" t="s">
        <v>71</v>
      </c>
      <c r="I32" s="5">
        <v>46</v>
      </c>
      <c r="J32" s="5">
        <v>60</v>
      </c>
      <c r="K32" s="5">
        <f t="shared" si="3"/>
        <v>106</v>
      </c>
      <c r="L32" s="5">
        <v>36</v>
      </c>
    </row>
    <row r="33" spans="1:12" ht="17.25" customHeight="1">
      <c r="A33" s="15" t="s">
        <v>67</v>
      </c>
      <c r="B33" s="4" t="s">
        <v>68</v>
      </c>
      <c r="C33" s="5">
        <v>98</v>
      </c>
      <c r="D33" s="5">
        <v>135</v>
      </c>
      <c r="E33" s="5">
        <f aca="true" t="shared" si="4" ref="E33:E46">SUM(C33:D33)</f>
        <v>233</v>
      </c>
      <c r="F33" s="5">
        <v>87</v>
      </c>
      <c r="G33" s="23"/>
      <c r="H33" s="4" t="s">
        <v>73</v>
      </c>
      <c r="I33" s="5">
        <v>166</v>
      </c>
      <c r="J33" s="5">
        <v>161</v>
      </c>
      <c r="K33" s="5">
        <f t="shared" si="3"/>
        <v>327</v>
      </c>
      <c r="L33" s="5">
        <v>125</v>
      </c>
    </row>
    <row r="34" spans="1:12" ht="17.25" customHeight="1">
      <c r="A34" s="15"/>
      <c r="B34" s="4" t="s">
        <v>70</v>
      </c>
      <c r="C34" s="5">
        <v>76</v>
      </c>
      <c r="D34" s="5">
        <v>80</v>
      </c>
      <c r="E34" s="5">
        <f t="shared" si="4"/>
        <v>156</v>
      </c>
      <c r="F34" s="5">
        <v>69</v>
      </c>
      <c r="G34" s="23"/>
      <c r="H34" s="4" t="s">
        <v>75</v>
      </c>
      <c r="I34" s="5">
        <v>128</v>
      </c>
      <c r="J34" s="5">
        <v>133</v>
      </c>
      <c r="K34" s="5">
        <f t="shared" si="3"/>
        <v>261</v>
      </c>
      <c r="L34" s="5">
        <v>99</v>
      </c>
    </row>
    <row r="35" spans="1:12" ht="17.25" customHeight="1">
      <c r="A35" s="15"/>
      <c r="B35" s="4" t="s">
        <v>72</v>
      </c>
      <c r="C35" s="5">
        <v>43</v>
      </c>
      <c r="D35" s="5">
        <v>57</v>
      </c>
      <c r="E35" s="5">
        <f t="shared" si="4"/>
        <v>100</v>
      </c>
      <c r="F35" s="5">
        <v>47</v>
      </c>
      <c r="G35" s="23"/>
      <c r="H35" s="4" t="s">
        <v>76</v>
      </c>
      <c r="I35" s="5">
        <v>219</v>
      </c>
      <c r="J35" s="5">
        <v>257</v>
      </c>
      <c r="K35" s="5">
        <f t="shared" si="3"/>
        <v>476</v>
      </c>
      <c r="L35" s="5">
        <v>168</v>
      </c>
    </row>
    <row r="36" spans="1:12" ht="17.25" customHeight="1">
      <c r="A36" s="15"/>
      <c r="B36" s="4" t="s">
        <v>74</v>
      </c>
      <c r="C36" s="5">
        <v>53</v>
      </c>
      <c r="D36" s="5">
        <v>63</v>
      </c>
      <c r="E36" s="5">
        <f t="shared" si="4"/>
        <v>116</v>
      </c>
      <c r="F36" s="5">
        <v>50</v>
      </c>
      <c r="G36" s="23"/>
      <c r="H36" s="4" t="s">
        <v>77</v>
      </c>
      <c r="I36" s="5">
        <v>191</v>
      </c>
      <c r="J36" s="5">
        <v>231</v>
      </c>
      <c r="K36" s="5">
        <f t="shared" si="3"/>
        <v>422</v>
      </c>
      <c r="L36" s="5">
        <v>159</v>
      </c>
    </row>
    <row r="37" spans="1:12" ht="17.25" customHeight="1">
      <c r="A37" s="15"/>
      <c r="B37" s="4" t="s">
        <v>52</v>
      </c>
      <c r="C37" s="5">
        <v>152</v>
      </c>
      <c r="D37" s="5">
        <v>146</v>
      </c>
      <c r="E37" s="5">
        <f t="shared" si="4"/>
        <v>298</v>
      </c>
      <c r="F37" s="5">
        <v>119</v>
      </c>
      <c r="G37" s="23"/>
      <c r="H37" s="4" t="s">
        <v>79</v>
      </c>
      <c r="I37" s="5">
        <v>163</v>
      </c>
      <c r="J37" s="5">
        <v>185</v>
      </c>
      <c r="K37" s="5">
        <f t="shared" si="3"/>
        <v>348</v>
      </c>
      <c r="L37" s="5">
        <v>188</v>
      </c>
    </row>
    <row r="38" spans="1:12" ht="17.25" customHeight="1">
      <c r="A38" s="15"/>
      <c r="B38" s="4" t="s">
        <v>63</v>
      </c>
      <c r="C38" s="5">
        <v>179</v>
      </c>
      <c r="D38" s="5">
        <v>202</v>
      </c>
      <c r="E38" s="5">
        <f t="shared" si="4"/>
        <v>381</v>
      </c>
      <c r="F38" s="5">
        <v>149</v>
      </c>
      <c r="G38" s="23"/>
      <c r="H38" s="4" t="s">
        <v>81</v>
      </c>
      <c r="I38" s="5">
        <v>120</v>
      </c>
      <c r="J38" s="5">
        <v>144</v>
      </c>
      <c r="K38" s="5">
        <f t="shared" si="3"/>
        <v>264</v>
      </c>
      <c r="L38" s="5">
        <v>95</v>
      </c>
    </row>
    <row r="39" spans="1:12" ht="17.25" customHeight="1">
      <c r="A39" s="15"/>
      <c r="B39" s="4" t="s">
        <v>78</v>
      </c>
      <c r="C39" s="5">
        <v>70</v>
      </c>
      <c r="D39" s="5">
        <v>79</v>
      </c>
      <c r="E39" s="5">
        <f t="shared" si="4"/>
        <v>149</v>
      </c>
      <c r="F39" s="5">
        <v>61</v>
      </c>
      <c r="G39" s="23"/>
      <c r="H39" s="4" t="s">
        <v>83</v>
      </c>
      <c r="I39" s="5">
        <v>196</v>
      </c>
      <c r="J39" s="5">
        <v>238</v>
      </c>
      <c r="K39" s="5">
        <f t="shared" si="3"/>
        <v>434</v>
      </c>
      <c r="L39" s="5">
        <v>155</v>
      </c>
    </row>
    <row r="40" spans="1:12" ht="17.25" customHeight="1">
      <c r="A40" s="15"/>
      <c r="B40" s="4" t="s">
        <v>80</v>
      </c>
      <c r="C40" s="5">
        <v>111</v>
      </c>
      <c r="D40" s="5">
        <v>126</v>
      </c>
      <c r="E40" s="5">
        <f t="shared" si="4"/>
        <v>237</v>
      </c>
      <c r="F40" s="5">
        <v>98</v>
      </c>
      <c r="G40" s="23"/>
      <c r="H40" s="4" t="s">
        <v>84</v>
      </c>
      <c r="I40" s="5">
        <v>93</v>
      </c>
      <c r="J40" s="5">
        <v>93</v>
      </c>
      <c r="K40" s="5">
        <f t="shared" si="3"/>
        <v>186</v>
      </c>
      <c r="L40" s="5">
        <v>69</v>
      </c>
    </row>
    <row r="41" spans="1:12" ht="17.25" customHeight="1">
      <c r="A41" s="15"/>
      <c r="B41" s="4" t="s">
        <v>82</v>
      </c>
      <c r="C41" s="5">
        <v>393</v>
      </c>
      <c r="D41" s="5">
        <v>457</v>
      </c>
      <c r="E41" s="5">
        <f t="shared" si="4"/>
        <v>850</v>
      </c>
      <c r="F41" s="5">
        <v>332</v>
      </c>
      <c r="G41" s="23"/>
      <c r="H41" s="4" t="s">
        <v>86</v>
      </c>
      <c r="I41" s="5">
        <v>17</v>
      </c>
      <c r="J41" s="5">
        <v>6</v>
      </c>
      <c r="K41" s="5">
        <f t="shared" si="3"/>
        <v>23</v>
      </c>
      <c r="L41" s="5">
        <v>23</v>
      </c>
    </row>
    <row r="42" spans="1:12" ht="17.25" customHeight="1">
      <c r="A42" s="15"/>
      <c r="B42" s="4" t="s">
        <v>91</v>
      </c>
      <c r="C42" s="5">
        <v>625</v>
      </c>
      <c r="D42" s="5">
        <v>640</v>
      </c>
      <c r="E42" s="5">
        <f t="shared" si="4"/>
        <v>1265</v>
      </c>
      <c r="F42" s="5">
        <v>445</v>
      </c>
      <c r="G42" s="23"/>
      <c r="H42" s="11" t="s">
        <v>19</v>
      </c>
      <c r="I42" s="12">
        <f>SUM(I24:I41)</f>
        <v>2621</v>
      </c>
      <c r="J42" s="12">
        <f>SUM(J24:J41)</f>
        <v>2907</v>
      </c>
      <c r="K42" s="12">
        <f>SUM(K24:K41)</f>
        <v>5528</v>
      </c>
      <c r="L42" s="12">
        <f>SUM(L24:L41)</f>
        <v>2189</v>
      </c>
    </row>
    <row r="43" spans="1:12" ht="17.25" customHeight="1">
      <c r="A43" s="15"/>
      <c r="B43" s="4" t="s">
        <v>85</v>
      </c>
      <c r="C43" s="5">
        <v>387</v>
      </c>
      <c r="D43" s="5">
        <v>335</v>
      </c>
      <c r="E43" s="5">
        <f t="shared" si="4"/>
        <v>722</v>
      </c>
      <c r="F43" s="5">
        <v>298</v>
      </c>
      <c r="G43" s="24"/>
      <c r="H43" s="24"/>
      <c r="I43" s="24"/>
      <c r="J43" s="24"/>
      <c r="K43" s="24"/>
      <c r="L43" s="24"/>
    </row>
    <row r="44" spans="1:12" ht="17.25" customHeight="1">
      <c r="A44" s="15"/>
      <c r="B44" s="4" t="s">
        <v>87</v>
      </c>
      <c r="C44" s="5">
        <v>129</v>
      </c>
      <c r="D44" s="5">
        <v>130</v>
      </c>
      <c r="E44" s="5">
        <f t="shared" si="4"/>
        <v>259</v>
      </c>
      <c r="F44" s="5">
        <v>121</v>
      </c>
      <c r="G44" s="24"/>
      <c r="H44" s="24"/>
      <c r="I44" s="24"/>
      <c r="J44" s="24"/>
      <c r="K44" s="24"/>
      <c r="L44" s="24"/>
    </row>
    <row r="45" spans="1:12" ht="17.25" customHeight="1">
      <c r="A45" s="15"/>
      <c r="B45" s="4" t="s">
        <v>88</v>
      </c>
      <c r="C45" s="5">
        <v>134</v>
      </c>
      <c r="D45" s="5">
        <v>161</v>
      </c>
      <c r="E45" s="5">
        <f t="shared" si="4"/>
        <v>295</v>
      </c>
      <c r="F45" s="5">
        <v>126</v>
      </c>
      <c r="G45" s="24"/>
      <c r="H45" s="24"/>
      <c r="I45" s="24"/>
      <c r="J45" s="24"/>
      <c r="K45" s="24"/>
      <c r="L45" s="24"/>
    </row>
    <row r="46" spans="1:12" ht="17.25" customHeight="1">
      <c r="A46" s="15"/>
      <c r="B46" s="4" t="s">
        <v>89</v>
      </c>
      <c r="C46" s="5">
        <v>372</v>
      </c>
      <c r="D46" s="5">
        <v>377</v>
      </c>
      <c r="E46" s="5">
        <f t="shared" si="4"/>
        <v>749</v>
      </c>
      <c r="F46" s="5">
        <v>283</v>
      </c>
      <c r="G46" s="24"/>
      <c r="H46" s="24"/>
      <c r="I46" s="24"/>
      <c r="J46" s="24"/>
      <c r="K46" s="24"/>
      <c r="L46" s="24"/>
    </row>
    <row r="47" spans="1:12" ht="17.25" customHeight="1">
      <c r="A47" s="15"/>
      <c r="B47" s="6" t="s">
        <v>19</v>
      </c>
      <c r="C47" s="7">
        <f>SUM(C33:C46)</f>
        <v>2822</v>
      </c>
      <c r="D47" s="7">
        <f>SUM(D33:D46)</f>
        <v>2988</v>
      </c>
      <c r="E47" s="7">
        <f>SUM(E33:E46)</f>
        <v>5810</v>
      </c>
      <c r="F47" s="7">
        <f>SUM(F33:F46)</f>
        <v>2285</v>
      </c>
      <c r="G47" s="20" t="s">
        <v>90</v>
      </c>
      <c r="H47" s="21"/>
      <c r="I47" s="9">
        <f>C9+C32+C47+I11+I23+I42</f>
        <v>13658</v>
      </c>
      <c r="J47" s="9">
        <f>D9+D32+D47+J11+J23+J42</f>
        <v>14865</v>
      </c>
      <c r="K47" s="9">
        <f>E9+E32+E47+K11+K23+K42</f>
        <v>28523</v>
      </c>
      <c r="L47" s="9">
        <f>F9+F32+F47+L11+L23+L42</f>
        <v>11302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HJPC4072</cp:lastModifiedBy>
  <cp:lastPrinted>2010-02-09T06:29:28Z</cp:lastPrinted>
  <dcterms:created xsi:type="dcterms:W3CDTF">2003-01-07T05:36:05Z</dcterms:created>
  <dcterms:modified xsi:type="dcterms:W3CDTF">2010-04-05T07:47:02Z</dcterms:modified>
  <cp:category/>
  <cp:version/>
  <cp:contentType/>
  <cp:contentStatus/>
</cp:coreProperties>
</file>