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do.kazuyuki\Desktop\様式改定(8.6)\"/>
    </mc:Choice>
  </mc:AlternateContent>
  <xr:revisionPtr revIDLastSave="0" documentId="13_ncr:1_{6A18DEDD-DE1C-4437-A9FD-1E00C2FD9950}" xr6:coauthVersionLast="47" xr6:coauthVersionMax="47" xr10:uidLastSave="{00000000-0000-0000-0000-000000000000}"/>
  <bookViews>
    <workbookView xWindow="20370" yWindow="-120" windowWidth="29040" windowHeight="15720" tabRatio="50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0">対象災害選択シート!$A$1:$BC$22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Y1241" i="2" l="1"/>
  <c r="I1241" i="2"/>
  <c r="Y1240" i="2"/>
  <c r="I1240" i="2"/>
  <c r="Y1239" i="2"/>
  <c r="I1239" i="2"/>
  <c r="FA1190" i="2"/>
  <c r="EI1190" i="2"/>
  <c r="EC1190" i="2"/>
  <c r="DK1190" i="2"/>
  <c r="DE1190" i="2"/>
  <c r="CM1190" i="2"/>
  <c r="BW1190" i="2"/>
  <c r="BE1190" i="2"/>
  <c r="AY1190" i="2"/>
  <c r="AG1190" i="2"/>
  <c r="AA1190" i="2"/>
  <c r="I1190" i="2"/>
  <c r="FA1189" i="2"/>
  <c r="EI1189" i="2"/>
  <c r="EC1189" i="2"/>
  <c r="DK1189" i="2"/>
  <c r="DE1189" i="2"/>
  <c r="CM1189" i="2"/>
  <c r="BW1189" i="2"/>
  <c r="BE1189" i="2"/>
  <c r="AY1189" i="2"/>
  <c r="AG1189" i="2"/>
  <c r="AA1189" i="2"/>
  <c r="I1189" i="2"/>
  <c r="FA1188" i="2"/>
  <c r="EI1188" i="2"/>
  <c r="EC1188" i="2"/>
  <c r="DK1188" i="2"/>
  <c r="DE1188" i="2"/>
  <c r="CM1188" i="2"/>
  <c r="BW1188" i="2"/>
  <c r="BE1188" i="2"/>
  <c r="AY1188" i="2"/>
  <c r="AG1188" i="2"/>
  <c r="AA1188" i="2"/>
  <c r="I1188" i="2"/>
  <c r="FA1187" i="2"/>
  <c r="EI1187" i="2"/>
  <c r="EC1187" i="2"/>
  <c r="DK1187" i="2"/>
  <c r="DE1187" i="2"/>
  <c r="CM1187" i="2"/>
  <c r="BW1187" i="2"/>
  <c r="BE1187" i="2"/>
  <c r="AY1187" i="2"/>
  <c r="AG1187" i="2"/>
  <c r="AA1187" i="2"/>
  <c r="I1187" i="2"/>
  <c r="FA1186" i="2"/>
  <c r="EI1186" i="2"/>
  <c r="EC1186" i="2"/>
  <c r="DK1186" i="2"/>
  <c r="DE1186" i="2"/>
  <c r="CM1186" i="2"/>
  <c r="BW1186" i="2"/>
  <c r="BE1186" i="2"/>
  <c r="AY1186" i="2"/>
  <c r="AG1186" i="2"/>
  <c r="AA1186" i="2"/>
  <c r="I1186" i="2"/>
  <c r="A22" i="2"/>
  <c r="BF36" i="1"/>
  <c r="BE36" i="1"/>
  <c r="BJ34" i="1"/>
  <c r="BF34" i="1"/>
  <c r="BE34" i="1"/>
  <c r="BG35" i="1" s="1"/>
  <c r="BK35" i="1" s="1"/>
  <c r="BL35" i="1" s="1"/>
  <c r="E116" i="2" s="1"/>
  <c r="BF33" i="1"/>
  <c r="BK33" i="1" s="1"/>
  <c r="BE33" i="1"/>
  <c r="C110" i="2" s="1"/>
  <c r="BE32" i="1"/>
  <c r="A21" i="2" s="1"/>
  <c r="BF31" i="1"/>
  <c r="BH31" i="1" s="1"/>
  <c r="BE31" i="1"/>
  <c r="BG30" i="1"/>
</calcChain>
</file>

<file path=xl/sharedStrings.xml><?xml version="1.0" encoding="utf-8"?>
<sst xmlns="http://schemas.openxmlformats.org/spreadsheetml/2006/main" count="2398" uniqueCount="710">
  <si>
    <t>「対象災害選択シート」</t>
  </si>
  <si>
    <t>・対象となる災害を選んでください。
・自衛水防組織の有無を選んでください。</t>
  </si>
  <si>
    <t>入力項目</t>
  </si>
  <si>
    <t>入力セル</t>
  </si>
  <si>
    <t>入力例</t>
  </si>
  <si>
    <t>（対象災害）</t>
  </si>
  <si>
    <t>洪水</t>
  </si>
  <si>
    <t>✕</t>
  </si>
  <si>
    <t>○：対象、✕：対象外</t>
  </si>
  <si>
    <t>○/✕</t>
  </si>
  <si>
    <t>雨水出水</t>
  </si>
  <si>
    <t>高潮</t>
  </si>
  <si>
    <t>津波</t>
  </si>
  <si>
    <t>土砂災害</t>
  </si>
  <si>
    <t>（自衛水防組織）</t>
  </si>
  <si>
    <t>　防災体制確立の判断時期に基づき、注意、警戒、非常の体制をとり、管理権限者が定めた統括管理者のもと、総括・情報班、避難誘導班が避難誘導等の活動を行う。</t>
  </si>
  <si>
    <t>自衛水防組織</t>
  </si>
  <si>
    <t>○：有り、✕：無し</t>
  </si>
  <si>
    <t>　防災体制確立の判断時期に基づき、注意、警戒、非常の体制をとり、統括指揮者のもと情報連絡班、避難誘導班、装備品等準備班が避難誘導等の活動を行う。</t>
  </si>
  <si>
    <t>表紙</t>
  </si>
  <si>
    <t>　対象災害：水害（</t>
  </si>
  <si>
    <t>）</t>
  </si>
  <si>
    <t>　対象災害：土砂災害（がけ崩れ・土石流・地すべり）</t>
  </si>
  <si>
    <t>　　　　　　土砂災害（がけ崩れ・土石流・地すべり）</t>
  </si>
  <si>
    <t>様式１</t>
  </si>
  <si>
    <t>　この計画は、</t>
  </si>
  <si>
    <t>本施設の患者の</t>
  </si>
  <si>
    <t>の円滑かつ迅速な避難の確保を図ることを目的とする。</t>
  </si>
  <si>
    <t>　また、作成した避難確保計画に基づいて、安全な避難行動を確実に行うことができるよう、防災教育や訓練を行い、施設の職員や患者に対して、</t>
  </si>
  <si>
    <t>に関する知識を深めるとともに、訓練等を通して課題等を抽出し、必要に応じてこの計画を見直ししていくものとする。</t>
  </si>
  <si>
    <t>関連法：</t>
  </si>
  <si>
    <t>別表1</t>
  </si>
  <si>
    <t>の避難場所、避難経路は以下のものとする。</t>
  </si>
  <si>
    <t>記載例</t>
  </si>
  <si>
    <t>医療施設</t>
  </si>
  <si>
    <t>避難確保計画</t>
  </si>
  <si>
    <t>　対象災害：水害（洪水　雨水出水　高潮　津波）</t>
  </si>
  <si>
    <t>　　　　　土砂災害（がけ崩れ・土石流・地すべり）</t>
  </si>
  <si>
    <t>【施設名：</t>
  </si>
  <si>
    <t>】</t>
  </si>
  <si>
    <t>○○○○病院</t>
  </si>
  <si>
    <t>年</t>
  </si>
  <si>
    <t>月</t>
  </si>
  <si>
    <t>作成</t>
  </si>
  <si>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</si>
  <si>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</si>
  <si>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</si>
  <si>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</si>
  <si>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</si>
  <si>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</si>
  <si>
    <t>様式編　目次</t>
  </si>
  <si>
    <t>自衛水防組織の有無によって、下記の表をコピーして使用してください。</t>
  </si>
  <si>
    <t>自衛水防組織を設置する場合</t>
  </si>
  <si>
    <t>自衛水防組織を設置しない場合</t>
  </si>
  <si>
    <t>項目</t>
  </si>
  <si>
    <t>様式等</t>
  </si>
  <si>
    <t>ページ</t>
  </si>
  <si>
    <t>計画の目的</t>
  </si>
  <si>
    <t>施設の概要</t>
  </si>
  <si>
    <t>施設が有する災害リスク</t>
  </si>
  <si>
    <t>防災体制</t>
  </si>
  <si>
    <t>様式２</t>
  </si>
  <si>
    <t>2～6</t>
  </si>
  <si>
    <t>情報収集・伝達</t>
  </si>
  <si>
    <t>様式３</t>
  </si>
  <si>
    <t>避難誘導</t>
  </si>
  <si>
    <t>様式４</t>
  </si>
  <si>
    <t>避難に必要な設備の整備</t>
  </si>
  <si>
    <t>様式５</t>
  </si>
  <si>
    <t>避難に必要な装備品や備蓄品の整備</t>
  </si>
  <si>
    <t>防災教育及び訓練の実施に関する事項</t>
  </si>
  <si>
    <t>様式６</t>
  </si>
  <si>
    <t>自衛水防組織の業務に関する事項</t>
  </si>
  <si>
    <t>様式７</t>
  </si>
  <si>
    <t>利用者緊急連絡先一覧表</t>
  </si>
  <si>
    <t>様式８</t>
  </si>
  <si>
    <t>緊急連絡網</t>
  </si>
  <si>
    <t>様式９</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</si>
  <si>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</si>
  <si>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</si>
  <si>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</si>
  <si>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</si>
  <si>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</si>
  <si>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</si>
  <si>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</si>
  <si>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</si>
  <si>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</si>
  <si>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</si>
  <si>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別紙１</t>
  </si>
  <si>
    <t>自衛水防組織の編成と任務</t>
  </si>
  <si>
    <t>別表１</t>
  </si>
  <si>
    <t>施設建物内の避難経路図</t>
  </si>
  <si>
    <t>別紙２</t>
  </si>
  <si>
    <t>自衛水防組織装備品リスト</t>
  </si>
  <si>
    <t>別表２</t>
  </si>
  <si>
    <t>タイムライン</t>
  </si>
  <si>
    <t>別紙３</t>
  </si>
  <si>
    <t>自衛水防組織は対象災害に応じて、以下のように定められています。</t>
  </si>
  <si>
    <t>（洪水、雨水出水、高潮が対象となる場合）</t>
  </si>
  <si>
    <t>　要配慮者利用施設には、自衛水防組織の設置の努力義務が課せられています（水防法第十五条の三第6項）。自衛水防組織を設置する場合、様式６も作成し、合わせて、別添、別表１、別表２を作成します。</t>
  </si>
  <si>
    <t>（津波、土砂災害が対象となる場合）</t>
  </si>
  <si>
    <t>要配慮者利用施設には、自衛水防組織の設置の努力義務規定はありません。</t>
  </si>
  <si>
    <t>記載例
様式１</t>
  </si>
  <si>
    <t>１　計画の目的</t>
  </si>
  <si>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</si>
  <si>
    <t>関連法：水防法、津波防災地域づくりに関する法律、土砂災害防止法</t>
  </si>
  <si>
    <t>２　施設の概要</t>
  </si>
  <si>
    <t>利用形態</t>
  </si>
  <si>
    <t>通所</t>
  </si>
  <si>
    <t>入所</t>
  </si>
  <si>
    <t>建物の階数</t>
  </si>
  <si>
    <t>階</t>
  </si>
  <si>
    <t>〇</t>
  </si>
  <si>
    <t>〇（長期・短期）</t>
  </si>
  <si>
    <t>※利用形態を記載</t>
  </si>
  <si>
    <t>※建物の階数を記載</t>
  </si>
  <si>
    <t>※入所には、長期・短期がわかるように記載</t>
  </si>
  <si>
    <t>施設の人数</t>
  </si>
  <si>
    <t>平　日</t>
  </si>
  <si>
    <t>休日</t>
  </si>
  <si>
    <t>患者</t>
  </si>
  <si>
    <t>施設職員</t>
  </si>
  <si>
    <t>昼　間</t>
  </si>
  <si>
    <t>約</t>
  </si>
  <si>
    <t>名</t>
  </si>
  <si>
    <t>夜　間</t>
  </si>
  <si>
    <t>※患者数は最大の患者数を記載（おおよその患者数でもよい）</t>
  </si>
  <si>
    <t>※昼間は通院（所）部門と入院（所）部門の合計人数を記載</t>
  </si>
  <si>
    <t>※夜間は入院（所）部門の人数を記載</t>
  </si>
  <si>
    <t>※土曜、日曜、休日は休診</t>
  </si>
  <si>
    <t>３　施設が有する災害リスク</t>
  </si>
  <si>
    <t>　施設において想定されている災害の種別や災害の大きさ等を記載しましょう。</t>
  </si>
  <si>
    <t>水害（洪水、雨水出水、高潮、津波）</t>
  </si>
  <si>
    <t>洪水浸水想定区域
（洪水）</t>
  </si>
  <si>
    <t>□該当なし</t>
  </si>
  <si>
    <t>□該当　最大浸水深　</t>
  </si>
  <si>
    <t>☑該当　最大浸水深　</t>
  </si>
  <si>
    <t>0.5m～3m</t>
  </si>
  <si>
    <t>　浸水継続時間　　</t>
  </si>
  <si>
    <t>1日～3日未満</t>
  </si>
  <si>
    <t>家屋倒壊等氾濫想定区域の該当の有無</t>
  </si>
  <si>
    <t>□該当　　□該当なし</t>
  </si>
  <si>
    <t>☑該当　　□該当なし</t>
  </si>
  <si>
    <t>雨水出水浸水想定区域
（雨水出水）</t>
  </si>
  <si>
    <t>0.5m～1m</t>
  </si>
  <si>
    <t>12時間～1日未満</t>
  </si>
  <si>
    <t>高潮浸水想定区域
（高潮）</t>
  </si>
  <si>
    <t>津波災害警戒区域
（津波）</t>
  </si>
  <si>
    <t>□該当　基準水位</t>
  </si>
  <si>
    <t>☑該当　基準水位</t>
  </si>
  <si>
    <t>2m</t>
  </si>
  <si>
    <t>　最大浸水深　　</t>
  </si>
  <si>
    <t>　津波到達時間　　</t>
  </si>
  <si>
    <t>50分</t>
  </si>
  <si>
    <t>土砂災害特別警戒区域
土砂災害警戒区域</t>
  </si>
  <si>
    <t>□該当（以下の該当する分類に☑）
　□がけ崩れ（急傾斜地の崩壊）
　□土石流
　□地すべり（地滑り）</t>
  </si>
  <si>
    <t>☑該当（以下の該当する分類に☑）
　☑がけ崩れ（急傾斜地の崩壊）
　□土石流
　□地すべり（地滑り）</t>
  </si>
  <si>
    <t>●　計画の報告</t>
  </si>
  <si>
    <t>●　計画の見直し</t>
  </si>
  <si>
    <t>　避難訓練の結果や社会情勢の変化に伴い、定期的に見直すものとする。</t>
  </si>
  <si>
    <t>洪水または雨水出水</t>
  </si>
  <si>
    <t>記載例
様式２</t>
  </si>
  <si>
    <t>４　防災体制</t>
  </si>
  <si>
    <t>【防災体制確立時の組織構成と役割分担】</t>
  </si>
  <si>
    <t>レベル</t>
  </si>
  <si>
    <t>統括指揮者
※全体を指揮</t>
  </si>
  <si>
    <t>情報連絡班
※情報収集や伝達</t>
  </si>
  <si>
    <t>避難誘導班
※患者の避難支援</t>
  </si>
  <si>
    <r>
      <rPr>
        <sz val="14"/>
        <rFont val="ＭＳ Ｐゴシック"/>
        <family val="3"/>
        <charset val="128"/>
      </rPr>
      <t xml:space="preserve">装備品等準備班
</t>
    </r>
    <r>
      <rPr>
        <sz val="12"/>
        <rFont val="ＭＳ Ｐゴシック"/>
        <family val="3"/>
        <charset val="128"/>
      </rPr>
      <t>※設備や装備品等の点検・準備</t>
    </r>
  </si>
  <si>
    <t>責任者</t>
  </si>
  <si>
    <t>◯◯</t>
  </si>
  <si>
    <t>警戒レベル１
↓
災害への心構えを高める段階</t>
  </si>
  <si>
    <t>人数</t>
  </si>
  <si>
    <t>・状況把握、指揮</t>
  </si>
  <si>
    <t>・気象情報等収集</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</si>
  <si>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</si>
  <si>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</si>
  <si>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</si>
  <si>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</si>
  <si>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</si>
  <si>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</si>
  <si>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</si>
  <si>
    <t>・気象情報、水位情報、避難情報、避難先情報等の収集</t>
  </si>
  <si>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</si>
  <si>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</si>
  <si>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</si>
  <si>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</si>
  <si>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</si>
  <si>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</si>
  <si>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</si>
  <si>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</si>
  <si>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</si>
  <si>
    <t>・気象情報、水位情報、避難情報等の収集</t>
  </si>
  <si>
    <t>・避難誘導開始</t>
  </si>
  <si>
    <t>・要配慮者等の装備品の装着</t>
  </si>
  <si>
    <t>・避難開始判断</t>
  </si>
  <si>
    <t>・患者家族等への連絡</t>
  </si>
  <si>
    <t>・移動用車両の確保</t>
  </si>
  <si>
    <t>・市町村等への連絡</t>
  </si>
  <si>
    <t>・避難先への持ち出し品等を運搬</t>
  </si>
  <si>
    <t>警戒レベル４
↓
非常体制</t>
  </si>
  <si>
    <t>・避難完了の確認</t>
  </si>
  <si>
    <t>・避難先での持ち出し品等の管理</t>
  </si>
  <si>
    <t>・避難先での患者支援の監督</t>
  </si>
  <si>
    <t>・避難先での患者支援</t>
  </si>
  <si>
    <t>・（緊急安全確保の判断）</t>
  </si>
  <si>
    <t>・（緊急安全確保の誘導）</t>
  </si>
  <si>
    <t>防災体制一覧表 　⇒様式１２</t>
  </si>
  <si>
    <t>警戒レベル１
↓
災害への心構えを
高める段階</t>
  </si>
  <si>
    <t>・台風の接近が予想されている場合</t>
  </si>
  <si>
    <t>・高齢者等避難が発令された場合</t>
  </si>
  <si>
    <t>・避難指示が発令された場合</t>
  </si>
  <si>
    <t>●　事前休業の判断について</t>
  </si>
  <si>
    <t>事前休業の判断基準となる防災気象情報等</t>
  </si>
  <si>
    <t>高齢者等避難</t>
  </si>
  <si>
    <t>※開業時間と患者の通院（所）にかかる時間も考慮して、休業の判断をする。</t>
  </si>
  <si>
    <t>津波到達時間が短い場合</t>
  </si>
  <si>
    <t>津波到達時間が長い場合</t>
  </si>
  <si>
    <t>・警報級の可能性（大雨警報または暴風警報）「中」または「高」が発表された場合</t>
  </si>
  <si>
    <t>５　情報収集・伝達</t>
  </si>
  <si>
    <t>記載例
様式３</t>
  </si>
  <si>
    <t>(1) 情報収集</t>
  </si>
  <si>
    <t>収集する主な情報及び収集方法は、以下のとおりとする。</t>
  </si>
  <si>
    <t>災害リスクに応じて、下記の表をコピーして使用してください。</t>
  </si>
  <si>
    <t>収集すべき情報</t>
  </si>
  <si>
    <t>入手先</t>
  </si>
  <si>
    <t>共通の情報</t>
  </si>
  <si>
    <t>【防災気象情報（気象庁）】</t>
  </si>
  <si>
    <t>・早期注意情報（警報級の可能性）</t>
  </si>
  <si>
    <t>・警戒レベル3　高齢者等避難</t>
  </si>
  <si>
    <t>・警戒レベル4　避難指示</t>
  </si>
  <si>
    <t>・警戒レベル5　緊急安全確保</t>
  </si>
  <si>
    <t>指定緊急避難場所や</t>
  </si>
  <si>
    <t>福祉避難場所の開設状況</t>
  </si>
  <si>
    <t>道路の通行止め情報</t>
  </si>
  <si>
    <t>・気象庁HP</t>
  </si>
  <si>
    <t>・津波注意報、津波警報、大津波警報</t>
  </si>
  <si>
    <t>(2) 情報伝達</t>
  </si>
  <si>
    <t>警戒レベル</t>
  </si>
  <si>
    <t>対象情報</t>
  </si>
  <si>
    <t>主な入手先</t>
  </si>
  <si>
    <t>伝達内容</t>
  </si>
  <si>
    <t>情報伝達の流れ</t>
  </si>
  <si>
    <t>発信者</t>
  </si>
  <si>
    <t>情報伝達先</t>
  </si>
  <si>
    <t>警戒レベル１</t>
  </si>
  <si>
    <t>早期注意情報</t>
  </si>
  <si>
    <t>インターネット
（気象庁HP）</t>
  </si>
  <si>
    <t>大雨の警報級の可能性「高」が発表されました。災害への心構えを高める段階です。</t>
  </si>
  <si>
    <t>情報連絡班</t>
  </si>
  <si>
    <t>事前休業のお知らせ</t>
  </si>
  <si>
    <t>統括指揮者の判断を確認</t>
  </si>
  <si>
    <t>〇〇日は、大雨が予想されていますので、施設を休業することになりました。</t>
  </si>
  <si>
    <t>患者の家族</t>
  </si>
  <si>
    <t>警戒レベル２</t>
  </si>
  <si>
    <t>職員への招集連絡</t>
  </si>
  <si>
    <t>大雨注意報が発表されましたので施設に参集してください。</t>
  </si>
  <si>
    <t>施設職員
避難支援協力者</t>
  </si>
  <si>
    <t>インターネット
（川の防災情報）</t>
  </si>
  <si>
    <t>警戒レベル３</t>
  </si>
  <si>
    <t>高齢者等避難が発令されました。</t>
  </si>
  <si>
    <t>避難先の開設情報</t>
  </si>
  <si>
    <t>避難先の○○は開設されています。</t>
  </si>
  <si>
    <t>避難誘導班</t>
  </si>
  <si>
    <t>避難開始の連絡</t>
  </si>
  <si>
    <t>避難誘導班に確認</t>
  </si>
  <si>
    <t>〇〇では、〇〇時〇〇分に避難を開始しました。</t>
  </si>
  <si>
    <t>警戒レベル４</t>
  </si>
  <si>
    <t>避難指示</t>
  </si>
  <si>
    <t>避難完了の連絡</t>
  </si>
  <si>
    <t>〇〇では、〇〇時〇〇分に避難を完了しました。</t>
  </si>
  <si>
    <t>利用者緊急連絡先一覧表 　⇒様式８</t>
  </si>
  <si>
    <t>緊急連絡網 　⇒様式９</t>
  </si>
  <si>
    <t>外部機関等の緊急連絡先一覧表 　⇒様式１０</t>
  </si>
  <si>
    <t>６　避難誘導</t>
  </si>
  <si>
    <t>記載例
様式４</t>
  </si>
  <si>
    <t>（１）避難先、移動距離及び避難方法</t>
  </si>
  <si>
    <t>①原則、患者の適切な支援を提供できるA系列病院に立退き避難をする。
②避難する時間が確保できない場合は、指定緊急避難場所に立退き避難をする。</t>
  </si>
  <si>
    <t>避難先名称</t>
  </si>
  <si>
    <t>移動距離</t>
  </si>
  <si>
    <t>避難方法</t>
  </si>
  <si>
    <t>避難に要する
時間</t>
  </si>
  <si>
    <t>避難開始基準</t>
  </si>
  <si>
    <t>徒歩</t>
  </si>
  <si>
    <t>車両</t>
  </si>
  <si>
    <t>その他機材</t>
  </si>
  <si>
    <t>系列施設や
他の同種類似施設</t>
  </si>
  <si>
    <t>m</t>
  </si>
  <si>
    <t>台</t>
  </si>
  <si>
    <t>A系列病院</t>
  </si>
  <si>
    <t>車椅子</t>
  </si>
  <si>
    <t>1時間</t>
  </si>
  <si>
    <t>警戒レベル3　高齢者等避難</t>
  </si>
  <si>
    <t>✓</t>
  </si>
  <si>
    <t>指定緊急避難場所</t>
  </si>
  <si>
    <t>B小学校（校舎2階以上）</t>
  </si>
  <si>
    <t>45分</t>
  </si>
  <si>
    <t>近隣の安全な場所</t>
  </si>
  <si>
    <t>○○ビル</t>
  </si>
  <si>
    <t>30分</t>
  </si>
  <si>
    <t>屋内安全確保</t>
  </si>
  <si>
    <t>3階リハビリテーション室</t>
  </si>
  <si>
    <t>エレベーター、車椅子、ストレッチャー</t>
  </si>
  <si>
    <t>15分</t>
  </si>
  <si>
    <t>2時間</t>
  </si>
  <si>
    <t>強い地震発生
津波注意報など</t>
  </si>
  <si>
    <t>40分</t>
  </si>
  <si>
    <t>C中学校</t>
  </si>
  <si>
    <t>以下に該当するか検討の上、屋内安全確保を選択するかどうかを慎重に判断する</t>
  </si>
  <si>
    <t>※家屋倒壊等氾濫想定区域、土砂災害警戒区域、土砂災害特別警戒区域、</t>
  </si>
  <si>
    <t>　津波による浸水のおそれがある区域に存していないこと</t>
  </si>
  <si>
    <t>※浸水しない居室があること</t>
  </si>
  <si>
    <t>※一定期間浸水することにより生じる可能性がある支障を許容できること</t>
  </si>
  <si>
    <t>・緊急安全確保</t>
  </si>
  <si>
    <t>急激に災害が切迫することにより、避難確保計画に定めた場所への避難を安全にできないような、</t>
  </si>
  <si>
    <t>過酷な事象に遭遇した場合は「</t>
  </si>
  <si>
    <t>」に緊急的に移動する</t>
  </si>
  <si>
    <t>斜面の反対側の3階リハビリテーション室</t>
  </si>
  <si>
    <t>（２）避難経路</t>
  </si>
  <si>
    <t>避難先までの避難経路は、【施設周辺の避難地図】【施設建物内の避難経路図】のとおりとする。</t>
  </si>
  <si>
    <t>避難先は、避難訓練等により避難できることを確かめ、必要に応じ見直しするものとする。</t>
  </si>
  <si>
    <t>【施設周辺の避難地図】 ⇒別紙１、【施設建物内の避難経路図】 ⇒別紙２</t>
  </si>
  <si>
    <t>対応別避難誘導一覧表 　⇒様式１１</t>
  </si>
  <si>
    <t>７　避難に必要な設備の整備</t>
  </si>
  <si>
    <t>記載例
様式５</t>
  </si>
  <si>
    <t>　避難誘導の際に使用する設備等については、下表に示すとおりである。これらの設備等については、日頃からその維持管理に努めるものとする。</t>
  </si>
  <si>
    <t>避難に必要な設備等</t>
  </si>
  <si>
    <t>分類</t>
  </si>
  <si>
    <t>設備等</t>
  </si>
  <si>
    <t>数量</t>
  </si>
  <si>
    <t>設置場所、保存場所</t>
  </si>
  <si>
    <t>通常の設備</t>
  </si>
  <si>
    <t>エレベーター</t>
  </si>
  <si>
    <t>施設中央部（1～3階）</t>
  </si>
  <si>
    <t>上下階の移動のできる大型スロープの設置</t>
  </si>
  <si>
    <t>ー</t>
  </si>
  <si>
    <t>各階の職員エリア</t>
  </si>
  <si>
    <t>その他（</t>
  </si>
  <si>
    <t>担架</t>
  </si>
  <si>
    <t>緊急時の設備</t>
  </si>
  <si>
    <t>停電対策としての非常用電源の設置</t>
  </si>
  <si>
    <t>2階機械室</t>
  </si>
  <si>
    <t>土のう</t>
  </si>
  <si>
    <t>1階備品倉庫</t>
  </si>
  <si>
    <t>止水板</t>
  </si>
  <si>
    <t>階段昇降機の設置</t>
  </si>
  <si>
    <t>非常用サイレン</t>
  </si>
  <si>
    <t>屋上</t>
  </si>
  <si>
    <t>８　避難に必要な装備品や備蓄品の整備</t>
  </si>
  <si>
    <t>　避難に必要な装備品や備蓄品等の例については、下表に示すとおりである。これらの装備品や備蓄品等については、日頃からその維持管理に努めるものとする。</t>
  </si>
  <si>
    <t>避難に必要な装備品や備蓄品等</t>
  </si>
  <si>
    <t>装備品や備蓄品等</t>
  </si>
  <si>
    <t>テレビやラジオ</t>
  </si>
  <si>
    <t>受付</t>
  </si>
  <si>
    <t>インターネットに接続したパソコンやタブレット端末</t>
  </si>
  <si>
    <t>受付、ナースステーション</t>
  </si>
  <si>
    <t>電話やファックス</t>
  </si>
  <si>
    <t>携帯電話やスマートフォン</t>
  </si>
  <si>
    <t>各職員</t>
  </si>
  <si>
    <t>電池や非常用電源</t>
  </si>
  <si>
    <t>名簿（患者）</t>
  </si>
  <si>
    <t>案内旗</t>
  </si>
  <si>
    <t>ビブス</t>
  </si>
  <si>
    <t>懐中電灯</t>
  </si>
  <si>
    <t>ハンドマイク</t>
  </si>
  <si>
    <t>雨具</t>
  </si>
  <si>
    <t>ライフジャケットやヘルメット</t>
  </si>
  <si>
    <t>避難ルートを示したマップ</t>
  </si>
  <si>
    <t>救急用品</t>
  </si>
  <si>
    <t>移動用の車両</t>
  </si>
  <si>
    <t>車庫</t>
  </si>
  <si>
    <t>避難先</t>
  </si>
  <si>
    <t>水や食糧</t>
  </si>
  <si>
    <t>3日/人</t>
  </si>
  <si>
    <t>衛生用品や衣料品</t>
  </si>
  <si>
    <t>電池や携帯充電器</t>
  </si>
  <si>
    <t>その他</t>
  </si>
  <si>
    <t>防寒着・毛布</t>
  </si>
  <si>
    <t>携帯トイレ</t>
  </si>
  <si>
    <t>既存の消防計画等がある場合は、それに追加してもよい。</t>
  </si>
  <si>
    <t>記載例
様式６</t>
  </si>
  <si>
    <t>９　防災教育及び訓練の実施に関する事項</t>
  </si>
  <si>
    <t>防災教育及び訓練の年間計画</t>
  </si>
  <si>
    <t>避難確保計画の作成＝防災体制の確立</t>
  </si>
  <si>
    <t>実施予定時期</t>
  </si>
  <si>
    <t>避難確保計画の周知</t>
  </si>
  <si>
    <t>12月頃
新規入職者・患者の家族はその都度</t>
  </si>
  <si>
    <t>○施設職員、患者や患者の家族、避難支援協力者に電子データなどで避難確保計画を共有し、周知する</t>
  </si>
  <si>
    <t>施設職員、避難支援協力者への防災教育</t>
  </si>
  <si>
    <t>1月頃
新規入職者・患者の家族はその都度</t>
  </si>
  <si>
    <t>○水害・土砂災害の危険性や避難場所の確認
○過去の被災経験や災害に対する知恵の伝承　等</t>
  </si>
  <si>
    <t>患者、患者の家族への防災教育</t>
  </si>
  <si>
    <t>○水害・土砂災害の危険性や避難場所の確認
○緊急時の対応等に関する保護者・家族等への説明　等</t>
  </si>
  <si>
    <t>通所部門</t>
  </si>
  <si>
    <t>情報収集、情報伝達訓練</t>
  </si>
  <si>
    <t>2月頃</t>
  </si>
  <si>
    <t>○施設職員の緊急連絡網の試行
○保護者・家族等への情報伝達手段（メール・電話等）の確認、情報伝達の試行　等</t>
  </si>
  <si>
    <t>立退き避難訓練</t>
  </si>
  <si>
    <t>○避難経路ごとに避難方法（車、徒歩など）を確認
○施設から避難先までの避難に要する時間の計測　等</t>
  </si>
  <si>
    <t>入所部門</t>
  </si>
  <si>
    <t>3月頃</t>
  </si>
  <si>
    <t>屋内安全確保訓練</t>
  </si>
  <si>
    <t>○避難方法の確認
○避難に要する時間の計測　等</t>
  </si>
  <si>
    <t>避難訓練結果
の振り返り</t>
  </si>
  <si>
    <t>4月頃</t>
  </si>
  <si>
    <t>〇訓練終了後に参加者全員で訓練を振り返る
〇訓練計画時に決めた訓練の目的・目標について達成度を確認し、その後、個別の反省点や行動等について意見交換する</t>
  </si>
  <si>
    <t>5月頃</t>
  </si>
  <si>
    <t>避難確保計画の見直し</t>
  </si>
  <si>
    <t>6月頃</t>
  </si>
  <si>
    <t>〇振り返りであげられた意見や問題点を踏まえて、避難確保計画を見直す</t>
  </si>
  <si>
    <t>記載例
様式７</t>
  </si>
  <si>
    <t>１０　自衛水防組織の業務に関する事項</t>
  </si>
  <si>
    <t>（１）「自衛水防組織活動要領」に基づき自衛水防組織を設置する。</t>
  </si>
  <si>
    <t>（２）自衛水防組織においては、以下のとおり訓練を実施するものとする。</t>
  </si>
  <si>
    <t>①毎年</t>
  </si>
  <si>
    <t>月に新たに自衛水防組織の構成員となった施設職員を対象として研修を実施する。</t>
  </si>
  <si>
    <t>②毎年</t>
  </si>
  <si>
    <t>月に行う全施設職員を対象とした訓練に先立って、自衛水防組織の全構成員を対象と</t>
  </si>
  <si>
    <t>して情報収集・伝達及び避難誘導に関する訓練を実施する。</t>
  </si>
  <si>
    <t>（３）自衛水防組織の報告</t>
  </si>
  <si>
    <t>　自衛水防組織を組織または変更をしたときは、遅滞なく、当該事項を市町村長へ報告する。</t>
  </si>
  <si>
    <t>「自衛水防組織活動要領」⇒別添</t>
  </si>
  <si>
    <t>既存の名簿等がある場合は、それを用いてもよい。</t>
  </si>
  <si>
    <t>記載例
様式８</t>
  </si>
  <si>
    <t>名簿を作成することが困難な場合は、カルテ等を用いてもよい。</t>
  </si>
  <si>
    <t>１１　利用者緊急連絡先一覧表</t>
  </si>
  <si>
    <t>緊急連絡先</t>
  </si>
  <si>
    <t>氏名</t>
  </si>
  <si>
    <t>年齢</t>
  </si>
  <si>
    <t>住所</t>
  </si>
  <si>
    <t>続柄</t>
  </si>
  <si>
    <t>電話番号</t>
  </si>
  <si>
    <t>（緊急連絡先等）</t>
  </si>
  <si>
    <t>〇〇〇〇</t>
  </si>
  <si>
    <t>△△△△</t>
  </si>
  <si>
    <t>娘</t>
  </si>
  <si>
    <t xml:space="preserve"> 012-3456-7890</t>
  </si>
  <si>
    <t xml:space="preserve"> 090-1234-5678</t>
  </si>
  <si>
    <t>息子</t>
  </si>
  <si>
    <t>記載例
様式９</t>
  </si>
  <si>
    <t>１２　緊急連絡網</t>
  </si>
  <si>
    <t>院長</t>
  </si>
  <si>
    <t>012-3456-7890</t>
  </si>
  <si>
    <t>事務長</t>
  </si>
  <si>
    <t>○○○○</t>
  </si>
  <si>
    <t>記載例
様式10</t>
  </si>
  <si>
    <t>１３　外部機関等の緊急連絡先一覧表</t>
  </si>
  <si>
    <t>連絡先</t>
  </si>
  <si>
    <t>備考</t>
  </si>
  <si>
    <t>記載例
様式11</t>
  </si>
  <si>
    <t>１４　対応別避難誘導一覧表</t>
  </si>
  <si>
    <t>対応内容</t>
  </si>
  <si>
    <t>立退き避難</t>
  </si>
  <si>
    <t>階段</t>
  </si>
  <si>
    <t>自動車</t>
  </si>
  <si>
    <t>ストレッチャー</t>
  </si>
  <si>
    <t>既に防災体制を確立している場合は、それを活用してもよい。</t>
  </si>
  <si>
    <t>記載例
様式12</t>
  </si>
  <si>
    <t>１５　防災体制一覧表</t>
  </si>
  <si>
    <t>統括指揮者</t>
  </si>
  <si>
    <t>(</t>
  </si>
  <si>
    <t>)</t>
  </si>
  <si>
    <t>代行者</t>
  </si>
  <si>
    <t>役割</t>
  </si>
  <si>
    <t>担当者名</t>
  </si>
  <si>
    <t>心構え</t>
  </si>
  <si>
    <t>注意</t>
  </si>
  <si>
    <t>警戒</t>
  </si>
  <si>
    <t>非常</t>
  </si>
  <si>
    <t>人数（</t>
  </si>
  <si>
    <t>）名</t>
  </si>
  <si>
    <t xml:space="preserve">・避難ルートの確認	</t>
  </si>
  <si>
    <t xml:space="preserve">・避難完了の確認	</t>
  </si>
  <si>
    <t xml:space="preserve">	・（緊急安全確保の誘導）</t>
  </si>
  <si>
    <t>装備品等
準備班</t>
  </si>
  <si>
    <t>記載例
別添</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</si>
  <si>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</si>
  <si>
    <t>記載例
別表１</t>
  </si>
  <si>
    <t xml:space="preserve"> 統括管理者</t>
  </si>
  <si>
    <t xml:space="preserve"> 総括・情報班</t>
  </si>
  <si>
    <t>担当者</t>
  </si>
  <si>
    <t>班長</t>
  </si>
  <si>
    <t>（</t>
  </si>
  <si>
    <t>□</t>
  </si>
  <si>
    <t>状況の把握</t>
  </si>
  <si>
    <t>管理職員</t>
  </si>
  <si>
    <t>班員</t>
  </si>
  <si>
    <t>洪水予報等の情報の収集</t>
  </si>
  <si>
    <t>○</t>
  </si>
  <si>
    <t>・</t>
  </si>
  <si>
    <t>情報内容の記録</t>
  </si>
  <si>
    <t>館内放送等による情報伝達</t>
  </si>
  <si>
    <t>関係者及び関係機関との連絡</t>
  </si>
  <si>
    <t xml:space="preserve"> 避難誘導班</t>
  </si>
  <si>
    <t>避難誘導の実施</t>
  </si>
  <si>
    <t>未避難者、要救助者の確認</t>
  </si>
  <si>
    <t>記載例
別表２</t>
  </si>
  <si>
    <t>　任務</t>
  </si>
  <si>
    <t>　装備品</t>
  </si>
  <si>
    <t>名簿（施設職員、患者等）</t>
  </si>
  <si>
    <t>様式５避難確保資器材一覧に掲げるもの。</t>
  </si>
  <si>
    <t>記載例
別紙１</t>
  </si>
  <si>
    <t>【避難先までの避難経路図】</t>
  </si>
  <si>
    <t>　洪水時・雨水出水時・高潮時・津波の発生時・土砂災害の発生時の避難先、避難経路は以下のものとする。</t>
  </si>
  <si>
    <t>避難先１</t>
  </si>
  <si>
    <t>避難に要する時間</t>
  </si>
  <si>
    <t>避難先２</t>
  </si>
  <si>
    <t>避難先３</t>
  </si>
  <si>
    <t>※施設の位置、避難先の位置、避難方法（徒歩、自動車等）、避難に要する時間等を記載してください。</t>
  </si>
  <si>
    <t>記載例
別紙２</t>
  </si>
  <si>
    <t>【施設建物内の避難経路図】</t>
  </si>
  <si>
    <t>　洪水時・雨水出水時・高潮時・土砂災害の発生時の施設建物内の避難経路は以下のものとする。</t>
  </si>
  <si>
    <t>※施設建物内の避難経路図を記載してください。</t>
  </si>
  <si>
    <t>記載例
別紙３</t>
  </si>
  <si>
    <t>ご自身の施設における避難に必要な行動を時系列順に整理したタイムラインを確認しましょう。</t>
  </si>
  <si>
    <t>施設型タイムラインの設定</t>
  </si>
  <si>
    <t>装備品等準備班</t>
  </si>
  <si>
    <t>※全体を指揮</t>
  </si>
  <si>
    <t>※情報収集や伝達</t>
  </si>
  <si>
    <t>※患者の避難支援</t>
  </si>
  <si>
    <t>※設備や装備品等の点検・準備</t>
  </si>
  <si>
    <t>防災気象情報、避難情報</t>
  </si>
  <si>
    <t>■早期注意情報</t>
  </si>
  <si>
    <t>（警報級の可能性）</t>
  </si>
  <si>
    <t>協力者へ連絡</t>
  </si>
  <si>
    <t>等の管理</t>
  </si>
  <si>
    <t>の監督</t>
  </si>
  <si>
    <t>青色の書類は町長に提出してください。</t>
    <phoneticPr fontId="61"/>
  </si>
  <si>
    <t>・テレビ、ラジオ、気象庁HP</t>
    <rPh sb="9" eb="12">
      <t>キショウチョウ</t>
    </rPh>
    <phoneticPr fontId="62"/>
  </si>
  <si>
    <t>・大分県防災アプリ、県民安心安全メール</t>
    <rPh sb="1" eb="4">
      <t>オオイタケン</t>
    </rPh>
    <rPh sb="4" eb="6">
      <t>ボウサイ</t>
    </rPh>
    <rPh sb="10" eb="12">
      <t>ケンミン</t>
    </rPh>
    <rPh sb="12" eb="14">
      <t>アンシン</t>
    </rPh>
    <rPh sb="14" eb="16">
      <t>アンゼン</t>
    </rPh>
    <phoneticPr fontId="62"/>
  </si>
  <si>
    <t>【避難情報（日出町）】</t>
    <rPh sb="6" eb="9">
      <t>ヒジマチ</t>
    </rPh>
    <phoneticPr fontId="62"/>
  </si>
  <si>
    <t>・テレビ、ラジオ</t>
    <phoneticPr fontId="62"/>
  </si>
  <si>
    <t>・日出町のHP、ＬＩＮＥ、防災行政無線</t>
    <rPh sb="1" eb="4">
      <t>ヒジマチ</t>
    </rPh>
    <rPh sb="13" eb="15">
      <t>ボウサイ</t>
    </rPh>
    <rPh sb="15" eb="17">
      <t>ギョウセイ</t>
    </rPh>
    <rPh sb="17" eb="19">
      <t>ムセン</t>
    </rPh>
    <phoneticPr fontId="62"/>
  </si>
  <si>
    <t>・緊急速報メール　等</t>
    <phoneticPr fontId="62"/>
  </si>
  <si>
    <t>【避難所の開設状況（日出町）】</t>
    <rPh sb="10" eb="13">
      <t>ヒジマチ</t>
    </rPh>
    <phoneticPr fontId="62"/>
  </si>
  <si>
    <t>・日出町へ電話問い合わせ　等</t>
    <rPh sb="1" eb="3">
      <t>ヒジ</t>
    </rPh>
    <phoneticPr fontId="62"/>
  </si>
  <si>
    <t>・日本道路交通情報センターのHP　等</t>
    <phoneticPr fontId="62"/>
  </si>
  <si>
    <t>・気象庁HP</t>
    <phoneticPr fontId="62"/>
  </si>
  <si>
    <t>・日出町のＨＰ、ＬＩＮＥ、防災行政無線</t>
    <rPh sb="1" eb="4">
      <t>ヒジマチ</t>
    </rPh>
    <rPh sb="13" eb="15">
      <t>ボウサイ</t>
    </rPh>
    <rPh sb="15" eb="17">
      <t>ギョウセイ</t>
    </rPh>
    <rPh sb="17" eb="19">
      <t>ムセン</t>
    </rPh>
    <phoneticPr fontId="62"/>
  </si>
  <si>
    <t>・大分県防災アプリ、県民安心安全メール</t>
    <rPh sb="1" eb="4">
      <t>オオイタケン</t>
    </rPh>
    <phoneticPr fontId="62"/>
  </si>
  <si>
    <t>町役場からの電話</t>
    <rPh sb="0" eb="3">
      <t>マチヤクバ</t>
    </rPh>
    <phoneticPr fontId="61"/>
  </si>
  <si>
    <t>町役場へ電話</t>
    <rPh sb="0" eb="3">
      <t>マチヤクバ</t>
    </rPh>
    <phoneticPr fontId="61"/>
  </si>
  <si>
    <t>日出町役場総務課</t>
    <rPh sb="0" eb="3">
      <t>ヒジマチ</t>
    </rPh>
    <rPh sb="3" eb="5">
      <t>ヤクバ</t>
    </rPh>
    <rPh sb="5" eb="8">
      <t>ソウムカ</t>
    </rPh>
    <phoneticPr fontId="62"/>
  </si>
  <si>
    <t>0977-73-3111</t>
    <phoneticPr fontId="63"/>
  </si>
  <si>
    <t>夜間は宿直</t>
    <rPh sb="0" eb="2">
      <t>ヤカン</t>
    </rPh>
    <rPh sb="3" eb="5">
      <t>シュクチョク</t>
    </rPh>
    <phoneticPr fontId="62"/>
  </si>
  <si>
    <t>日出町災害対策本部</t>
    <rPh sb="0" eb="3">
      <t>ヒジマチ</t>
    </rPh>
    <rPh sb="3" eb="5">
      <t>サイガイ</t>
    </rPh>
    <rPh sb="5" eb="7">
      <t>タイサク</t>
    </rPh>
    <rPh sb="7" eb="9">
      <t>ホンブ</t>
    </rPh>
    <phoneticPr fontId="62"/>
  </si>
  <si>
    <t>0977-73-3150</t>
    <phoneticPr fontId="63"/>
  </si>
  <si>
    <t>杵築日出警察署警備課</t>
    <rPh sb="0" eb="2">
      <t>キツキ</t>
    </rPh>
    <rPh sb="2" eb="4">
      <t>ヒジ</t>
    </rPh>
    <rPh sb="4" eb="7">
      <t>ケイサツショ</t>
    </rPh>
    <rPh sb="7" eb="9">
      <t>ケイビ</t>
    </rPh>
    <rPh sb="9" eb="10">
      <t>カ</t>
    </rPh>
    <phoneticPr fontId="62"/>
  </si>
  <si>
    <t>0977-72-2131</t>
    <phoneticPr fontId="63"/>
  </si>
  <si>
    <t>日出消防署</t>
    <rPh sb="0" eb="2">
      <t>ヒジ</t>
    </rPh>
    <rPh sb="2" eb="5">
      <t>ショウボウショ</t>
    </rPh>
    <phoneticPr fontId="62"/>
  </si>
  <si>
    <t>0977-72-7657</t>
    <phoneticPr fontId="63"/>
  </si>
  <si>
    <t>日出町役場上下水道課</t>
    <rPh sb="0" eb="3">
      <t>ヒジマチ</t>
    </rPh>
    <rPh sb="3" eb="5">
      <t>ヤクバ</t>
    </rPh>
    <rPh sb="5" eb="9">
      <t>ジョウゲスイドウ</t>
    </rPh>
    <rPh sb="9" eb="10">
      <t>カ</t>
    </rPh>
    <phoneticPr fontId="62"/>
  </si>
  <si>
    <t>0977-73-3134</t>
    <phoneticPr fontId="63"/>
  </si>
  <si>
    <t>日出町役場都市建設課</t>
    <rPh sb="0" eb="3">
      <t>ヒジマチ</t>
    </rPh>
    <rPh sb="3" eb="5">
      <t>ヤクバ</t>
    </rPh>
    <rPh sb="5" eb="7">
      <t>トシ</t>
    </rPh>
    <rPh sb="7" eb="9">
      <t>ケンセツ</t>
    </rPh>
    <rPh sb="9" eb="10">
      <t>カ</t>
    </rPh>
    <phoneticPr fontId="62"/>
  </si>
  <si>
    <t>0977-73-3172</t>
    <phoneticPr fontId="63"/>
  </si>
  <si>
    <t>大分県ＬＰガス協会</t>
    <rPh sb="0" eb="3">
      <t>オオイタケン</t>
    </rPh>
    <rPh sb="7" eb="9">
      <t>キョウカイ</t>
    </rPh>
    <phoneticPr fontId="62"/>
  </si>
  <si>
    <t>097-558-5483</t>
    <phoneticPr fontId="63"/>
  </si>
  <si>
    <t>九州電力送配電（株）</t>
    <rPh sb="0" eb="2">
      <t>キュウシュウ</t>
    </rPh>
    <rPh sb="2" eb="4">
      <t>デンリョク</t>
    </rPh>
    <rPh sb="4" eb="7">
      <t>ソウハイデン</t>
    </rPh>
    <rPh sb="8" eb="9">
      <t>カブ</t>
    </rPh>
    <phoneticPr fontId="62"/>
  </si>
  <si>
    <t>0800-777-9428</t>
    <phoneticPr fontId="63"/>
  </si>
  <si>
    <t>・町等への連絡</t>
    <phoneticPr fontId="61"/>
  </si>
  <si>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または午前8時の時点で、日出町に以下のいずれかが発令されている場合は、通院（所）部門を臨時休業とする。</t>
    <rPh sb="108" eb="111">
      <t>ヒジマチ</t>
    </rPh>
    <phoneticPr fontId="61"/>
  </si>
  <si>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程度以上）又は長時間ゆっくりとした揺れを感じた者は、気象庁の津波警報等の発表や町からの避難指示の発令を待たずに、自主的かつ速やかに避難行動をとることが必要である。</t>
    <phoneticPr fontId="61"/>
  </si>
  <si>
    <t>　大型台風の襲来が予想される場合、公共交通機関の計画的な運休が予定される場合、翌日の通院（所）部門を臨時休業とする。
　または午前8時の時点で、日出町に以下のいずれかが発令されている場合は、通院（所）部門を臨時休業とする。</t>
    <rPh sb="72" eb="75">
      <t>ヒジマチ</t>
    </rPh>
    <phoneticPr fontId="61"/>
  </si>
  <si>
    <t>日出町××</t>
    <rPh sb="0" eb="3">
      <t>ヒジマチ</t>
    </rPh>
    <phoneticPr fontId="61"/>
  </si>
  <si>
    <t>町への避難訓練結果の報告</t>
    <phoneticPr fontId="61"/>
  </si>
  <si>
    <t>手引き第9章に掲載している避難訓練結果の報告様式に基づき、日出町に訓練結果を報告する</t>
    <rPh sb="29" eb="32">
      <t>ヒジマチ</t>
    </rPh>
    <phoneticPr fontId="61"/>
  </si>
  <si>
    <t>　計画を作成又は必要に応じて見直し・修正をしたときは、遅滞なく、当該計画を町長へ報告する。</t>
    <phoneticPr fontId="61"/>
  </si>
  <si>
    <t>・警報級の可能性（大雨警報または暴風警報）「中」または「高」が発表された場合</t>
    <phoneticPr fontId="62"/>
  </si>
  <si>
    <t>・高齢者等避難が発令された場合</t>
    <phoneticPr fontId="62"/>
  </si>
  <si>
    <t>・避難指示が発令された場合</t>
    <phoneticPr fontId="62"/>
  </si>
  <si>
    <t>・レベル２大雨注意報が発表された場合</t>
    <rPh sb="7" eb="10">
      <t>チュウイホウ</t>
    </rPh>
    <phoneticPr fontId="62"/>
  </si>
  <si>
    <t>・レベル３大雨警報が発表された場合</t>
    <rPh sb="6" eb="7">
      <t>アメ</t>
    </rPh>
    <phoneticPr fontId="61"/>
  </si>
  <si>
    <t>・レベル４大雨危険警報が発表された場合</t>
    <rPh sb="7" eb="9">
      <t>キケン</t>
    </rPh>
    <rPh sb="9" eb="11">
      <t>ケイホウ</t>
    </rPh>
    <phoneticPr fontId="62"/>
  </si>
  <si>
    <t>暴風警報又は暴風特別警報</t>
    <rPh sb="6" eb="8">
      <t>ボウフウ</t>
    </rPh>
    <phoneticPr fontId="61"/>
  </si>
  <si>
    <t>レベル3大雨警報、レベル4大雨危険警報</t>
    <rPh sb="13" eb="19">
      <t>オオアメキケンケイホウ</t>
    </rPh>
    <phoneticPr fontId="61"/>
  </si>
  <si>
    <t>・レベル２高潮注意報が発表された場合</t>
    <phoneticPr fontId="61"/>
  </si>
  <si>
    <t>・レベル3高潮警報が発表された場合</t>
    <rPh sb="7" eb="9">
      <t>ケイホウ</t>
    </rPh>
    <phoneticPr fontId="61"/>
  </si>
  <si>
    <t>・レベル4高潮危険警報が発表された場合</t>
    <rPh sb="7" eb="9">
      <t>キケン</t>
    </rPh>
    <phoneticPr fontId="61"/>
  </si>
  <si>
    <t>レベル3高潮警報又はレベル4高潮危険警報</t>
    <rPh sb="14" eb="16">
      <t>タカシオ</t>
    </rPh>
    <rPh sb="16" eb="18">
      <t>キケン</t>
    </rPh>
    <phoneticPr fontId="61"/>
  </si>
  <si>
    <t>津波警報等
の種類</t>
    <rPh sb="0" eb="2">
      <t>ツナミ</t>
    </rPh>
    <rPh sb="2" eb="4">
      <t>ケイホウ</t>
    </rPh>
    <rPh sb="4" eb="5">
      <t>トウ</t>
    </rPh>
    <rPh sb="7" eb="9">
      <t>シュルイ</t>
    </rPh>
    <phoneticPr fontId="62"/>
  </si>
  <si>
    <t>統括指揮者
※全体を指揮</t>
    <rPh sb="7" eb="9">
      <t>ゼンタイ</t>
    </rPh>
    <rPh sb="10" eb="12">
      <t>シキ</t>
    </rPh>
    <phoneticPr fontId="62"/>
  </si>
  <si>
    <t>情報連絡班
※情報収集や伝達</t>
    <rPh sb="0" eb="2">
      <t>ジョウホウ</t>
    </rPh>
    <rPh sb="2" eb="4">
      <t>レンラク</t>
    </rPh>
    <rPh sb="4" eb="5">
      <t>ハン</t>
    </rPh>
    <rPh sb="7" eb="9">
      <t>ジョウホウ</t>
    </rPh>
    <rPh sb="9" eb="11">
      <t>シュウシュウ</t>
    </rPh>
    <rPh sb="12" eb="14">
      <t>デンタツ</t>
    </rPh>
    <phoneticPr fontId="62"/>
  </si>
  <si>
    <t>避難誘導班
※利用者の避難支援</t>
    <rPh sb="0" eb="2">
      <t>ヒナン</t>
    </rPh>
    <rPh sb="2" eb="4">
      <t>ユウドウ</t>
    </rPh>
    <rPh sb="4" eb="5">
      <t>ハン</t>
    </rPh>
    <rPh sb="7" eb="10">
      <t>リヨウシャ</t>
    </rPh>
    <rPh sb="11" eb="13">
      <t>ヒナン</t>
    </rPh>
    <rPh sb="13" eb="15">
      <t>シエン</t>
    </rPh>
    <phoneticPr fontId="62"/>
  </si>
  <si>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2"/>
  </si>
  <si>
    <t>責任者</t>
    <rPh sb="0" eb="3">
      <t>セキニンシャ</t>
    </rPh>
    <phoneticPr fontId="62"/>
  </si>
  <si>
    <t>◯◯</t>
    <phoneticPr fontId="62"/>
  </si>
  <si>
    <t>津波注意報</t>
    <rPh sb="0" eb="5">
      <t>ツナミチュウイホウ</t>
    </rPh>
    <phoneticPr fontId="62"/>
  </si>
  <si>
    <t>人数</t>
    <rPh sb="0" eb="2">
      <t>ニンズウ</t>
    </rPh>
    <phoneticPr fontId="62"/>
  </si>
  <si>
    <t>名</t>
    <rPh sb="0" eb="1">
      <t>メイ</t>
    </rPh>
    <phoneticPr fontId="62"/>
  </si>
  <si>
    <t>津波警報</t>
    <rPh sb="0" eb="2">
      <t>ツナミ</t>
    </rPh>
    <rPh sb="2" eb="4">
      <t>ケイホウ</t>
    </rPh>
    <phoneticPr fontId="62"/>
  </si>
  <si>
    <t>大津波警報</t>
    <rPh sb="0" eb="5">
      <t>オオツナ</t>
    </rPh>
    <phoneticPr fontId="62"/>
  </si>
  <si>
    <t xml:space="preserve">
津波警報
大津波警報</t>
    <rPh sb="1" eb="5">
      <t>ツナミケイホウ</t>
    </rPh>
    <rPh sb="6" eb="11">
      <t>オオツナミケイホウ</t>
    </rPh>
    <phoneticPr fontId="62"/>
  </si>
  <si>
    <t>・防災気象情報、避難情報等の収集</t>
    <rPh sb="1" eb="7">
      <t>ボウサイキショウジョウホウ</t>
    </rPh>
    <phoneticPr fontId="62"/>
  </si>
  <si>
    <t>・施設職員や避難支援協力者（周辺住民等）へ連絡</t>
    <rPh sb="14" eb="18">
      <t>シュウヘンジュウミン</t>
    </rPh>
    <rPh sb="18" eb="19">
      <t>トウ</t>
    </rPh>
    <phoneticPr fontId="62"/>
  </si>
  <si>
    <t>・「避難指示」が発令された場合、または自主的に避難開始</t>
    <phoneticPr fontId="62"/>
  </si>
  <si>
    <t>・利用者家族等への連絡</t>
  </si>
  <si>
    <t>・避難先での利用者支援</t>
    <phoneticPr fontId="62"/>
  </si>
  <si>
    <t>・避難先への持ち出し品等を運搬・管理</t>
    <rPh sb="16" eb="18">
      <t>カンリ</t>
    </rPh>
    <phoneticPr fontId="62"/>
  </si>
  <si>
    <t>・避難先での利用者支援の監督</t>
    <phoneticPr fontId="62"/>
  </si>
  <si>
    <t>・町等への連絡</t>
    <phoneticPr fontId="62"/>
  </si>
  <si>
    <t>・海岸から離れる指示</t>
    <rPh sb="1" eb="3">
      <t>カイガン</t>
    </rPh>
    <rPh sb="5" eb="6">
      <t>ハナ</t>
    </rPh>
    <rPh sb="8" eb="10">
      <t>シジ</t>
    </rPh>
    <phoneticPr fontId="62"/>
  </si>
  <si>
    <t>・海岸から離れる誘導</t>
    <rPh sb="8" eb="10">
      <t>ユウドウ</t>
    </rPh>
    <phoneticPr fontId="62"/>
  </si>
  <si>
    <t>防災体制一覧表 　⇒様式12</t>
    <rPh sb="0" eb="2">
      <t>ボウサイ</t>
    </rPh>
    <rPh sb="2" eb="4">
      <t>タイセイ</t>
    </rPh>
    <rPh sb="4" eb="6">
      <t>イチラン</t>
    </rPh>
    <rPh sb="6" eb="7">
      <t>ヒョウ</t>
    </rPh>
    <rPh sb="10" eb="12">
      <t>ヨウシキ</t>
    </rPh>
    <phoneticPr fontId="61"/>
  </si>
  <si>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2"/>
  </si>
  <si>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2"/>
  </si>
  <si>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町は、この「遠地地震に関する情報」の後に津波警報等が発表される可能性があることを認識し、津波警報等の発表前であっても、必要に応じて高齢者等避難の発令を検討するものとなっている。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町からの避難指示の発令を待たずに、自主的かつ速やかに避難行動をとることが必要である。</t>
    <phoneticPr fontId="62"/>
  </si>
  <si>
    <t>・レベル２土砂災害注意報が発表された場合</t>
  </si>
  <si>
    <t>・レベル３土砂災害警報が発表された場合</t>
  </si>
  <si>
    <t>・レベル４土砂災害危険警報が発表された場合</t>
  </si>
  <si>
    <t>暴風警報又は暴風特別警報</t>
    <rPh sb="6" eb="8">
      <t>ボウフウ</t>
    </rPh>
    <rPh sb="8" eb="10">
      <t>トクベツ</t>
    </rPh>
    <phoneticPr fontId="61"/>
  </si>
  <si>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2"/>
  </si>
  <si>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</si>
  <si>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62"/>
  </si>
  <si>
    <t>・大雨キキクル（洪水キキクル）</t>
    <rPh sb="1" eb="3">
      <t>オオアメ</t>
    </rPh>
    <rPh sb="8" eb="10">
      <t>コウズイ</t>
    </rPh>
    <phoneticPr fontId="62"/>
  </si>
  <si>
    <t>・水害リスクライン</t>
    <rPh sb="1" eb="3">
      <t>スイガイ</t>
    </rPh>
    <phoneticPr fontId="62"/>
  </si>
  <si>
    <t>・大雨キキクル（浸水キキクル）</t>
    <rPh sb="8" eb="10">
      <t>シンスイ</t>
    </rPh>
    <phoneticPr fontId="62"/>
  </si>
  <si>
    <t>・レベル２高潮注意報、レベル３高潮警報</t>
  </si>
  <si>
    <t>　レベル４高潮危険警報、レベル５高潮特別警報</t>
    <rPh sb="5" eb="11">
      <t>タカシオキケンケイホウ</t>
    </rPh>
    <phoneticPr fontId="62"/>
  </si>
  <si>
    <t>　レベル５高潮氾濫発生情報</t>
    <rPh sb="5" eb="7">
      <t>タカシオ</t>
    </rPh>
    <rPh sb="7" eb="9">
      <t>ハンラン</t>
    </rPh>
    <rPh sb="9" eb="11">
      <t>ハッセイ</t>
    </rPh>
    <rPh sb="11" eb="13">
      <t>ジョウホウ</t>
    </rPh>
    <phoneticPr fontId="62"/>
  </si>
  <si>
    <t>・レベル２土砂災害注意報、レベル３土砂災害警報</t>
    <rPh sb="5" eb="7">
      <t>ドシャ</t>
    </rPh>
    <rPh sb="7" eb="9">
      <t>サイガイ</t>
    </rPh>
    <rPh sb="17" eb="19">
      <t>ドシャ</t>
    </rPh>
    <rPh sb="19" eb="21">
      <t>サイガイ</t>
    </rPh>
    <phoneticPr fontId="62"/>
  </si>
  <si>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2"/>
  </si>
  <si>
    <t>・土砂キキクル</t>
    <phoneticPr fontId="62"/>
  </si>
  <si>
    <t>レベル２大雨注意報</t>
    <rPh sb="4" eb="6">
      <t>オオアメ</t>
    </rPh>
    <rPh sb="6" eb="9">
      <t>チュウイホウ</t>
    </rPh>
    <phoneticPr fontId="62"/>
  </si>
  <si>
    <t>レベル２土砂災害注意報</t>
  </si>
  <si>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2"/>
  </si>
  <si>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2"/>
  </si>
  <si>
    <t>レベル２高潮注意報が発表されました。
注意体制をとる段階です。</t>
    <rPh sb="10" eb="12">
      <t>ハッピョウ</t>
    </rPh>
    <rPh sb="19" eb="21">
      <t>チュウイ</t>
    </rPh>
    <rPh sb="21" eb="23">
      <t>タイセイ</t>
    </rPh>
    <rPh sb="26" eb="28">
      <t>ダンカイ</t>
    </rPh>
    <phoneticPr fontId="62"/>
  </si>
  <si>
    <t>レベル３大雨警報</t>
  </si>
  <si>
    <t>レベル３土砂災害警報</t>
    <rPh sb="4" eb="6">
      <t>ドシャ</t>
    </rPh>
    <rPh sb="6" eb="8">
      <t>サイガイ</t>
    </rPh>
    <rPh sb="8" eb="10">
      <t>ケイホウ</t>
    </rPh>
    <phoneticPr fontId="62"/>
  </si>
  <si>
    <t>レベル３高潮警報</t>
  </si>
  <si>
    <t>レベル３大雨警報が発表されました。
警戒体制をとる段階です。</t>
    <rPh sb="9" eb="11">
      <t>ハッピョウ</t>
    </rPh>
    <rPh sb="18" eb="20">
      <t>ケイカイ</t>
    </rPh>
    <phoneticPr fontId="62"/>
  </si>
  <si>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2"/>
  </si>
  <si>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2"/>
  </si>
  <si>
    <t>レベル４大雨危険警報</t>
  </si>
  <si>
    <t>レベル４土砂災害危険警報</t>
    <rPh sb="4" eb="6">
      <t>ドシャ</t>
    </rPh>
    <rPh sb="6" eb="8">
      <t>サイガイ</t>
    </rPh>
    <rPh sb="8" eb="10">
      <t>キケン</t>
    </rPh>
    <rPh sb="10" eb="12">
      <t>ケイホウ</t>
    </rPh>
    <phoneticPr fontId="62"/>
  </si>
  <si>
    <t>レベル４高潮危険警報</t>
  </si>
  <si>
    <t>インターネット
（川の防災情報）</t>
    <phoneticPr fontId="61"/>
  </si>
  <si>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2"/>
  </si>
  <si>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2"/>
  </si>
  <si>
    <t>レベル４大雨危険警報が発表されました。
非常体制をとる段階です。</t>
    <rPh sb="4" eb="6">
      <t>オオアメ</t>
    </rPh>
    <rPh sb="6" eb="8">
      <t>キケン</t>
    </rPh>
    <rPh sb="8" eb="10">
      <t>ケイホウ</t>
    </rPh>
    <rPh sb="11" eb="13">
      <t>ハッピョウ</t>
    </rPh>
    <rPh sb="20" eb="22">
      <t>ヒジョウ</t>
    </rPh>
    <phoneticPr fontId="62"/>
  </si>
  <si>
    <t>緊急安全確保</t>
    <rPh sb="0" eb="6">
      <t>キンキュウアンゼンカクホ</t>
    </rPh>
    <phoneticPr fontId="62"/>
  </si>
  <si>
    <t>緊急安全確保が発令されました。</t>
    <rPh sb="0" eb="6">
      <t>キンキュウアンゼンカクホ</t>
    </rPh>
    <rPh sb="7" eb="9">
      <t>ハツレイ</t>
    </rPh>
    <phoneticPr fontId="62"/>
  </si>
  <si>
    <t>情報連絡班</t>
    <rPh sb="0" eb="2">
      <t>ジョウホウ</t>
    </rPh>
    <rPh sb="2" eb="4">
      <t>レンラク</t>
    </rPh>
    <rPh sb="4" eb="5">
      <t>ハン</t>
    </rPh>
    <phoneticPr fontId="62"/>
  </si>
  <si>
    <t>施設職員
避難支援協力者</t>
    <rPh sb="0" eb="2">
      <t>シセツ</t>
    </rPh>
    <rPh sb="2" eb="4">
      <t>ショクイン</t>
    </rPh>
    <rPh sb="5" eb="7">
      <t>ヒナン</t>
    </rPh>
    <rPh sb="7" eb="9">
      <t>シエン</t>
    </rPh>
    <rPh sb="9" eb="12">
      <t>キョウリョクシャ</t>
    </rPh>
    <phoneticPr fontId="62"/>
  </si>
  <si>
    <t>レベル５大雨特別警報</t>
    <rPh sb="4" eb="6">
      <t>オオアメ</t>
    </rPh>
    <rPh sb="6" eb="8">
      <t>トクベツ</t>
    </rPh>
    <rPh sb="8" eb="10">
      <t>ケイホウ</t>
    </rPh>
    <phoneticPr fontId="62"/>
  </si>
  <si>
    <t>インターネット
（気象庁HP）</t>
    <rPh sb="9" eb="12">
      <t>キショウチョウ</t>
    </rPh>
    <phoneticPr fontId="62"/>
  </si>
  <si>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2"/>
  </si>
  <si>
    <t>レベル５土砂災害特別警報</t>
    <rPh sb="4" eb="6">
      <t>ドシャ</t>
    </rPh>
    <rPh sb="6" eb="8">
      <t>サイガイ</t>
    </rPh>
    <rPh sb="8" eb="10">
      <t>トクベツ</t>
    </rPh>
    <rPh sb="10" eb="12">
      <t>ケイホウ</t>
    </rPh>
    <phoneticPr fontId="6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</si>
  <si>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2"/>
  </si>
  <si>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</si>
  <si>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2"/>
  </si>
  <si>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</si>
  <si>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2"/>
  </si>
  <si>
    <t>警戒レベル５</t>
    <rPh sb="0" eb="2">
      <t>ケイカイ</t>
    </rPh>
    <phoneticPr fontId="62"/>
  </si>
  <si>
    <t>町役場からの電話</t>
    <rPh sb="0" eb="3">
      <t>マチヤクバ</t>
    </rPh>
    <rPh sb="6" eb="8">
      <t>デンワ</t>
    </rPh>
    <phoneticPr fontId="62"/>
  </si>
  <si>
    <t>インターネット
（県HP等）</t>
    <rPh sb="12" eb="13">
      <t>トウ</t>
    </rPh>
    <phoneticPr fontId="62"/>
  </si>
  <si>
    <t>情報連絡班</t>
    <phoneticPr fontId="61"/>
  </si>
  <si>
    <t>利用者緊急連絡先一覧表 　⇒様式８</t>
    <rPh sb="0" eb="3">
      <t>リヨウシャ</t>
    </rPh>
    <rPh sb="3" eb="5">
      <t>キンキュウ</t>
    </rPh>
    <rPh sb="5" eb="8">
      <t>レンラクサキ</t>
    </rPh>
    <rPh sb="8" eb="10">
      <t>イチラン</t>
    </rPh>
    <rPh sb="10" eb="11">
      <t>ヒョウ</t>
    </rPh>
    <rPh sb="14" eb="16">
      <t>ヨウシキ</t>
    </rPh>
    <phoneticPr fontId="61"/>
  </si>
  <si>
    <t>緊急連絡網 　⇒様式9</t>
    <rPh sb="0" eb="2">
      <t>キンキュウ</t>
    </rPh>
    <rPh sb="2" eb="5">
      <t>レンラクモウ</t>
    </rPh>
    <rPh sb="8" eb="10">
      <t>ヨウシキ</t>
    </rPh>
    <phoneticPr fontId="61"/>
  </si>
  <si>
    <t>警戒レベル２</t>
    <rPh sb="0" eb="2">
      <t>ケイカイ</t>
    </rPh>
    <phoneticPr fontId="62"/>
  </si>
  <si>
    <t>■レベル２大雨注意報</t>
  </si>
  <si>
    <t>・状況把握、指揮</t>
    <phoneticPr fontId="62"/>
  </si>
  <si>
    <t>・防災気象情報、避難情報、避難先情報等の収集</t>
    <rPh sb="1" eb="3">
      <t>ボウサイ</t>
    </rPh>
    <rPh sb="8" eb="10">
      <t>ヒナン</t>
    </rPh>
    <rPh sb="10" eb="12">
      <t>ジョウホウ</t>
    </rPh>
    <rPh sb="18" eb="19">
      <t>トウ</t>
    </rPh>
    <rPh sb="20" eb="22">
      <t>シュウシュウ</t>
    </rPh>
    <phoneticPr fontId="62"/>
  </si>
  <si>
    <t>・避難に必要な設備や装</t>
    <phoneticPr fontId="62"/>
  </si>
  <si>
    <t>備品、備蓄品、避難先へ</t>
    <phoneticPr fontId="62"/>
  </si>
  <si>
    <t>・施設職員や避難支援</t>
    <phoneticPr fontId="62"/>
  </si>
  <si>
    <t>の持ち出し品等を点検し</t>
    <phoneticPr fontId="62"/>
  </si>
  <si>
    <t>■レベル２土砂災害注意報</t>
    <rPh sb="5" eb="7">
      <t>ドシャ</t>
    </rPh>
    <rPh sb="7" eb="9">
      <t>サイガイ</t>
    </rPh>
    <rPh sb="9" eb="12">
      <t>チュウイホウ</t>
    </rPh>
    <phoneticPr fontId="62"/>
  </si>
  <si>
    <t>準備</t>
    <phoneticPr fontId="62"/>
  </si>
  <si>
    <t>■レベル２高潮注意報</t>
    <rPh sb="5" eb="7">
      <t>タカシオ</t>
    </rPh>
    <rPh sb="7" eb="10">
      <t>チュウイホウ</t>
    </rPh>
    <phoneticPr fontId="62"/>
  </si>
  <si>
    <t>警戒レベル３</t>
    <rPh sb="0" eb="2">
      <t>ケイカイ</t>
    </rPh>
    <phoneticPr fontId="62"/>
  </si>
  <si>
    <t>■高齢者等避難</t>
    <rPh sb="1" eb="7">
      <t>コウレイシャトウヒナン</t>
    </rPh>
    <phoneticPr fontId="62"/>
  </si>
  <si>
    <t>・防災気象情報、避難情報等の収集</t>
    <rPh sb="1" eb="3">
      <t>ボウサイ</t>
    </rPh>
    <rPh sb="8" eb="10">
      <t>ヒナン</t>
    </rPh>
    <rPh sb="10" eb="12">
      <t>ジョウホウ</t>
    </rPh>
    <rPh sb="12" eb="13">
      <t>トウ</t>
    </rPh>
    <rPh sb="14" eb="16">
      <t>シュウシュウ</t>
    </rPh>
    <phoneticPr fontId="62"/>
  </si>
  <si>
    <t>・避難誘導開始</t>
    <phoneticPr fontId="62"/>
  </si>
  <si>
    <t>・要配慮者等の装備品</t>
    <phoneticPr fontId="62"/>
  </si>
  <si>
    <t>■レベル３大雨警報</t>
    <rPh sb="5" eb="7">
      <t>オオアメ</t>
    </rPh>
    <rPh sb="7" eb="9">
      <t>ケイホウ</t>
    </rPh>
    <phoneticPr fontId="62"/>
  </si>
  <si>
    <t>・避難開始判断</t>
    <phoneticPr fontId="62"/>
  </si>
  <si>
    <t>の装着</t>
    <phoneticPr fontId="62"/>
  </si>
  <si>
    <t>・患者家族等への連絡</t>
    <phoneticPr fontId="62"/>
  </si>
  <si>
    <t>・移動用車両の確保</t>
    <phoneticPr fontId="62"/>
  </si>
  <si>
    <t>・避難先への持ち出し品</t>
    <phoneticPr fontId="62"/>
  </si>
  <si>
    <t>■レベル３土砂災害警報</t>
    <rPh sb="5" eb="7">
      <t>ドシャ</t>
    </rPh>
    <rPh sb="7" eb="9">
      <t>サイガイ</t>
    </rPh>
    <rPh sb="9" eb="11">
      <t>ケイホウ</t>
    </rPh>
    <phoneticPr fontId="62"/>
  </si>
  <si>
    <t>等を運搬</t>
    <phoneticPr fontId="62"/>
  </si>
  <si>
    <t>■レベル３高潮警報</t>
    <rPh sb="5" eb="7">
      <t>タカシオ</t>
    </rPh>
    <rPh sb="7" eb="9">
      <t>ケイホウ</t>
    </rPh>
    <phoneticPr fontId="62"/>
  </si>
  <si>
    <t>警戒レベル４</t>
    <rPh sb="0" eb="2">
      <t>ケイカイ</t>
    </rPh>
    <phoneticPr fontId="62"/>
  </si>
  <si>
    <t>■避難指示</t>
    <rPh sb="1" eb="3">
      <t>ヒナン</t>
    </rPh>
    <rPh sb="3" eb="5">
      <t>シジ</t>
    </rPh>
    <phoneticPr fontId="62"/>
  </si>
  <si>
    <t>・避難先での持ち出し品</t>
    <phoneticPr fontId="62"/>
  </si>
  <si>
    <t>■レベル４大雨危険警報</t>
    <rPh sb="5" eb="7">
      <t>オオアメ</t>
    </rPh>
    <rPh sb="7" eb="9">
      <t>キケン</t>
    </rPh>
    <rPh sb="9" eb="11">
      <t>ケイホウ</t>
    </rPh>
    <phoneticPr fontId="62"/>
  </si>
  <si>
    <t>・避難先での患者支援</t>
    <phoneticPr fontId="62"/>
  </si>
  <si>
    <t>■レベル４土砂災害危険警報</t>
    <rPh sb="5" eb="7">
      <t>ドシャ</t>
    </rPh>
    <rPh sb="7" eb="9">
      <t>サイガイ</t>
    </rPh>
    <rPh sb="9" eb="11">
      <t>キケン</t>
    </rPh>
    <rPh sb="11" eb="13">
      <t>ケイホウ</t>
    </rPh>
    <phoneticPr fontId="62"/>
  </si>
  <si>
    <t>■レベル４高潮危険警報</t>
    <rPh sb="5" eb="7">
      <t>タカシオ</t>
    </rPh>
    <rPh sb="7" eb="9">
      <t>キケン</t>
    </rPh>
    <rPh sb="9" eb="11">
      <t>ケイホウ</t>
    </rPh>
    <phoneticPr fontId="62"/>
  </si>
  <si>
    <t>■緊急安全確保</t>
    <rPh sb="1" eb="3">
      <t>キンキュウ</t>
    </rPh>
    <rPh sb="3" eb="5">
      <t>アンゼン</t>
    </rPh>
    <rPh sb="5" eb="7">
      <t>カクホ</t>
    </rPh>
    <phoneticPr fontId="62"/>
  </si>
  <si>
    <t>■レベル５大雨特別警報</t>
    <rPh sb="5" eb="7">
      <t>オオアメ</t>
    </rPh>
    <rPh sb="7" eb="9">
      <t>トクベツ</t>
    </rPh>
    <rPh sb="9" eb="11">
      <t>ケイホウ</t>
    </rPh>
    <phoneticPr fontId="62"/>
  </si>
  <si>
    <t>・全員、緊急安全確保</t>
    <rPh sb="1" eb="3">
      <t>ゼンイン</t>
    </rPh>
    <rPh sb="4" eb="6">
      <t>キンキュウ</t>
    </rPh>
    <rPh sb="6" eb="8">
      <t>アンゼン</t>
    </rPh>
    <rPh sb="8" eb="10">
      <t>カクホ</t>
    </rPh>
    <phoneticPr fontId="62"/>
  </si>
  <si>
    <t>■レベル５土砂災害特別警報</t>
    <rPh sb="5" eb="7">
      <t>ドシャ</t>
    </rPh>
    <rPh sb="7" eb="9">
      <t>サイガイ</t>
    </rPh>
    <rPh sb="9" eb="11">
      <t>トクベツ</t>
    </rPh>
    <rPh sb="11" eb="13">
      <t>ケイホウ</t>
    </rPh>
    <phoneticPr fontId="62"/>
  </si>
  <si>
    <t>■レベル５高潮特別警報</t>
    <rPh sb="5" eb="7">
      <t>タカシオ</t>
    </rPh>
    <rPh sb="7" eb="9">
      <t>トクベツ</t>
    </rPh>
    <rPh sb="9" eb="11">
      <t>ケイホウ</t>
    </rPh>
    <phoneticPr fontId="62"/>
  </si>
  <si>
    <t>■レベル５高潮氾濫発生情報</t>
    <rPh sb="5" eb="7">
      <t>タカシオ</t>
    </rPh>
    <rPh sb="7" eb="9">
      <t>ハンラン</t>
    </rPh>
    <rPh sb="9" eb="11">
      <t>ハッセイ</t>
    </rPh>
    <rPh sb="11" eb="13">
      <t>ジョウホウ</t>
    </rPh>
    <phoneticPr fontId="62"/>
  </si>
  <si>
    <t>・防災気象情報等収集</t>
    <rPh sb="1" eb="3">
      <t>ボウサイ</t>
    </rPh>
    <phoneticPr fontId="62"/>
  </si>
  <si>
    <t>・（避難に必要な設備や</t>
    <phoneticPr fontId="62"/>
  </si>
  <si>
    <t>装備品、備蓄品、避難先</t>
    <phoneticPr fontId="62"/>
  </si>
  <si>
    <t>への持ち出し品等を点検</t>
    <phoneticPr fontId="62"/>
  </si>
  <si>
    <t>し準備）</t>
    <phoneticPr fontId="62"/>
  </si>
  <si>
    <t>・要配慮者等の装備品の装着</t>
    <phoneticPr fontId="62"/>
  </si>
  <si>
    <t>・海岸から離れる</t>
    <phoneticPr fontId="62"/>
  </si>
  <si>
    <t>レベル２高潮注意報</t>
    <phoneticPr fontId="61"/>
  </si>
  <si>
    <t>施設型タイムラインの設定</t>
    <phoneticPr fontId="61"/>
  </si>
  <si>
    <t>避難指示が発令されました。</t>
    <phoneticPr fontId="61"/>
  </si>
  <si>
    <t>7～８</t>
    <phoneticPr fontId="61"/>
  </si>
  <si>
    <t>・台風の接近が予想されている場合</t>
    <phoneticPr fontId="61"/>
  </si>
  <si>
    <t>町役場の担当部署</t>
    <rPh sb="0" eb="1">
      <t>マチ</t>
    </rPh>
    <rPh sb="1" eb="3">
      <t>ヤクバ</t>
    </rPh>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</si>
</sst>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6" x14ac:knownFonts="1">
    <font>
      <sz val="11"/>
      <color rgb="FF000000"/>
      <name val="游ゴシック"/>
      <family val="3"/>
      <charset val="128"/>
    </font>
    <font>
      <sz val="11"/>
      <color rgb="FF000000"/>
      <name val="游ゴシック"/>
      <family val="2"/>
      <charset val="128"/>
    </font>
    <font>
      <sz val="11"/>
      <color rgb="FF000000"/>
      <name val="ＭＳ ゴシック"/>
      <family val="3"/>
      <charset val="128"/>
    </font>
    <font>
      <sz val="16"/>
      <color rgb="FF000000"/>
      <name val="ＭＳ ゴシック"/>
      <family val="3"/>
      <charset val="128"/>
    </font>
    <font>
      <sz val="11"/>
      <color rgb="FFFFFFFF"/>
      <name val="ＭＳ ゴシック"/>
      <family val="3"/>
      <charset val="128"/>
    </font>
    <font>
      <sz val="11"/>
      <name val="ＭＳ ゴシック"/>
      <family val="3"/>
      <charset val="128"/>
    </font>
    <font>
      <sz val="11"/>
      <color rgb="FF000000"/>
      <name val="ＭＳ Ｐゴシック"/>
      <family val="3"/>
      <charset val="128"/>
    </font>
    <font>
      <sz val="13"/>
      <name val="ＭＳ ゴシック"/>
      <family val="3"/>
      <charset val="128"/>
    </font>
    <font>
      <sz val="11"/>
      <name val="ＭＳ Ｐゴシック"/>
      <family val="3"/>
      <charset val="128"/>
    </font>
    <font>
      <sz val="11"/>
      <name val="メイリオ"/>
      <family val="3"/>
      <charset val="128"/>
    </font>
    <font>
      <sz val="20"/>
      <name val="ＭＳ ゴシック"/>
      <family val="3"/>
      <charset val="128"/>
    </font>
    <font>
      <sz val="28"/>
      <name val="ＭＳ ゴシック"/>
      <family val="3"/>
      <charset val="128"/>
    </font>
    <font>
      <sz val="26"/>
      <name val="ＭＳ ゴシック"/>
      <family val="3"/>
      <charset val="128"/>
    </font>
    <font>
      <sz val="36"/>
      <name val="メイリオ"/>
      <family val="3"/>
      <charset val="128"/>
    </font>
    <font>
      <sz val="48"/>
      <name val="メイリオ"/>
      <family val="3"/>
      <charset val="128"/>
    </font>
    <font>
      <sz val="40"/>
      <name val="メイリオ"/>
      <family val="3"/>
      <charset val="128"/>
    </font>
    <font>
      <sz val="72"/>
      <name val="メイリオ"/>
      <family val="3"/>
      <charset val="128"/>
    </font>
    <font>
      <sz val="16"/>
      <name val="メイリオ"/>
      <family val="3"/>
      <charset val="128"/>
    </font>
    <font>
      <sz val="28"/>
      <name val="メイリオ"/>
      <family val="3"/>
      <charset val="128"/>
    </font>
    <font>
      <sz val="26"/>
      <name val="メイリオ"/>
      <family val="3"/>
      <charset val="128"/>
    </font>
    <font>
      <sz val="18"/>
      <name val="メイリオ"/>
      <family val="3"/>
      <charset val="128"/>
    </font>
    <font>
      <sz val="24"/>
      <name val="メイリオ"/>
      <family val="3"/>
      <charset val="128"/>
    </font>
    <font>
      <sz val="16"/>
      <name val="ＭＳ Ｐゴシック"/>
      <family val="3"/>
      <charset val="128"/>
    </font>
    <font>
      <sz val="26"/>
      <name val="ＭＳ Ｐゴシック"/>
      <family val="3"/>
      <charset val="128"/>
    </font>
    <font>
      <sz val="40"/>
      <name val="ＭＳ Ｐゴシック"/>
      <family val="3"/>
      <charset val="128"/>
    </font>
    <font>
      <sz val="14"/>
      <name val="ＭＳ Ｐゴシック"/>
      <family val="3"/>
      <charset val="128"/>
    </font>
    <font>
      <sz val="12"/>
      <name val="ＭＳ Ｐゴシック"/>
      <family val="3"/>
      <charset val="128"/>
    </font>
    <font>
      <sz val="24"/>
      <name val="ＭＳ Ｐゴシック"/>
      <family val="3"/>
      <charset val="128"/>
    </font>
    <font>
      <b/>
      <sz val="14"/>
      <name val="ＭＳ Ｐゴシック"/>
      <family val="3"/>
      <charset val="128"/>
    </font>
    <font>
      <sz val="18"/>
      <name val="ＭＳ Ｐゴシック"/>
      <family val="3"/>
      <charset val="128"/>
    </font>
    <font>
      <sz val="10"/>
      <name val="ＭＳ Ｐゴシック"/>
      <family val="3"/>
      <charset val="128"/>
    </font>
    <font>
      <b/>
      <sz val="22"/>
      <name val="ＭＳ Ｐゴシック"/>
      <family val="3"/>
      <charset val="128"/>
    </font>
    <font>
      <sz val="15"/>
      <name val="ＭＳ Ｐゴシック"/>
      <family val="3"/>
      <charset val="128"/>
    </font>
    <font>
      <sz val="13"/>
      <name val="ＭＳ Ｐゴシック"/>
      <family val="3"/>
      <charset val="128"/>
    </font>
    <font>
      <sz val="20"/>
      <name val="ＭＳ Ｐゴシック"/>
      <family val="3"/>
      <charset val="128"/>
    </font>
    <font>
      <sz val="24"/>
      <name val="ＭＳ ゴシック"/>
      <family val="3"/>
      <charset val="128"/>
    </font>
    <font>
      <sz val="19"/>
      <name val="ＭＳ Ｐゴシック"/>
      <family val="3"/>
      <charset val="128"/>
    </font>
    <font>
      <sz val="17"/>
      <name val="ＭＳ Ｐゴシック"/>
      <family val="3"/>
      <charset val="128"/>
    </font>
    <font>
      <b/>
      <sz val="12"/>
      <name val="ＭＳ Ｐゴシック"/>
      <family val="3"/>
      <charset val="128"/>
    </font>
    <font>
      <b/>
      <sz val="12"/>
      <color rgb="FFFFFFFF"/>
      <name val="ＭＳ Ｐゴシック"/>
      <family val="3"/>
      <charset val="128"/>
    </font>
    <font>
      <b/>
      <sz val="16"/>
      <name val="ＭＳ Ｐゴシック"/>
      <family val="3"/>
      <charset val="128"/>
    </font>
    <font>
      <b/>
      <sz val="14"/>
      <color rgb="FFFFFFFF"/>
      <name val="ＭＳ Ｐゴシック"/>
      <family val="3"/>
      <charset val="128"/>
    </font>
    <font>
      <b/>
      <sz val="10"/>
      <color rgb="FFFFFFFF"/>
      <name val="ＭＳ Ｐゴシック"/>
      <family val="3"/>
      <charset val="128"/>
    </font>
    <font>
      <sz val="8"/>
      <name val="ＭＳ Ｐゴシック"/>
      <family val="3"/>
      <charset val="128"/>
    </font>
    <font>
      <b/>
      <sz val="10"/>
      <name val="ＭＳ Ｐゴシック"/>
      <family val="3"/>
      <charset val="128"/>
    </font>
    <font>
      <sz val="12"/>
      <color rgb="FFFFFFFF"/>
      <name val="ＭＳ Ｐゴシック"/>
      <family val="3"/>
      <charset val="128"/>
    </font>
    <font>
      <b/>
      <sz val="19"/>
      <color rgb="FFFF0000"/>
      <name val="ＭＳ Ｐゴシック"/>
      <family val="3"/>
      <charset val="128"/>
    </font>
    <font>
      <sz val="22"/>
      <name val="ＭＳ Ｐゴシック"/>
      <family val="3"/>
      <charset val="128"/>
    </font>
    <font>
      <sz val="22"/>
      <color rgb="FFFFFFFF"/>
      <name val="ＭＳ Ｐゴシック"/>
      <family val="3"/>
      <charset val="128"/>
    </font>
    <font>
      <sz val="12"/>
      <color rgb="FF000000"/>
      <name val="ＭＳ Ｐゴシック"/>
      <family val="3"/>
      <charset val="128"/>
    </font>
    <font>
      <b/>
      <sz val="18"/>
      <name val="ＭＳ Ｐゴシック"/>
      <family val="3"/>
      <charset val="128"/>
    </font>
    <font>
      <sz val="16"/>
      <color rgb="FF000000"/>
      <name val="ＭＳ Ｐゴシック"/>
      <family val="3"/>
      <charset val="128"/>
    </font>
    <font>
      <b/>
      <sz val="16"/>
      <color rgb="FFFF0000"/>
      <name val="ＭＳ ゴシック"/>
      <family val="3"/>
      <charset val="128"/>
    </font>
    <font>
      <sz val="7"/>
      <name val="ＭＳ Ｐゴシック"/>
      <family val="3"/>
      <charset val="128"/>
    </font>
    <font>
      <b/>
      <sz val="19"/>
      <name val="ＭＳ Ｐゴシック"/>
      <family val="3"/>
      <charset val="128"/>
    </font>
    <font>
      <sz val="18"/>
      <color rgb="FF000000"/>
      <name val="ＭＳ Ｐゴシック"/>
      <family val="3"/>
      <charset val="128"/>
    </font>
    <font>
      <sz val="9"/>
      <name val="ＭＳ Ｐゴシック"/>
      <family val="3"/>
      <charset val="128"/>
    </font>
    <font>
      <sz val="14"/>
      <color rgb="FFFFFFFF"/>
      <name val="ＭＳ Ｐゴシック"/>
      <family val="3"/>
      <charset val="128"/>
    </font>
    <font>
      <b/>
      <u/>
      <sz val="14"/>
      <name val="ＭＳ Ｐゴシック"/>
      <family val="3"/>
      <charset val="128"/>
    </font>
    <font>
      <u/>
      <sz val="14"/>
      <name val="ＭＳ Ｐゴシック"/>
      <family val="3"/>
      <charset val="128"/>
    </font>
    <font>
      <sz val="11"/>
      <color rgb="FF000000"/>
      <name val="游ゴシック"/>
      <family val="3"/>
      <charset val="128"/>
    </font>
    <font>
      <sz val="6"/>
      <name val="游ゴシック"/>
      <family val="3"/>
      <charset val="128"/>
    </font>
    <font>
      <sz val="6"/>
      <name val="游ゴシック"/>
      <family val="3"/>
      <charset val="128"/>
      <scheme val="minor"/>
    </font>
    <font>
      <sz val="6"/>
      <name val="游ゴシック"/>
      <family val="2"/>
      <charset val="128"/>
      <scheme val="minor"/>
    </font>
    <font>
      <sz val="14"/>
      <color rgb="FFFF0000"/>
      <name val="ＭＳ Ｐゴシック"/>
      <family val="3"/>
      <charset val="128"/>
    </font>
    <font>
      <sz val="14"/>
      <color theme="1"/>
      <name val="ＭＳ Ｐゴシック"/>
      <family val="3"/>
      <charset val="128"/>
    </font>
    <font>
      <b/>
      <sz val="13"/>
      <name val="ＭＳ Ｐゴシック"/>
      <family val="3"/>
      <charset val="128"/>
    </font>
    <font>
      <sz val="12"/>
      <color theme="1"/>
      <name val="ＭＳ Ｐゴシック"/>
      <family val="3"/>
      <charset val="128"/>
    </font>
    <font>
      <sz val="11"/>
      <color theme="1"/>
      <name val="ＭＳ Ｐゴシック"/>
      <family val="3"/>
      <charset val="128"/>
    </font>
    <font>
      <b/>
      <sz val="12"/>
      <color theme="1"/>
      <name val="ＭＳ Ｐゴシック"/>
      <family val="3"/>
      <charset val="128"/>
    </font>
    <font>
      <b/>
      <sz val="12"/>
      <color theme="0"/>
      <name val="ＭＳ Ｐゴシック"/>
      <family val="3"/>
      <charset val="128"/>
    </font>
    <font>
      <sz val="13"/>
      <color theme="1"/>
      <name val="ＭＳ Ｐゴシック"/>
      <family val="3"/>
      <charset val="128"/>
    </font>
    <font>
      <b/>
      <sz val="11"/>
      <color theme="0"/>
      <name val="ＭＳ Ｐゴシック"/>
      <family val="3"/>
      <charset val="128"/>
    </font>
    <font>
      <b/>
      <sz val="16"/>
      <color theme="1"/>
      <name val="ＭＳ Ｐゴシック"/>
      <family val="3"/>
      <charset val="128"/>
    </font>
    <font>
      <sz val="12"/>
      <color theme="0"/>
      <name val="ＭＳ Ｐゴシック"/>
      <family val="3"/>
      <charset val="128"/>
    </font>
    <font>
      <b/>
      <u/>
      <sz val="14"/>
      <color theme="0"/>
      <name val="ＭＳ Ｐゴシック"/>
      <family val="3"/>
      <charset val="128"/>
    </font>
  </fonts>
  <fills count="37">
    <fill>
      <patternFill patternType="none"/>
    </fill>
    <fill>
      <patternFill patternType="gray125"/>
    </fill>
    <fill>
      <patternFill patternType="solid">
        <fgColor rgb="FF006FC0"/>
        <bgColor rgb="FF0070C0"/>
      </patternFill>
    </fill>
    <fill>
      <patternFill patternType="solid">
        <fgColor rgb="FFFCE4D6"/>
        <bgColor rgb="FFFBE5D6"/>
      </patternFill>
    </fill>
    <fill>
      <patternFill patternType="solid">
        <fgColor rgb="FFFBE5D6"/>
        <bgColor rgb="FFFCE4D6"/>
      </patternFill>
    </fill>
    <fill>
      <patternFill patternType="solid">
        <fgColor rgb="FF00B0F0"/>
        <bgColor rgb="FF33CCCC"/>
      </patternFill>
    </fill>
    <fill>
      <patternFill patternType="solid">
        <fgColor rgb="FFF2E700"/>
        <bgColor rgb="FFFFFF00"/>
      </patternFill>
    </fill>
    <fill>
      <patternFill patternType="solid">
        <fgColor rgb="FFFF2800"/>
        <bgColor rgb="FFFF0000"/>
      </patternFill>
    </fill>
    <fill>
      <patternFill patternType="solid">
        <fgColor rgb="FFAA00AA"/>
        <bgColor rgb="FF800080"/>
      </patternFill>
    </fill>
    <fill>
      <patternFill patternType="solid">
        <fgColor rgb="FF0070C0"/>
        <bgColor rgb="FF006FC0"/>
      </patternFill>
    </fill>
    <fill>
      <patternFill patternType="solid">
        <fgColor rgb="FFDEEBF7"/>
        <bgColor rgb="FFF2F2F2"/>
      </patternFill>
    </fill>
    <fill>
      <patternFill patternType="solid">
        <fgColor rgb="FFDDDDDD"/>
        <bgColor rgb="FFDEEBF7"/>
      </patternFill>
    </fill>
    <fill>
      <patternFill patternType="solid">
        <fgColor rgb="FFF2F2F2"/>
        <bgColor rgb="FFDEEBF7"/>
      </patternFill>
    </fill>
    <fill>
      <patternFill patternType="solid">
        <fgColor rgb="FF000000"/>
        <bgColor rgb="FF0C000C"/>
      </patternFill>
    </fill>
    <fill>
      <patternFill patternType="solid">
        <fgColor rgb="FFBFBFBF"/>
        <bgColor rgb="FF9DC3E6"/>
      </patternFill>
    </fill>
    <fill>
      <patternFill patternType="solid">
        <fgColor rgb="FFA5A5A5"/>
        <bgColor rgb="FFA6A6A6"/>
      </patternFill>
    </fill>
    <fill>
      <patternFill patternType="solid">
        <fgColor rgb="FFF4B183"/>
        <bgColor rgb="FFF8CBAD"/>
      </patternFill>
    </fill>
    <fill>
      <patternFill patternType="solid">
        <fgColor rgb="FFFFD966"/>
        <bgColor rgb="FFFFE699"/>
      </patternFill>
    </fill>
    <fill>
      <patternFill patternType="solid">
        <fgColor rgb="FF9DC3E6"/>
        <bgColor rgb="FFBFBFBF"/>
      </patternFill>
    </fill>
    <fill>
      <patternFill patternType="solid">
        <fgColor rgb="FFA9D18E"/>
        <bgColor rgb="FFC5E0B4"/>
      </patternFill>
    </fill>
    <fill>
      <patternFill patternType="solid">
        <fgColor rgb="FFF8CBAD"/>
        <bgColor rgb="FFFFE699"/>
      </patternFill>
    </fill>
    <fill>
      <patternFill patternType="solid">
        <fgColor rgb="FFFFE699"/>
        <bgColor rgb="FFFFD966"/>
      </patternFill>
    </fill>
    <fill>
      <patternFill patternType="solid">
        <fgColor rgb="FFBDD7EE"/>
        <bgColor rgb="FFDDDDDD"/>
      </patternFill>
    </fill>
    <fill>
      <patternFill patternType="solid">
        <fgColor rgb="FFC5E0B4"/>
        <bgColor rgb="FFDDDDDD"/>
      </patternFill>
    </fill>
    <fill>
      <patternFill patternType="solid">
        <fgColor rgb="FFA6A6A6"/>
        <bgColor rgb="FFA5A5A5"/>
      </patternFill>
    </fill>
    <fill>
      <patternFill patternType="solid">
        <fgColor theme="5" tint="0.79998168889431442"/>
        <bgColor indexed="64"/>
      </patternFill>
    </fill>
    <fill>
      <patternFill patternType="solid">
        <fgColor rgb="FFFBE5D6"/>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1"/>
        <bgColor indexed="64"/>
      </patternFill>
    </fill>
  </fills>
  <borders count="96">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double">
        <color auto="1"/>
      </bottom>
      <diagonal/>
    </border>
    <border>
      <left style="medium">
        <color auto="1"/>
      </left>
      <right style="medium">
        <color auto="1"/>
      </right>
      <top/>
      <bottom/>
      <diagonal/>
    </border>
    <border>
      <left style="medium">
        <color auto="1"/>
      </left>
      <right style="medium">
        <color auto="1"/>
      </right>
      <top style="double">
        <color auto="1"/>
      </top>
      <bottom/>
      <diagonal/>
    </border>
    <border>
      <left style="medium">
        <color auto="1"/>
      </left>
      <right style="medium">
        <color auto="1"/>
      </right>
      <top/>
      <bottom style="medium">
        <color auto="1"/>
      </bottom>
      <diagonal/>
    </border>
    <border>
      <left style="medium">
        <color auto="1"/>
      </left>
      <right style="medium">
        <color auto="1"/>
      </right>
      <top style="double">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thin">
        <color auto="1"/>
      </left>
      <right style="medium">
        <color auto="1"/>
      </right>
      <top/>
      <bottom/>
      <diagonal/>
    </border>
    <border>
      <left/>
      <right style="thin">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rgb="FF006FC0"/>
      </left>
      <right style="medium">
        <color rgb="FF006FC0"/>
      </right>
      <top style="medium">
        <color rgb="FF006FC0"/>
      </top>
      <bottom style="medium">
        <color rgb="FF006FC0"/>
      </bottom>
      <diagonal/>
    </border>
    <border>
      <left style="medium">
        <color rgb="FF0070C0"/>
      </left>
      <right/>
      <top style="medium">
        <color rgb="FF0070C0"/>
      </top>
      <bottom style="medium">
        <color rgb="FF0070C0"/>
      </bottom>
      <diagonal/>
    </border>
    <border>
      <left/>
      <right/>
      <top style="medium">
        <color rgb="FF0070C0"/>
      </top>
      <bottom/>
      <diagonal/>
    </border>
    <border>
      <left/>
      <right style="medium">
        <color rgb="FF0070C0"/>
      </right>
      <top style="medium">
        <color rgb="FF0070C0"/>
      </top>
      <bottom/>
      <diagonal/>
    </border>
    <border>
      <left style="medium">
        <color rgb="FF0070C0"/>
      </left>
      <right style="medium">
        <color rgb="FF0070C0"/>
      </right>
      <top style="medium">
        <color rgb="FF0070C0"/>
      </top>
      <bottom style="medium">
        <color rgb="FF0070C0"/>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medium">
        <color auto="1"/>
      </bottom>
      <diagonal/>
    </border>
    <border>
      <left style="medium">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diagonalDown="1">
      <left style="medium">
        <color auto="1"/>
      </left>
      <right style="medium">
        <color auto="1"/>
      </right>
      <top style="double">
        <color auto="1"/>
      </top>
      <bottom style="medium">
        <color auto="1"/>
      </bottom>
      <diagonal style="thin">
        <color auto="1"/>
      </diagonal>
    </border>
    <border diagonalDown="1">
      <left style="medium">
        <color auto="1"/>
      </left>
      <right style="medium">
        <color auto="1"/>
      </right>
      <top style="medium">
        <color auto="1"/>
      </top>
      <bottom style="medium">
        <color auto="1"/>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8">
    <xf numFmtId="0" fontId="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8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wrapText="1"/>
    </xf>
    <xf numFmtId="0" fontId="4" fillId="2" borderId="0" xfId="0" applyFont="1" applyFill="1">
      <alignment vertical="center"/>
    </xf>
    <xf numFmtId="0" fontId="2" fillId="2" borderId="0" xfId="0" applyFont="1" applyFill="1">
      <alignment vertical="center"/>
    </xf>
    <xf numFmtId="0" fontId="5" fillId="0" borderId="0" xfId="0" applyFont="1">
      <alignment vertical="center"/>
    </xf>
    <xf numFmtId="0" fontId="2" fillId="0" borderId="0" xfId="1" applyFont="1">
      <alignment vertical="center"/>
    </xf>
    <xf numFmtId="0" fontId="5" fillId="0" borderId="0" xfId="1" applyFont="1">
      <alignment vertical="center"/>
    </xf>
    <xf numFmtId="0" fontId="5" fillId="0" borderId="0" xfId="0" applyFont="1" applyAlignment="1">
      <alignment vertical="center" wrapText="1"/>
    </xf>
    <xf numFmtId="0" fontId="6" fillId="0" borderId="0" xfId="1" applyFont="1">
      <alignment vertical="center"/>
    </xf>
    <xf numFmtId="0" fontId="7" fillId="0" borderId="0" xfId="0" applyFont="1" applyAlignment="1">
      <alignment vertical="center" wrapText="1"/>
    </xf>
    <xf numFmtId="0" fontId="5" fillId="0" borderId="0" xfId="7" applyFont="1">
      <alignment vertical="center"/>
    </xf>
    <xf numFmtId="0" fontId="8" fillId="0" borderId="0" xfId="1" applyFont="1" applyAlignment="1">
      <alignment vertical="top"/>
    </xf>
    <xf numFmtId="0" fontId="8" fillId="0" borderId="0" xfId="1" applyFont="1">
      <alignment vertical="center"/>
    </xf>
    <xf numFmtId="0" fontId="9" fillId="0" borderId="0" xfId="1" applyFont="1" applyAlignment="1">
      <alignment vertical="top"/>
    </xf>
    <xf numFmtId="0" fontId="10" fillId="0" borderId="0" xfId="1" applyFont="1">
      <alignment vertical="center"/>
    </xf>
    <xf numFmtId="0" fontId="11" fillId="0" borderId="0" xfId="1" applyFont="1">
      <alignment vertical="center"/>
    </xf>
    <xf numFmtId="0" fontId="13" fillId="0" borderId="0" xfId="1" applyFont="1" applyAlignment="1">
      <alignment vertical="top"/>
    </xf>
    <xf numFmtId="0" fontId="14" fillId="0" borderId="0" xfId="1" applyFont="1">
      <alignment vertical="center"/>
    </xf>
    <xf numFmtId="0" fontId="15" fillId="0" borderId="0" xfId="1" applyFont="1" applyAlignment="1">
      <alignment horizontal="center" vertical="center"/>
    </xf>
    <xf numFmtId="0" fontId="13" fillId="0" borderId="0" xfId="1" applyFont="1">
      <alignment vertical="center"/>
    </xf>
    <xf numFmtId="0" fontId="9" fillId="0" borderId="0" xfId="1" applyFont="1">
      <alignment vertical="center"/>
    </xf>
    <xf numFmtId="0" fontId="17" fillId="0" borderId="0" xfId="1" applyFont="1" applyAlignment="1">
      <alignment vertical="top" wrapText="1"/>
    </xf>
    <xf numFmtId="0" fontId="13" fillId="0" borderId="0" xfId="1" applyFont="1" applyAlignment="1">
      <alignment horizontal="center" vertical="center"/>
    </xf>
    <xf numFmtId="0" fontId="17" fillId="0" borderId="0" xfId="1" applyFont="1" applyAlignment="1">
      <alignment vertical="center" wrapText="1"/>
    </xf>
    <xf numFmtId="0" fontId="19" fillId="0" borderId="0" xfId="1" applyFont="1">
      <alignment vertical="center"/>
    </xf>
    <xf numFmtId="0" fontId="20" fillId="0" borderId="0" xfId="1" applyFont="1">
      <alignment vertical="center"/>
    </xf>
    <xf numFmtId="0" fontId="21" fillId="0" borderId="0" xfId="1" applyFont="1">
      <alignment vertical="center"/>
    </xf>
    <xf numFmtId="0" fontId="13" fillId="0" borderId="0" xfId="1" applyFont="1" applyAlignment="1">
      <alignment horizontal="left" vertical="top"/>
    </xf>
    <xf numFmtId="0" fontId="17" fillId="0" borderId="0" xfId="1" applyFont="1" applyAlignment="1">
      <alignment horizontal="center" vertical="top" wrapText="1"/>
    </xf>
    <xf numFmtId="0" fontId="17" fillId="0" borderId="0" xfId="1" applyFont="1">
      <alignment vertical="center"/>
    </xf>
    <xf numFmtId="0" fontId="22" fillId="0" borderId="0" xfId="1" applyFont="1" applyAlignment="1">
      <alignment horizontal="center" vertical="top" wrapText="1"/>
    </xf>
    <xf numFmtId="0" fontId="23" fillId="0" borderId="0" xfId="1" applyFont="1">
      <alignment vertical="center"/>
    </xf>
    <xf numFmtId="0" fontId="24" fillId="0" borderId="0" xfId="1" applyFont="1">
      <alignment vertical="center"/>
    </xf>
    <xf numFmtId="0" fontId="25" fillId="0" borderId="0" xfId="1" applyFont="1">
      <alignment vertical="center"/>
    </xf>
    <xf numFmtId="0" fontId="26" fillId="0" borderId="0" xfId="2" applyFont="1" applyAlignment="1">
      <alignment horizontal="left" vertical="center"/>
    </xf>
    <xf numFmtId="0" fontId="26" fillId="0" borderId="0" xfId="2" applyFont="1">
      <alignment vertical="center"/>
    </xf>
    <xf numFmtId="0" fontId="27" fillId="0" borderId="0" xfId="1" applyFont="1" applyAlignment="1">
      <alignment vertical="top"/>
    </xf>
    <xf numFmtId="0" fontId="8" fillId="0" borderId="0" xfId="2" applyFont="1" applyAlignment="1">
      <alignment horizontal="center" vertical="center"/>
    </xf>
    <xf numFmtId="0" fontId="28" fillId="0" borderId="0" xfId="2" applyFont="1">
      <alignment vertical="center"/>
    </xf>
    <xf numFmtId="0" fontId="27" fillId="0" borderId="0" xfId="2" applyFont="1" applyAlignment="1">
      <alignment horizontal="left" vertical="center"/>
    </xf>
    <xf numFmtId="0" fontId="8" fillId="0" borderId="0" xfId="2" applyFont="1">
      <alignment vertical="center"/>
    </xf>
    <xf numFmtId="0" fontId="29" fillId="0" borderId="0" xfId="2" applyFont="1">
      <alignment vertical="center"/>
    </xf>
    <xf numFmtId="0" fontId="30" fillId="0" borderId="0" xfId="2" applyFont="1">
      <alignment vertical="center"/>
    </xf>
    <xf numFmtId="0" fontId="29" fillId="0" borderId="0" xfId="1" applyFont="1">
      <alignment vertical="center"/>
    </xf>
    <xf numFmtId="0" fontId="33" fillId="0" borderId="0" xfId="2" applyFont="1">
      <alignment vertical="center"/>
    </xf>
    <xf numFmtId="0" fontId="33" fillId="0" borderId="0" xfId="2" applyFont="1" applyAlignment="1">
      <alignment vertical="top"/>
    </xf>
    <xf numFmtId="0" fontId="33" fillId="0" borderId="0" xfId="2" applyFont="1" applyAlignment="1">
      <alignment horizontal="left" vertical="center"/>
    </xf>
    <xf numFmtId="0" fontId="33" fillId="0" borderId="0" xfId="2" applyFont="1" applyAlignment="1">
      <alignment vertical="center" wrapText="1"/>
    </xf>
    <xf numFmtId="0" fontId="33" fillId="0" borderId="0" xfId="2" applyFont="1" applyAlignment="1">
      <alignment horizontal="left" vertical="top"/>
    </xf>
    <xf numFmtId="0" fontId="34" fillId="0" borderId="0" xfId="2" applyFont="1">
      <alignment vertical="center"/>
    </xf>
    <xf numFmtId="0" fontId="34" fillId="0" borderId="0" xfId="2" applyFont="1" applyAlignment="1">
      <alignment horizontal="left" vertical="top"/>
    </xf>
    <xf numFmtId="0" fontId="34" fillId="0" borderId="0" xfId="1" applyFont="1" applyAlignment="1">
      <alignment vertical="top"/>
    </xf>
    <xf numFmtId="0" fontId="34" fillId="0" borderId="0" xfId="2" applyFont="1" applyAlignment="1">
      <alignment horizontal="left" vertical="center"/>
    </xf>
    <xf numFmtId="0" fontId="8" fillId="0" borderId="0" xfId="7" applyFont="1">
      <alignment vertical="center"/>
    </xf>
    <xf numFmtId="0" fontId="36" fillId="0" borderId="0" xfId="7" applyFont="1">
      <alignment vertical="center"/>
    </xf>
    <xf numFmtId="0" fontId="37" fillId="0" borderId="0" xfId="7" applyFont="1">
      <alignment vertical="center"/>
    </xf>
    <xf numFmtId="0" fontId="33" fillId="0" borderId="0" xfId="7" applyFont="1" applyAlignment="1">
      <alignment horizontal="left" vertical="center" wrapText="1"/>
    </xf>
    <xf numFmtId="0" fontId="37" fillId="0" borderId="0" xfId="1" applyFont="1">
      <alignment vertical="center"/>
    </xf>
    <xf numFmtId="0" fontId="25" fillId="0" borderId="0" xfId="7" applyFont="1">
      <alignment vertical="center"/>
    </xf>
    <xf numFmtId="0" fontId="37" fillId="0" borderId="0" xfId="1" applyFont="1" applyAlignment="1">
      <alignment vertical="top"/>
    </xf>
    <xf numFmtId="0" fontId="37" fillId="0" borderId="0" xfId="7" applyFont="1" applyAlignment="1">
      <alignment horizontal="left" vertical="center" wrapText="1"/>
    </xf>
    <xf numFmtId="0" fontId="37" fillId="0" borderId="0" xfId="7" applyFont="1" applyAlignment="1">
      <alignment horizontal="center" vertical="center" wrapText="1" readingOrder="1"/>
    </xf>
    <xf numFmtId="0" fontId="37" fillId="0" borderId="0" xfId="7" applyFont="1" applyAlignment="1">
      <alignment horizontal="left" vertical="center"/>
    </xf>
    <xf numFmtId="0" fontId="22" fillId="0" borderId="0" xfId="7" applyFont="1">
      <alignment vertical="center"/>
    </xf>
    <xf numFmtId="0" fontId="22" fillId="0" borderId="0" xfId="1" applyFont="1" applyAlignment="1">
      <alignment vertical="top"/>
    </xf>
    <xf numFmtId="0" fontId="36" fillId="0" borderId="0" xfId="1" applyFont="1" applyAlignment="1">
      <alignment vertical="top"/>
    </xf>
    <xf numFmtId="0" fontId="26" fillId="0" borderId="0" xfId="0" applyFont="1">
      <alignment vertical="center"/>
    </xf>
    <xf numFmtId="0" fontId="36" fillId="0" borderId="0" xfId="7" applyFont="1" applyAlignment="1">
      <alignment horizontal="left" vertical="center" wrapText="1"/>
    </xf>
    <xf numFmtId="0" fontId="37" fillId="0" borderId="0" xfId="7" applyFont="1" applyAlignment="1">
      <alignment vertical="center" wrapText="1"/>
    </xf>
    <xf numFmtId="0" fontId="36" fillId="5" borderId="0" xfId="6" applyFont="1" applyFill="1">
      <alignment vertical="center"/>
    </xf>
    <xf numFmtId="0" fontId="8" fillId="5" borderId="0" xfId="6" applyFont="1" applyFill="1">
      <alignment vertical="center"/>
    </xf>
    <xf numFmtId="0" fontId="8" fillId="5" borderId="0" xfId="1" applyFont="1" applyFill="1">
      <alignment vertical="center"/>
    </xf>
    <xf numFmtId="0" fontId="8" fillId="0" borderId="0" xfId="6" applyFont="1">
      <alignment vertical="center"/>
    </xf>
    <xf numFmtId="0" fontId="22" fillId="0" borderId="0" xfId="1" applyFont="1" applyAlignment="1">
      <alignment vertical="center" wrapText="1"/>
    </xf>
    <xf numFmtId="0" fontId="22" fillId="0" borderId="0" xfId="1" applyFont="1">
      <alignment vertical="center"/>
    </xf>
    <xf numFmtId="0" fontId="36" fillId="0" borderId="0" xfId="6" applyFont="1">
      <alignment vertical="center"/>
    </xf>
    <xf numFmtId="0" fontId="25" fillId="0" borderId="0" xfId="6" applyFont="1">
      <alignment vertical="center"/>
    </xf>
    <xf numFmtId="0" fontId="36" fillId="0" borderId="0" xfId="1" applyFont="1" applyAlignment="1">
      <alignment horizontal="left" vertical="center"/>
    </xf>
    <xf numFmtId="0" fontId="26" fillId="0" borderId="0" xfId="6" applyFont="1" applyAlignment="1">
      <alignment vertical="center" wrapText="1"/>
    </xf>
    <xf numFmtId="0" fontId="40" fillId="0" borderId="0" xfId="1" applyFont="1">
      <alignment vertical="center"/>
    </xf>
    <xf numFmtId="0" fontId="25" fillId="0" borderId="17" xfId="1" applyFont="1" applyBorder="1" applyAlignment="1">
      <alignment vertical="center" wrapText="1"/>
    </xf>
    <xf numFmtId="0" fontId="25" fillId="0" borderId="18" xfId="1" applyFont="1" applyBorder="1">
      <alignment vertical="center"/>
    </xf>
    <xf numFmtId="0" fontId="30" fillId="0" borderId="18" xfId="1" applyFont="1" applyBorder="1">
      <alignment vertical="center"/>
    </xf>
    <xf numFmtId="0" fontId="8" fillId="0" borderId="18" xfId="1" applyFont="1" applyBorder="1">
      <alignment vertical="center"/>
    </xf>
    <xf numFmtId="0" fontId="8" fillId="0" borderId="19" xfId="1" applyFont="1" applyBorder="1">
      <alignment vertical="center"/>
    </xf>
    <xf numFmtId="0" fontId="25" fillId="0" borderId="20" xfId="1" applyFont="1" applyBorder="1">
      <alignment vertical="center"/>
    </xf>
    <xf numFmtId="0" fontId="30" fillId="0" borderId="0" xfId="1" applyFont="1">
      <alignment vertical="center"/>
    </xf>
    <xf numFmtId="0" fontId="8" fillId="0" borderId="21" xfId="1" applyFont="1" applyBorder="1">
      <alignment vertical="center"/>
    </xf>
    <xf numFmtId="0" fontId="25" fillId="0" borderId="22" xfId="1" applyFont="1" applyBorder="1">
      <alignment vertical="center"/>
    </xf>
    <xf numFmtId="0" fontId="25" fillId="0" borderId="4" xfId="1" applyFont="1" applyBorder="1">
      <alignment vertical="center"/>
    </xf>
    <xf numFmtId="0" fontId="30" fillId="0" borderId="4" xfId="1" applyFont="1" applyBorder="1">
      <alignment vertical="center"/>
    </xf>
    <xf numFmtId="0" fontId="8" fillId="0" borderId="4" xfId="1" applyFont="1" applyBorder="1">
      <alignment vertical="center"/>
    </xf>
    <xf numFmtId="0" fontId="8" fillId="0" borderId="23" xfId="1" applyFont="1" applyBorder="1">
      <alignment vertical="center"/>
    </xf>
    <xf numFmtId="0" fontId="8" fillId="0" borderId="17" xfId="1" applyFont="1" applyBorder="1">
      <alignment vertical="center"/>
    </xf>
    <xf numFmtId="0" fontId="8" fillId="0" borderId="20" xfId="6" applyFont="1" applyBorder="1">
      <alignment vertical="center"/>
    </xf>
    <xf numFmtId="0" fontId="25" fillId="0" borderId="0" xfId="7" applyFont="1" applyAlignment="1">
      <alignment vertical="center" wrapText="1"/>
    </xf>
    <xf numFmtId="0" fontId="30" fillId="0" borderId="0" xfId="7" applyFont="1" applyAlignment="1">
      <alignment horizontal="left" vertical="center" wrapText="1"/>
    </xf>
    <xf numFmtId="0" fontId="25" fillId="0" borderId="0" xfId="1" applyFont="1" applyAlignment="1">
      <alignment vertical="top"/>
    </xf>
    <xf numFmtId="0" fontId="8" fillId="0" borderId="0" xfId="5" applyFont="1" applyAlignment="1">
      <alignment vertical="center" wrapText="1"/>
    </xf>
    <xf numFmtId="0" fontId="8" fillId="0" borderId="0" xfId="5" applyFont="1">
      <alignment vertical="center"/>
    </xf>
    <xf numFmtId="0" fontId="8" fillId="0" borderId="20" xfId="1" applyFont="1" applyBorder="1" applyAlignment="1">
      <alignment vertical="top"/>
    </xf>
    <xf numFmtId="0" fontId="8" fillId="0" borderId="22" xfId="1" applyFont="1" applyBorder="1" applyAlignment="1">
      <alignment vertical="top"/>
    </xf>
    <xf numFmtId="0" fontId="8" fillId="0" borderId="4" xfId="1" applyFont="1" applyBorder="1" applyAlignment="1">
      <alignment vertical="top"/>
    </xf>
    <xf numFmtId="0" fontId="8" fillId="0" borderId="0" xfId="1" applyFont="1" applyBorder="1" applyAlignment="1">
      <alignment vertical="top"/>
    </xf>
    <xf numFmtId="0" fontId="8" fillId="0" borderId="0" xfId="1" applyFont="1" applyBorder="1">
      <alignment vertical="center"/>
    </xf>
    <xf numFmtId="0" fontId="30" fillId="0" borderId="0" xfId="1" applyFont="1" applyAlignment="1">
      <alignment vertical="center" wrapText="1"/>
    </xf>
    <xf numFmtId="0" fontId="42" fillId="0" borderId="0" xfId="1" applyFont="1" applyAlignment="1">
      <alignment vertical="center" wrapText="1"/>
    </xf>
    <xf numFmtId="0" fontId="43" fillId="0" borderId="0" xfId="1" applyFont="1" applyAlignment="1">
      <alignment vertical="center" wrapText="1"/>
    </xf>
    <xf numFmtId="0" fontId="26" fillId="0" borderId="0" xfId="1" applyFont="1" applyAlignment="1">
      <alignment vertical="center" wrapText="1"/>
    </xf>
    <xf numFmtId="0" fontId="30" fillId="0" borderId="0" xfId="1" applyFont="1" applyAlignment="1">
      <alignment vertical="top"/>
    </xf>
    <xf numFmtId="0" fontId="30" fillId="0" borderId="0" xfId="1" applyFont="1" applyAlignment="1">
      <alignment vertical="top" wrapText="1"/>
    </xf>
    <xf numFmtId="0" fontId="8" fillId="0" borderId="0" xfId="7" applyFont="1" applyAlignment="1">
      <alignment vertical="center" wrapText="1"/>
    </xf>
    <xf numFmtId="0" fontId="44" fillId="0" borderId="0" xfId="1" applyFont="1" applyAlignment="1">
      <alignment vertical="center" wrapText="1"/>
    </xf>
    <xf numFmtId="0" fontId="38" fillId="0" borderId="0" xfId="1" applyFont="1">
      <alignment vertical="center"/>
    </xf>
    <xf numFmtId="0" fontId="25" fillId="0" borderId="0" xfId="7" applyFont="1" applyAlignment="1">
      <alignment horizontal="right" vertical="center" textRotation="255"/>
    </xf>
    <xf numFmtId="0" fontId="26" fillId="0" borderId="0" xfId="7" applyFont="1" applyAlignment="1">
      <alignment horizontal="right" vertical="center" textRotation="255"/>
    </xf>
    <xf numFmtId="0" fontId="8" fillId="0" borderId="0" xfId="7" applyFont="1" applyAlignment="1">
      <alignment horizontal="left" vertical="center"/>
    </xf>
    <xf numFmtId="0" fontId="36" fillId="0" borderId="0" xfId="0" applyFont="1">
      <alignment vertical="center"/>
    </xf>
    <xf numFmtId="0" fontId="8" fillId="0" borderId="0" xfId="0" applyFont="1">
      <alignment vertical="center"/>
    </xf>
    <xf numFmtId="0" fontId="26" fillId="0" borderId="0" xfId="1" applyFont="1">
      <alignment vertical="center"/>
    </xf>
    <xf numFmtId="0" fontId="36" fillId="0" borderId="0" xfId="1" applyFont="1">
      <alignment vertical="center"/>
    </xf>
    <xf numFmtId="0" fontId="35" fillId="0" borderId="0" xfId="1" applyFont="1" applyAlignment="1">
      <alignment horizontal="center" vertical="center"/>
    </xf>
    <xf numFmtId="0" fontId="32" fillId="0" borderId="0" xfId="1" applyFont="1" applyAlignment="1">
      <alignment vertical="center" wrapText="1"/>
    </xf>
    <xf numFmtId="0" fontId="26" fillId="0" borderId="34" xfId="1" applyFont="1" applyBorder="1" applyAlignment="1">
      <alignment horizontal="center" vertical="center"/>
    </xf>
    <xf numFmtId="0" fontId="26" fillId="0" borderId="35" xfId="1" applyFont="1" applyBorder="1" applyAlignment="1">
      <alignment horizontal="center" vertical="center"/>
    </xf>
    <xf numFmtId="0" fontId="26" fillId="0" borderId="36" xfId="1" applyFont="1" applyBorder="1" applyAlignment="1">
      <alignment horizontal="center" vertical="center"/>
    </xf>
    <xf numFmtId="0" fontId="26" fillId="0" borderId="34" xfId="1" applyFont="1" applyBorder="1">
      <alignment vertical="center"/>
    </xf>
    <xf numFmtId="0" fontId="26" fillId="0" borderId="0" xfId="1" applyFont="1" applyAlignment="1">
      <alignment vertical="top"/>
    </xf>
    <xf numFmtId="0" fontId="26" fillId="0" borderId="38" xfId="1" applyFont="1" applyBorder="1" applyAlignment="1">
      <alignment horizontal="center" vertical="center"/>
    </xf>
    <xf numFmtId="0" fontId="26" fillId="0" borderId="39" xfId="1" applyFont="1" applyBorder="1">
      <alignment vertical="center"/>
    </xf>
    <xf numFmtId="0" fontId="26" fillId="0" borderId="31" xfId="1" applyFont="1" applyBorder="1" applyAlignment="1">
      <alignment vertical="top"/>
    </xf>
    <xf numFmtId="0" fontId="26" fillId="0" borderId="3" xfId="1" applyFont="1" applyBorder="1" applyAlignment="1">
      <alignment horizontal="center" vertical="center"/>
    </xf>
    <xf numFmtId="0" fontId="26" fillId="0" borderId="40" xfId="1" applyFont="1" applyBorder="1" applyAlignment="1">
      <alignment horizontal="center" vertical="center"/>
    </xf>
    <xf numFmtId="0" fontId="26" fillId="0" borderId="31" xfId="1" applyFont="1" applyBorder="1">
      <alignment vertical="center"/>
    </xf>
    <xf numFmtId="0" fontId="26" fillId="0" borderId="3" xfId="1" applyFont="1" applyBorder="1">
      <alignment vertical="center"/>
    </xf>
    <xf numFmtId="0" fontId="26" fillId="0" borderId="13" xfId="1" applyFont="1" applyBorder="1" applyAlignment="1">
      <alignment horizontal="center" vertical="center"/>
    </xf>
    <xf numFmtId="0" fontId="26" fillId="0" borderId="41" xfId="1" applyFont="1" applyBorder="1" applyAlignment="1">
      <alignment horizontal="center" vertical="center"/>
    </xf>
    <xf numFmtId="176" fontId="26" fillId="0" borderId="0" xfId="1" applyNumberFormat="1" applyFont="1">
      <alignment vertical="center"/>
    </xf>
    <xf numFmtId="0" fontId="26" fillId="0" borderId="0" xfId="1" applyFont="1" applyAlignment="1">
      <alignment horizontal="center" vertical="center"/>
    </xf>
    <xf numFmtId="0" fontId="26" fillId="0" borderId="0" xfId="1" applyFont="1" applyAlignment="1">
      <alignment horizontal="center" vertical="center" wrapText="1"/>
    </xf>
    <xf numFmtId="176" fontId="26" fillId="0" borderId="0" xfId="1" applyNumberFormat="1" applyFont="1" applyAlignment="1">
      <alignment horizontal="center" vertical="center"/>
    </xf>
    <xf numFmtId="0" fontId="26" fillId="0" borderId="0" xfId="1" applyFont="1" applyAlignment="1">
      <alignment horizontal="center" vertical="top"/>
    </xf>
    <xf numFmtId="0" fontId="26" fillId="0" borderId="0" xfId="1" applyFont="1" applyAlignment="1">
      <alignment horizontal="left" vertical="center" wrapText="1"/>
    </xf>
    <xf numFmtId="0" fontId="22" fillId="0" borderId="0" xfId="1" applyFont="1" applyAlignment="1">
      <alignment horizontal="left" vertical="center"/>
    </xf>
    <xf numFmtId="0" fontId="25" fillId="0" borderId="0" xfId="1" applyFont="1" applyAlignment="1">
      <alignment horizontal="left" vertical="center"/>
    </xf>
    <xf numFmtId="0" fontId="25" fillId="0" borderId="0" xfId="2" applyFont="1">
      <alignment vertical="center"/>
    </xf>
    <xf numFmtId="0" fontId="36" fillId="0" borderId="0" xfId="2" applyFont="1">
      <alignment vertical="center"/>
    </xf>
    <xf numFmtId="0" fontId="26" fillId="0" borderId="0" xfId="4" applyFont="1" applyAlignment="1">
      <alignment vertical="center" wrapText="1"/>
    </xf>
    <xf numFmtId="0" fontId="8" fillId="0" borderId="18" xfId="7" applyFont="1" applyBorder="1">
      <alignment vertical="center"/>
    </xf>
    <xf numFmtId="0" fontId="8" fillId="0" borderId="0" xfId="4" applyFont="1">
      <alignment vertical="center"/>
    </xf>
    <xf numFmtId="0" fontId="30" fillId="0" borderId="0" xfId="4" applyFont="1">
      <alignment vertical="center"/>
    </xf>
    <xf numFmtId="0" fontId="26" fillId="0" borderId="0" xfId="4" applyFont="1">
      <alignment vertical="center"/>
    </xf>
    <xf numFmtId="0" fontId="6" fillId="0" borderId="0" xfId="1" applyFont="1" applyAlignment="1">
      <alignment vertical="top"/>
    </xf>
    <xf numFmtId="0" fontId="30" fillId="0" borderId="0" xfId="7" applyFont="1">
      <alignment vertical="center"/>
    </xf>
    <xf numFmtId="0" fontId="46" fillId="0" borderId="0" xfId="7" applyFont="1">
      <alignment vertical="center"/>
    </xf>
    <xf numFmtId="0" fontId="34" fillId="0" borderId="0" xfId="1" applyFont="1">
      <alignment vertical="center"/>
    </xf>
    <xf numFmtId="0" fontId="36" fillId="0" borderId="0" xfId="7" applyFont="1" applyAlignment="1">
      <alignment horizontal="left" vertical="center"/>
    </xf>
    <xf numFmtId="0" fontId="25" fillId="0" borderId="0" xfId="7" applyFont="1" applyAlignment="1">
      <alignment horizontal="left" vertical="center"/>
    </xf>
    <xf numFmtId="0" fontId="26" fillId="0" borderId="0" xfId="7" applyFont="1" applyAlignment="1">
      <alignment horizontal="left" vertical="center"/>
    </xf>
    <xf numFmtId="0" fontId="26" fillId="0" borderId="0" xfId="7" applyFont="1">
      <alignment vertical="center"/>
    </xf>
    <xf numFmtId="0" fontId="49" fillId="0" borderId="0" xfId="1" applyFont="1" applyAlignment="1">
      <alignment vertical="top"/>
    </xf>
    <xf numFmtId="0" fontId="26" fillId="0" borderId="52" xfId="7" applyFont="1" applyBorder="1" applyAlignment="1">
      <alignment horizontal="left" vertical="center"/>
    </xf>
    <xf numFmtId="0" fontId="26" fillId="0" borderId="52" xfId="7" applyFont="1" applyBorder="1">
      <alignment vertical="center"/>
    </xf>
    <xf numFmtId="0" fontId="8" fillId="0" borderId="52" xfId="7" applyFont="1" applyBorder="1">
      <alignment vertical="center"/>
    </xf>
    <xf numFmtId="0" fontId="8" fillId="0" borderId="52" xfId="1" applyFont="1" applyBorder="1" applyAlignment="1">
      <alignment vertical="top"/>
    </xf>
    <xf numFmtId="0" fontId="8" fillId="0" borderId="52" xfId="1" applyFont="1" applyBorder="1">
      <alignment vertical="center"/>
    </xf>
    <xf numFmtId="0" fontId="8" fillId="0" borderId="53" xfId="1" applyFont="1" applyBorder="1">
      <alignment vertical="center"/>
    </xf>
    <xf numFmtId="0" fontId="8" fillId="0" borderId="55" xfId="1" applyFont="1" applyBorder="1">
      <alignment vertical="center"/>
    </xf>
    <xf numFmtId="0" fontId="26" fillId="0" borderId="56" xfId="7" applyFont="1" applyBorder="1" applyAlignment="1">
      <alignment horizontal="left" vertical="center"/>
    </xf>
    <xf numFmtId="0" fontId="26" fillId="0" borderId="56" xfId="7" applyFont="1" applyBorder="1">
      <alignment vertical="center"/>
    </xf>
    <xf numFmtId="0" fontId="8" fillId="0" borderId="56" xfId="7" applyFont="1" applyBorder="1" applyAlignment="1">
      <alignment horizontal="center" vertical="center"/>
    </xf>
    <xf numFmtId="0" fontId="8" fillId="0" borderId="56" xfId="7" applyFont="1" applyBorder="1">
      <alignment vertical="center"/>
    </xf>
    <xf numFmtId="0" fontId="8" fillId="0" borderId="56" xfId="1" applyFont="1" applyBorder="1" applyAlignment="1">
      <alignment vertical="top"/>
    </xf>
    <xf numFmtId="0" fontId="8" fillId="0" borderId="56" xfId="1" applyFont="1" applyBorder="1">
      <alignment vertical="center"/>
    </xf>
    <xf numFmtId="0" fontId="8" fillId="0" borderId="57" xfId="1" applyFont="1" applyBorder="1">
      <alignment vertical="center"/>
    </xf>
    <xf numFmtId="0" fontId="22" fillId="0" borderId="0" xfId="1" applyFont="1" applyAlignment="1">
      <alignment horizontal="left" vertical="top"/>
    </xf>
    <xf numFmtId="0" fontId="22" fillId="0" borderId="0" xfId="7" applyFont="1" applyAlignment="1">
      <alignment horizontal="left" vertical="center" wrapText="1"/>
    </xf>
    <xf numFmtId="0" fontId="22" fillId="0" borderId="0" xfId="7" applyFont="1" applyAlignment="1">
      <alignment horizontal="left" vertical="center"/>
    </xf>
    <xf numFmtId="0" fontId="8" fillId="0" borderId="0" xfId="7" applyFont="1" applyAlignment="1">
      <alignment horizontal="center" vertical="center"/>
    </xf>
    <xf numFmtId="0" fontId="8" fillId="10" borderId="0" xfId="7" applyFont="1" applyFill="1">
      <alignment vertical="center"/>
    </xf>
    <xf numFmtId="0" fontId="40" fillId="10" borderId="0" xfId="7" applyFont="1" applyFill="1" applyAlignment="1">
      <alignment horizontal="left" vertical="center" wrapText="1"/>
    </xf>
    <xf numFmtId="0" fontId="40" fillId="10" borderId="0" xfId="7" applyFont="1" applyFill="1" applyAlignment="1">
      <alignment horizontal="left" vertical="center"/>
    </xf>
    <xf numFmtId="0" fontId="38" fillId="10" borderId="0" xfId="7" applyFont="1" applyFill="1" applyAlignment="1">
      <alignment horizontal="left" vertical="center"/>
    </xf>
    <xf numFmtId="0" fontId="26" fillId="10" borderId="0" xfId="7" applyFont="1" applyFill="1" applyAlignment="1">
      <alignment horizontal="left" vertical="center"/>
    </xf>
    <xf numFmtId="0" fontId="8" fillId="10" borderId="0" xfId="7" applyFont="1" applyFill="1" applyAlignment="1">
      <alignment horizontal="center" vertical="center"/>
    </xf>
    <xf numFmtId="0" fontId="8" fillId="10" borderId="0" xfId="1" applyFont="1" applyFill="1">
      <alignment vertical="center"/>
    </xf>
    <xf numFmtId="0" fontId="8" fillId="10" borderId="0" xfId="7" applyFont="1" applyFill="1" applyAlignment="1">
      <alignment horizontal="left" vertical="center"/>
    </xf>
    <xf numFmtId="0" fontId="22" fillId="10" borderId="0" xfId="7" applyFont="1" applyFill="1" applyAlignment="1">
      <alignment horizontal="left" vertical="center" wrapText="1"/>
    </xf>
    <xf numFmtId="0" fontId="22" fillId="10" borderId="0" xfId="7" applyFont="1" applyFill="1" applyAlignment="1">
      <alignment horizontal="left" vertical="center"/>
    </xf>
    <xf numFmtId="0" fontId="8" fillId="11" borderId="0" xfId="7" applyFont="1" applyFill="1">
      <alignment vertical="center"/>
    </xf>
    <xf numFmtId="0" fontId="22" fillId="11" borderId="0" xfId="7" applyFont="1" applyFill="1" applyAlignment="1">
      <alignment horizontal="left" vertical="center" wrapText="1"/>
    </xf>
    <xf numFmtId="0" fontId="22" fillId="11" borderId="0" xfId="7" applyFont="1" applyFill="1" applyAlignment="1">
      <alignment horizontal="left" vertical="center"/>
    </xf>
    <xf numFmtId="0" fontId="26" fillId="11" borderId="0" xfId="7" applyFont="1" applyFill="1" applyAlignment="1">
      <alignment horizontal="left" vertical="center"/>
    </xf>
    <xf numFmtId="0" fontId="8" fillId="11" borderId="0" xfId="7" applyFont="1" applyFill="1" applyAlignment="1">
      <alignment horizontal="center" vertical="center"/>
    </xf>
    <xf numFmtId="0" fontId="8" fillId="11" borderId="0" xfId="1" applyFont="1" applyFill="1">
      <alignment vertical="center"/>
    </xf>
    <xf numFmtId="0" fontId="8" fillId="0" borderId="53" xfId="1" applyFont="1" applyBorder="1">
      <alignment vertical="center"/>
    </xf>
    <xf numFmtId="0" fontId="8" fillId="0" borderId="55" xfId="1" applyFont="1" applyBorder="1">
      <alignment vertical="center"/>
    </xf>
    <xf numFmtId="0" fontId="8" fillId="0" borderId="57" xfId="1" applyFont="1" applyBorder="1">
      <alignment vertical="center"/>
    </xf>
    <xf numFmtId="0" fontId="8" fillId="11" borderId="0" xfId="7" applyFont="1" applyFill="1" applyAlignment="1">
      <alignment horizontal="left" vertical="center"/>
    </xf>
    <xf numFmtId="0" fontId="51" fillId="0" borderId="0" xfId="1" applyFont="1" applyAlignment="1">
      <alignment horizontal="left" vertical="top"/>
    </xf>
    <xf numFmtId="0" fontId="6" fillId="0" borderId="0" xfId="1" applyFont="1" applyAlignment="1">
      <alignment horizontal="left" vertical="top"/>
    </xf>
    <xf numFmtId="0" fontId="52" fillId="0" borderId="0" xfId="7" applyFont="1">
      <alignment vertical="center"/>
    </xf>
    <xf numFmtId="0" fontId="36" fillId="0" borderId="0" xfId="7" applyFont="1" applyAlignment="1">
      <alignment horizontal="left" vertical="center" readingOrder="1"/>
    </xf>
    <xf numFmtId="0" fontId="26" fillId="0" borderId="0" xfId="7" applyFont="1" applyAlignment="1">
      <alignment horizontal="left" vertical="center" readingOrder="1"/>
    </xf>
    <xf numFmtId="0" fontId="8" fillId="0" borderId="0" xfId="2" applyFont="1" applyAlignment="1">
      <alignment vertical="top"/>
    </xf>
    <xf numFmtId="0" fontId="22" fillId="13" borderId="0" xfId="7" applyFont="1" applyFill="1">
      <alignment vertical="center"/>
    </xf>
    <xf numFmtId="0" fontId="8" fillId="0" borderId="36" xfId="1" applyFont="1" applyBorder="1">
      <alignment vertical="center"/>
    </xf>
    <xf numFmtId="0" fontId="8" fillId="0" borderId="34" xfId="1" applyFont="1" applyBorder="1">
      <alignment vertical="center"/>
    </xf>
    <xf numFmtId="0" fontId="8" fillId="0" borderId="35" xfId="1" applyFont="1" applyBorder="1">
      <alignment vertical="center"/>
    </xf>
    <xf numFmtId="0" fontId="8" fillId="0" borderId="58" xfId="7" applyFont="1" applyBorder="1">
      <alignment vertical="center"/>
    </xf>
    <xf numFmtId="0" fontId="8" fillId="0" borderId="3" xfId="7" applyFont="1" applyBorder="1">
      <alignment vertical="center"/>
    </xf>
    <xf numFmtId="0" fontId="22" fillId="0" borderId="3" xfId="7" applyFont="1" applyBorder="1">
      <alignment vertical="center"/>
    </xf>
    <xf numFmtId="0" fontId="8" fillId="0" borderId="3" xfId="1" applyFont="1" applyBorder="1">
      <alignment vertical="center"/>
    </xf>
    <xf numFmtId="0" fontId="8" fillId="13" borderId="3" xfId="1" applyFont="1" applyFill="1" applyBorder="1">
      <alignment vertical="center"/>
    </xf>
    <xf numFmtId="0" fontId="22" fillId="0" borderId="32" xfId="7" applyFont="1" applyBorder="1">
      <alignment vertical="center"/>
    </xf>
    <xf numFmtId="0" fontId="22" fillId="0" borderId="31" xfId="7" applyFont="1" applyBorder="1">
      <alignment vertical="center"/>
    </xf>
    <xf numFmtId="0" fontId="36" fillId="0" borderId="0" xfId="1" applyFont="1" applyAlignment="1">
      <alignment vertical="center" wrapText="1"/>
    </xf>
    <xf numFmtId="0" fontId="43" fillId="0" borderId="0" xfId="7" applyFont="1">
      <alignment vertical="center"/>
    </xf>
    <xf numFmtId="0" fontId="53" fillId="0" borderId="0" xfId="7" applyFont="1">
      <alignment vertical="center"/>
    </xf>
    <xf numFmtId="0" fontId="22" fillId="0" borderId="13" xfId="7" applyFont="1" applyBorder="1">
      <alignment vertical="center"/>
    </xf>
    <xf numFmtId="0" fontId="22" fillId="0" borderId="64" xfId="7" applyFont="1" applyBorder="1">
      <alignment vertical="center"/>
    </xf>
    <xf numFmtId="0" fontId="8" fillId="0" borderId="64" xfId="1" applyFont="1" applyBorder="1" applyAlignment="1">
      <alignment vertical="top"/>
    </xf>
    <xf numFmtId="0" fontId="22" fillId="0" borderId="64" xfId="7" applyFont="1" applyBorder="1" applyAlignment="1">
      <alignment horizontal="left" vertical="center"/>
    </xf>
    <xf numFmtId="0" fontId="8" fillId="0" borderId="41" xfId="1" applyFont="1" applyBorder="1" applyAlignment="1">
      <alignment vertical="top"/>
    </xf>
    <xf numFmtId="0" fontId="8" fillId="0" borderId="20" xfId="7" applyFont="1" applyBorder="1">
      <alignment vertical="center"/>
    </xf>
    <xf numFmtId="0" fontId="8" fillId="0" borderId="22" xfId="7" applyFont="1" applyBorder="1">
      <alignment vertical="center"/>
    </xf>
    <xf numFmtId="0" fontId="8" fillId="0" borderId="4" xfId="7" applyFont="1" applyBorder="1">
      <alignment vertical="center"/>
    </xf>
    <xf numFmtId="0" fontId="25" fillId="0" borderId="66" xfId="7" applyFont="1" applyBorder="1">
      <alignment vertical="center"/>
    </xf>
    <xf numFmtId="0" fontId="25" fillId="0" borderId="67" xfId="7" applyFont="1" applyBorder="1">
      <alignment vertical="center"/>
    </xf>
    <xf numFmtId="0" fontId="25" fillId="0" borderId="68" xfId="7" applyFont="1" applyBorder="1">
      <alignment vertical="center"/>
    </xf>
    <xf numFmtId="0" fontId="54" fillId="0" borderId="0" xfId="3" applyFont="1" applyAlignment="1">
      <alignment horizontal="left" vertical="center" readingOrder="1"/>
    </xf>
    <xf numFmtId="0" fontId="8" fillId="0" borderId="0" xfId="3" applyFont="1">
      <alignment vertical="center"/>
    </xf>
    <xf numFmtId="0" fontId="37" fillId="0" borderId="0" xfId="3" applyFont="1">
      <alignment vertical="center"/>
    </xf>
    <xf numFmtId="0" fontId="37" fillId="0" borderId="0" xfId="3" applyFont="1" applyAlignment="1"/>
    <xf numFmtId="0" fontId="37" fillId="0" borderId="0" xfId="1" applyFont="1" applyAlignment="1"/>
    <xf numFmtId="0" fontId="54" fillId="0" borderId="0" xfId="7" applyFont="1" applyAlignment="1">
      <alignment horizontal="left" vertical="center" readingOrder="1"/>
    </xf>
    <xf numFmtId="0" fontId="29" fillId="0" borderId="13" xfId="7" applyFont="1" applyBorder="1">
      <alignment vertical="center"/>
    </xf>
    <xf numFmtId="0" fontId="29" fillId="0" borderId="64" xfId="7" applyFont="1" applyBorder="1">
      <alignment vertical="center"/>
    </xf>
    <xf numFmtId="0" fontId="29" fillId="0" borderId="64" xfId="1" applyFont="1" applyBorder="1" applyAlignment="1">
      <alignment vertical="top"/>
    </xf>
    <xf numFmtId="0" fontId="29" fillId="0" borderId="64" xfId="7" applyFont="1" applyBorder="1" applyAlignment="1">
      <alignment horizontal="left" vertical="center"/>
    </xf>
    <xf numFmtId="0" fontId="29" fillId="0" borderId="41" xfId="1" applyFont="1" applyBorder="1" applyAlignment="1">
      <alignment vertical="top"/>
    </xf>
    <xf numFmtId="0" fontId="29" fillId="0" borderId="20" xfId="7" applyFont="1" applyBorder="1" applyAlignment="1">
      <alignment horizontal="center" vertical="center"/>
    </xf>
    <xf numFmtId="0" fontId="29" fillId="0" borderId="0" xfId="7" applyFont="1" applyAlignment="1">
      <alignment horizontal="center" vertical="center"/>
    </xf>
    <xf numFmtId="0" fontId="29" fillId="0" borderId="17" xfId="7" applyFont="1" applyBorder="1" applyAlignment="1">
      <alignment horizontal="center" vertical="center"/>
    </xf>
    <xf numFmtId="0" fontId="29" fillId="0" borderId="18" xfId="7" applyFont="1" applyBorder="1" applyAlignment="1">
      <alignment horizontal="center" vertical="center"/>
    </xf>
    <xf numFmtId="0" fontId="29" fillId="0" borderId="18" xfId="7" applyFont="1" applyBorder="1">
      <alignment vertical="center"/>
    </xf>
    <xf numFmtId="0" fontId="29" fillId="0" borderId="0" xfId="7" applyFont="1">
      <alignment vertical="center"/>
    </xf>
    <xf numFmtId="0" fontId="29" fillId="0" borderId="20" xfId="7" applyFont="1" applyBorder="1">
      <alignment vertical="center"/>
    </xf>
    <xf numFmtId="0" fontId="29" fillId="0" borderId="22" xfId="7" applyFont="1" applyBorder="1">
      <alignment vertical="center"/>
    </xf>
    <xf numFmtId="0" fontId="29" fillId="0" borderId="4" xfId="7" applyFont="1" applyBorder="1">
      <alignment vertical="center"/>
    </xf>
    <xf numFmtId="0" fontId="29" fillId="0" borderId="0" xfId="7" applyFont="1" applyAlignment="1">
      <alignment horizontal="left" vertical="center"/>
    </xf>
    <xf numFmtId="0" fontId="29" fillId="0" borderId="0" xfId="1" applyFont="1" applyAlignment="1">
      <alignment vertical="top"/>
    </xf>
    <xf numFmtId="0" fontId="28" fillId="0" borderId="0" xfId="7" applyFont="1" applyAlignment="1">
      <alignment horizontal="left" vertical="center" readingOrder="1"/>
    </xf>
    <xf numFmtId="0" fontId="8" fillId="0" borderId="17" xfId="1" applyFont="1" applyBorder="1" applyAlignment="1">
      <alignment vertical="top"/>
    </xf>
    <xf numFmtId="0" fontId="8" fillId="0" borderId="18" xfId="1" applyFont="1" applyBorder="1" applyAlignment="1">
      <alignment vertical="top"/>
    </xf>
    <xf numFmtId="0" fontId="8" fillId="0" borderId="22" xfId="1" applyFont="1" applyBorder="1">
      <alignment vertical="center"/>
    </xf>
    <xf numFmtId="0" fontId="36" fillId="0" borderId="0" xfId="1" applyFont="1" applyAlignment="1">
      <alignment vertical="top" wrapText="1"/>
    </xf>
    <xf numFmtId="0" fontId="26" fillId="0" borderId="0" xfId="1" applyFont="1" applyAlignment="1">
      <alignment vertical="top" wrapText="1"/>
    </xf>
    <xf numFmtId="0" fontId="54" fillId="0" borderId="0" xfId="1" applyFont="1" applyAlignment="1">
      <alignment vertical="top"/>
    </xf>
    <xf numFmtId="0" fontId="28" fillId="0" borderId="0" xfId="1" applyFont="1">
      <alignment vertical="center"/>
    </xf>
    <xf numFmtId="0" fontId="26" fillId="20" borderId="20" xfId="1" applyFont="1" applyFill="1" applyBorder="1">
      <alignment vertical="center"/>
    </xf>
    <xf numFmtId="0" fontId="26" fillId="20" borderId="0" xfId="1" applyFont="1" applyFill="1">
      <alignment vertical="center"/>
    </xf>
    <xf numFmtId="0" fontId="26" fillId="20" borderId="21" xfId="1" applyFont="1" applyFill="1" applyBorder="1">
      <alignment vertical="center"/>
    </xf>
    <xf numFmtId="0" fontId="26" fillId="21" borderId="20" xfId="1" applyFont="1" applyFill="1" applyBorder="1">
      <alignment vertical="center"/>
    </xf>
    <xf numFmtId="0" fontId="26" fillId="21" borderId="0" xfId="1" applyFont="1" applyFill="1">
      <alignment vertical="center"/>
    </xf>
    <xf numFmtId="0" fontId="26" fillId="21" borderId="21" xfId="1" applyFont="1" applyFill="1" applyBorder="1">
      <alignment vertical="center"/>
    </xf>
    <xf numFmtId="0" fontId="26" fillId="22" borderId="20" xfId="1" applyFont="1" applyFill="1" applyBorder="1">
      <alignment vertical="center"/>
    </xf>
    <xf numFmtId="0" fontId="26" fillId="22" borderId="0" xfId="1" applyFont="1" applyFill="1">
      <alignment vertical="center"/>
    </xf>
    <xf numFmtId="0" fontId="26" fillId="22" borderId="21" xfId="1" applyFont="1" applyFill="1" applyBorder="1">
      <alignment vertical="center"/>
    </xf>
    <xf numFmtId="0" fontId="26" fillId="23" borderId="20" xfId="1" applyFont="1" applyFill="1" applyBorder="1">
      <alignment vertical="center"/>
    </xf>
    <xf numFmtId="0" fontId="26" fillId="23" borderId="0" xfId="1" applyFont="1" applyFill="1">
      <alignment vertical="center"/>
    </xf>
    <xf numFmtId="0" fontId="26" fillId="23" borderId="21" xfId="1" applyFont="1" applyFill="1" applyBorder="1">
      <alignment vertical="center"/>
    </xf>
    <xf numFmtId="0" fontId="57" fillId="0" borderId="0" xfId="1" applyFont="1" applyAlignment="1">
      <alignment horizontal="center" vertical="center"/>
    </xf>
    <xf numFmtId="0" fontId="26" fillId="20" borderId="22" xfId="1" applyFont="1" applyFill="1" applyBorder="1">
      <alignment vertical="center"/>
    </xf>
    <xf numFmtId="0" fontId="26" fillId="20" borderId="4" xfId="1" applyFont="1" applyFill="1" applyBorder="1">
      <alignment vertical="center"/>
    </xf>
    <xf numFmtId="0" fontId="26" fillId="20" borderId="23" xfId="1" applyFont="1" applyFill="1" applyBorder="1">
      <alignment vertical="center"/>
    </xf>
    <xf numFmtId="0" fontId="26" fillId="21" borderId="22" xfId="1" applyFont="1" applyFill="1" applyBorder="1">
      <alignment vertical="center"/>
    </xf>
    <xf numFmtId="0" fontId="26" fillId="21" borderId="4" xfId="1" applyFont="1" applyFill="1" applyBorder="1">
      <alignment vertical="center"/>
    </xf>
    <xf numFmtId="0" fontId="26" fillId="21" borderId="23" xfId="1" applyFont="1" applyFill="1" applyBorder="1">
      <alignment vertical="center"/>
    </xf>
    <xf numFmtId="0" fontId="26" fillId="22" borderId="22" xfId="1" applyFont="1" applyFill="1" applyBorder="1">
      <alignment vertical="center"/>
    </xf>
    <xf numFmtId="0" fontId="26" fillId="22" borderId="4" xfId="1" applyFont="1" applyFill="1" applyBorder="1">
      <alignment vertical="center"/>
    </xf>
    <xf numFmtId="0" fontId="26" fillId="22" borderId="23" xfId="1" applyFont="1" applyFill="1" applyBorder="1">
      <alignment vertical="center"/>
    </xf>
    <xf numFmtId="0" fontId="26" fillId="23" borderId="22" xfId="1" applyFont="1" applyFill="1" applyBorder="1">
      <alignment vertical="center"/>
    </xf>
    <xf numFmtId="0" fontId="26" fillId="23" borderId="4" xfId="1" applyFont="1" applyFill="1" applyBorder="1">
      <alignment vertical="center"/>
    </xf>
    <xf numFmtId="0" fontId="26" fillId="23" borderId="23" xfId="1" applyFont="1" applyFill="1" applyBorder="1">
      <alignment vertical="center"/>
    </xf>
    <xf numFmtId="0" fontId="58" fillId="0" borderId="0" xfId="1" applyFont="1">
      <alignment vertical="center"/>
    </xf>
    <xf numFmtId="0" fontId="25" fillId="0" borderId="17" xfId="1" applyFont="1" applyBorder="1" applyAlignment="1">
      <alignment vertical="center" wrapText="1"/>
    </xf>
    <xf numFmtId="0" fontId="8" fillId="26" borderId="0" xfId="5" applyFont="1" applyFill="1" applyAlignment="1">
      <alignment vertical="center" wrapText="1"/>
    </xf>
    <xf numFmtId="0" fontId="8" fillId="26" borderId="0" xfId="1" applyFont="1" applyFill="1" applyAlignment="1">
      <alignment vertical="top"/>
    </xf>
    <xf numFmtId="0" fontId="8" fillId="26" borderId="0" xfId="5" applyFont="1" applyFill="1">
      <alignment vertical="center"/>
    </xf>
    <xf numFmtId="0" fontId="8" fillId="26" borderId="0" xfId="6" applyFont="1" applyFill="1">
      <alignment vertical="center"/>
    </xf>
    <xf numFmtId="0" fontId="25" fillId="4" borderId="0" xfId="5" applyFont="1" applyFill="1" applyBorder="1" applyAlignment="1">
      <alignment vertical="center"/>
    </xf>
    <xf numFmtId="0" fontId="8" fillId="26" borderId="0" xfId="1" applyFont="1" applyFill="1" applyAlignment="1">
      <alignment horizontal="left" vertical="top"/>
    </xf>
    <xf numFmtId="0" fontId="8" fillId="26" borderId="0" xfId="5" applyFont="1" applyFill="1" applyAlignment="1">
      <alignment horizontal="left" vertical="center"/>
    </xf>
    <xf numFmtId="0" fontId="8" fillId="26" borderId="0" xfId="6" applyFont="1" applyFill="1" applyAlignment="1">
      <alignment horizontal="left" vertical="center"/>
    </xf>
    <xf numFmtId="0" fontId="69" fillId="0" borderId="0" xfId="1" applyFont="1" applyAlignment="1">
      <alignment horizontal="center" vertical="center" wrapText="1"/>
    </xf>
    <xf numFmtId="0" fontId="73" fillId="0" borderId="0" xfId="1" applyFont="1">
      <alignment vertical="center"/>
    </xf>
    <xf numFmtId="0" fontId="65" fillId="0" borderId="0" xfId="1" applyFont="1" applyAlignment="1">
      <alignment horizontal="left" vertical="center" wrapText="1"/>
    </xf>
    <xf numFmtId="0" fontId="65" fillId="0" borderId="34" xfId="1" applyFont="1" applyBorder="1" applyAlignment="1">
      <alignment horizontal="left" vertical="center"/>
    </xf>
    <xf numFmtId="0" fontId="65" fillId="0" borderId="0" xfId="1" applyFont="1" applyAlignment="1">
      <alignment horizontal="center" vertical="center" wrapText="1"/>
    </xf>
    <xf numFmtId="0" fontId="22" fillId="4" borderId="0" xfId="5" applyFont="1" applyFill="1" applyBorder="1" applyAlignment="1">
      <alignment vertical="center"/>
    </xf>
    <xf numFmtId="0" fontId="8" fillId="0" borderId="0" xfId="7" applyFont="1" applyFill="1" applyBorder="1" applyAlignment="1">
      <alignment horizontal="center" vertical="center" textRotation="255"/>
    </xf>
    <xf numFmtId="0" fontId="25" fillId="0" borderId="0" xfId="7" applyFont="1" applyFill="1" applyBorder="1" applyAlignment="1">
      <alignment horizontal="left" vertical="center"/>
    </xf>
    <xf numFmtId="0" fontId="25" fillId="0" borderId="0" xfId="7" applyFont="1" applyFill="1" applyBorder="1">
      <alignment vertical="center"/>
    </xf>
    <xf numFmtId="0" fontId="8" fillId="0" borderId="0" xfId="1" applyFont="1" applyFill="1">
      <alignment vertical="center"/>
    </xf>
    <xf numFmtId="0" fontId="74" fillId="0" borderId="0" xfId="7" applyFont="1" applyFill="1" applyBorder="1" applyAlignment="1">
      <alignment vertical="center" wrapText="1"/>
    </xf>
    <xf numFmtId="0" fontId="25" fillId="27" borderId="17" xfId="1" applyFont="1" applyFill="1" applyBorder="1">
      <alignment vertical="center"/>
    </xf>
    <xf numFmtId="0" fontId="25" fillId="27" borderId="18" xfId="1" applyFont="1" applyFill="1" applyBorder="1">
      <alignment vertical="center"/>
    </xf>
    <xf numFmtId="0" fontId="8" fillId="27" borderId="18" xfId="1" applyFont="1" applyFill="1" applyBorder="1">
      <alignment vertical="center"/>
    </xf>
    <xf numFmtId="0" fontId="26" fillId="32" borderId="17" xfId="1" applyFont="1" applyFill="1" applyBorder="1">
      <alignment vertical="center"/>
    </xf>
    <xf numFmtId="0" fontId="26" fillId="32" borderId="18" xfId="1" applyFont="1" applyFill="1" applyBorder="1">
      <alignment vertical="center"/>
    </xf>
    <xf numFmtId="0" fontId="26" fillId="32" borderId="19" xfId="1" applyFont="1" applyFill="1" applyBorder="1">
      <alignment vertical="center"/>
    </xf>
    <xf numFmtId="0" fontId="26" fillId="33" borderId="17" xfId="1" applyFont="1" applyFill="1" applyBorder="1">
      <alignment vertical="center"/>
    </xf>
    <xf numFmtId="0" fontId="26" fillId="33" borderId="18" xfId="1" applyFont="1" applyFill="1" applyBorder="1">
      <alignment vertical="center"/>
    </xf>
    <xf numFmtId="0" fontId="26" fillId="33" borderId="19" xfId="1" applyFont="1" applyFill="1" applyBorder="1">
      <alignment vertical="center"/>
    </xf>
    <xf numFmtId="0" fontId="26" fillId="34" borderId="17" xfId="1" applyFont="1" applyFill="1" applyBorder="1">
      <alignment vertical="center"/>
    </xf>
    <xf numFmtId="0" fontId="26" fillId="34" borderId="18" xfId="1" applyFont="1" applyFill="1" applyBorder="1">
      <alignment vertical="center"/>
    </xf>
    <xf numFmtId="0" fontId="26" fillId="34" borderId="19" xfId="1" applyFont="1" applyFill="1" applyBorder="1">
      <alignment vertical="center"/>
    </xf>
    <xf numFmtId="0" fontId="26" fillId="35" borderId="17" xfId="1" applyFont="1" applyFill="1" applyBorder="1">
      <alignment vertical="center"/>
    </xf>
    <xf numFmtId="0" fontId="26" fillId="35" borderId="18" xfId="1" applyFont="1" applyFill="1" applyBorder="1">
      <alignment vertical="center"/>
    </xf>
    <xf numFmtId="0" fontId="26" fillId="35" borderId="19" xfId="1" applyFont="1" applyFill="1" applyBorder="1">
      <alignment vertical="center"/>
    </xf>
    <xf numFmtId="0" fontId="25" fillId="27" borderId="20" xfId="1" applyFont="1" applyFill="1" applyBorder="1">
      <alignment vertical="center"/>
    </xf>
    <xf numFmtId="0" fontId="58" fillId="27" borderId="0" xfId="1" applyFont="1" applyFill="1">
      <alignment vertical="center"/>
    </xf>
    <xf numFmtId="0" fontId="59" fillId="27" borderId="0" xfId="1" applyFont="1" applyFill="1">
      <alignment vertical="center"/>
    </xf>
    <xf numFmtId="0" fontId="25" fillId="27" borderId="0" xfId="1" applyFont="1" applyFill="1">
      <alignment vertical="center"/>
    </xf>
    <xf numFmtId="0" fontId="8" fillId="27" borderId="0" xfId="1" applyFont="1" applyFill="1">
      <alignment vertical="center"/>
    </xf>
    <xf numFmtId="0" fontId="26" fillId="32" borderId="20" xfId="1" applyFont="1" applyFill="1" applyBorder="1">
      <alignment vertical="center"/>
    </xf>
    <xf numFmtId="0" fontId="26" fillId="32" borderId="0" xfId="1" applyFont="1" applyFill="1">
      <alignment vertical="center"/>
    </xf>
    <xf numFmtId="0" fontId="26" fillId="32" borderId="21" xfId="1" applyFont="1" applyFill="1" applyBorder="1">
      <alignment vertical="center"/>
    </xf>
    <xf numFmtId="0" fontId="8" fillId="33" borderId="0" xfId="1" applyFont="1" applyFill="1">
      <alignment vertical="center"/>
    </xf>
    <xf numFmtId="0" fontId="26" fillId="34" borderId="20" xfId="1" applyFont="1" applyFill="1" applyBorder="1">
      <alignment vertical="center"/>
    </xf>
    <xf numFmtId="0" fontId="26" fillId="34" borderId="0" xfId="1" applyFont="1" applyFill="1">
      <alignment vertical="center"/>
    </xf>
    <xf numFmtId="0" fontId="26" fillId="34" borderId="21" xfId="1" applyFont="1" applyFill="1" applyBorder="1">
      <alignment vertical="center"/>
    </xf>
    <xf numFmtId="0" fontId="26" fillId="35" borderId="20" xfId="1" applyFont="1" applyFill="1" applyBorder="1">
      <alignment vertical="center"/>
    </xf>
    <xf numFmtId="0" fontId="26" fillId="35" borderId="0" xfId="1" applyFont="1" applyFill="1">
      <alignment vertical="center"/>
    </xf>
    <xf numFmtId="0" fontId="26" fillId="35" borderId="21" xfId="1" applyFont="1" applyFill="1" applyBorder="1">
      <alignment vertical="center"/>
    </xf>
    <xf numFmtId="0" fontId="30" fillId="27" borderId="0" xfId="1" applyFont="1" applyFill="1" applyAlignment="1">
      <alignment horizontal="center" vertical="center"/>
    </xf>
    <xf numFmtId="0" fontId="26" fillId="33" borderId="20" xfId="1" applyFont="1" applyFill="1" applyBorder="1">
      <alignment vertical="center"/>
    </xf>
    <xf numFmtId="0" fontId="26" fillId="33" borderId="0" xfId="1" applyFont="1" applyFill="1" applyAlignment="1">
      <alignment vertical="center" wrapText="1"/>
    </xf>
    <xf numFmtId="0" fontId="26" fillId="33" borderId="21" xfId="1" applyFont="1" applyFill="1" applyBorder="1" applyAlignment="1">
      <alignment vertical="center" wrapText="1"/>
    </xf>
    <xf numFmtId="0" fontId="26" fillId="33" borderId="0" xfId="1" applyFont="1" applyFill="1">
      <alignment vertical="center"/>
    </xf>
    <xf numFmtId="0" fontId="26" fillId="33" borderId="21" xfId="1" applyFont="1" applyFill="1" applyBorder="1">
      <alignment vertical="center"/>
    </xf>
    <xf numFmtId="0" fontId="25" fillId="28" borderId="17" xfId="1" applyFont="1" applyFill="1" applyBorder="1">
      <alignment vertical="center"/>
    </xf>
    <xf numFmtId="0" fontId="25" fillId="28" borderId="18" xfId="1" applyFont="1" applyFill="1" applyBorder="1">
      <alignment vertical="center"/>
    </xf>
    <xf numFmtId="0" fontId="8" fillId="28" borderId="18" xfId="1" applyFont="1" applyFill="1" applyBorder="1">
      <alignment vertical="center"/>
    </xf>
    <xf numFmtId="0" fontId="25" fillId="28" borderId="20" xfId="1" applyFont="1" applyFill="1" applyBorder="1">
      <alignment vertical="center"/>
    </xf>
    <xf numFmtId="0" fontId="75" fillId="28" borderId="0" xfId="1" applyFont="1" applyFill="1">
      <alignment vertical="center"/>
    </xf>
    <xf numFmtId="0" fontId="59" fillId="28" borderId="0" xfId="1" applyFont="1" applyFill="1">
      <alignment vertical="center"/>
    </xf>
    <xf numFmtId="0" fontId="25" fillId="28" borderId="0" xfId="1" applyFont="1" applyFill="1">
      <alignment vertical="center"/>
    </xf>
    <xf numFmtId="0" fontId="8" fillId="28" borderId="0" xfId="1" applyFont="1" applyFill="1">
      <alignment vertical="center"/>
    </xf>
    <xf numFmtId="0" fontId="26" fillId="33" borderId="20" xfId="1" applyFont="1" applyFill="1" applyBorder="1" applyAlignment="1">
      <alignment vertical="center" wrapText="1"/>
    </xf>
    <xf numFmtId="0" fontId="25" fillId="28" borderId="22" xfId="1" applyFont="1" applyFill="1" applyBorder="1">
      <alignment vertical="center"/>
    </xf>
    <xf numFmtId="0" fontId="25" fillId="28" borderId="4" xfId="1" applyFont="1" applyFill="1" applyBorder="1">
      <alignment vertical="center"/>
    </xf>
    <xf numFmtId="0" fontId="8" fillId="28" borderId="4" xfId="1" applyFont="1" applyFill="1" applyBorder="1">
      <alignment vertical="center"/>
    </xf>
    <xf numFmtId="0" fontId="26" fillId="32" borderId="22" xfId="1" applyFont="1" applyFill="1" applyBorder="1">
      <alignment vertical="center"/>
    </xf>
    <xf numFmtId="0" fontId="26" fillId="32" borderId="4" xfId="1" applyFont="1" applyFill="1" applyBorder="1">
      <alignment vertical="center"/>
    </xf>
    <xf numFmtId="0" fontId="26" fillId="32" borderId="23" xfId="1" applyFont="1" applyFill="1" applyBorder="1">
      <alignment vertical="center"/>
    </xf>
    <xf numFmtId="0" fontId="26" fillId="33" borderId="22" xfId="1" applyFont="1" applyFill="1" applyBorder="1">
      <alignment vertical="center"/>
    </xf>
    <xf numFmtId="0" fontId="26" fillId="33" borderId="4" xfId="1" applyFont="1" applyFill="1" applyBorder="1">
      <alignment vertical="center"/>
    </xf>
    <xf numFmtId="0" fontId="26" fillId="33" borderId="23" xfId="1" applyFont="1" applyFill="1" applyBorder="1">
      <alignment vertical="center"/>
    </xf>
    <xf numFmtId="0" fontId="26" fillId="34" borderId="22" xfId="1" applyFont="1" applyFill="1" applyBorder="1">
      <alignment vertical="center"/>
    </xf>
    <xf numFmtId="0" fontId="26" fillId="34" borderId="4" xfId="1" applyFont="1" applyFill="1" applyBorder="1">
      <alignment vertical="center"/>
    </xf>
    <xf numFmtId="0" fontId="26" fillId="34" borderId="23" xfId="1" applyFont="1" applyFill="1" applyBorder="1">
      <alignment vertical="center"/>
    </xf>
    <xf numFmtId="0" fontId="26" fillId="35" borderId="22" xfId="1" applyFont="1" applyFill="1" applyBorder="1">
      <alignment vertical="center"/>
    </xf>
    <xf numFmtId="0" fontId="26" fillId="35" borderId="4" xfId="1" applyFont="1" applyFill="1" applyBorder="1">
      <alignment vertical="center"/>
    </xf>
    <xf numFmtId="0" fontId="26" fillId="35" borderId="23" xfId="1" applyFont="1" applyFill="1" applyBorder="1">
      <alignment vertical="center"/>
    </xf>
    <xf numFmtId="0" fontId="25" fillId="29" borderId="17" xfId="1" applyFont="1" applyFill="1" applyBorder="1">
      <alignment vertical="center"/>
    </xf>
    <xf numFmtId="0" fontId="25" fillId="29" borderId="18" xfId="1" applyFont="1" applyFill="1" applyBorder="1">
      <alignment vertical="center"/>
    </xf>
    <xf numFmtId="0" fontId="8" fillId="29" borderId="18" xfId="1" applyFont="1" applyFill="1" applyBorder="1">
      <alignment vertical="center"/>
    </xf>
    <xf numFmtId="0" fontId="25" fillId="29" borderId="20" xfId="1" applyFont="1" applyFill="1" applyBorder="1">
      <alignment vertical="center"/>
    </xf>
    <xf numFmtId="0" fontId="75" fillId="29" borderId="0" xfId="1" applyFont="1" applyFill="1">
      <alignment vertical="center"/>
    </xf>
    <xf numFmtId="0" fontId="59" fillId="29" borderId="0" xfId="1" applyFont="1" applyFill="1">
      <alignment vertical="center"/>
    </xf>
    <xf numFmtId="0" fontId="25" fillId="29" borderId="0" xfId="1" applyFont="1" applyFill="1">
      <alignment vertical="center"/>
    </xf>
    <xf numFmtId="0" fontId="8" fillId="29" borderId="0" xfId="1" applyFont="1" applyFill="1">
      <alignment vertical="center"/>
    </xf>
    <xf numFmtId="0" fontId="25" fillId="29" borderId="22" xfId="1" applyFont="1" applyFill="1" applyBorder="1">
      <alignment vertical="center"/>
    </xf>
    <xf numFmtId="0" fontId="25" fillId="29" borderId="4" xfId="1" applyFont="1" applyFill="1" applyBorder="1">
      <alignment vertical="center"/>
    </xf>
    <xf numFmtId="0" fontId="8" fillId="29" borderId="4" xfId="1" applyFont="1" applyFill="1" applyBorder="1">
      <alignment vertical="center"/>
    </xf>
    <xf numFmtId="0" fontId="25" fillId="31" borderId="17" xfId="1" applyFont="1" applyFill="1" applyBorder="1">
      <alignment vertical="center"/>
    </xf>
    <xf numFmtId="0" fontId="25" fillId="31" borderId="18" xfId="1" applyFont="1" applyFill="1" applyBorder="1">
      <alignment vertical="center"/>
    </xf>
    <xf numFmtId="0" fontId="8" fillId="31" borderId="18" xfId="1" applyFont="1" applyFill="1" applyBorder="1">
      <alignment vertical="center"/>
    </xf>
    <xf numFmtId="0" fontId="25" fillId="31" borderId="20" xfId="1" applyFont="1" applyFill="1" applyBorder="1">
      <alignment vertical="center"/>
    </xf>
    <xf numFmtId="0" fontId="75" fillId="36" borderId="0" xfId="1" applyFont="1" applyFill="1">
      <alignment vertical="center"/>
    </xf>
    <xf numFmtId="0" fontId="25" fillId="31" borderId="0" xfId="1" applyFont="1" applyFill="1">
      <alignment vertical="center"/>
    </xf>
    <xf numFmtId="0" fontId="8" fillId="31" borderId="0" xfId="1" applyFont="1" applyFill="1">
      <alignment vertical="center"/>
    </xf>
    <xf numFmtId="0" fontId="75" fillId="31" borderId="0" xfId="1" applyFont="1" applyFill="1">
      <alignment vertical="center"/>
    </xf>
    <xf numFmtId="0" fontId="59" fillId="31" borderId="0" xfId="1" applyFont="1" applyFill="1">
      <alignment vertical="center"/>
    </xf>
    <xf numFmtId="0" fontId="75" fillId="36" borderId="4" xfId="1" applyFont="1" applyFill="1" applyBorder="1">
      <alignment vertical="center"/>
    </xf>
    <xf numFmtId="0" fontId="25" fillId="31" borderId="22" xfId="1" applyFont="1" applyFill="1" applyBorder="1">
      <alignment vertical="center"/>
    </xf>
    <xf numFmtId="0" fontId="25" fillId="31" borderId="4" xfId="1" applyFont="1" applyFill="1" applyBorder="1">
      <alignment vertical="center"/>
    </xf>
    <xf numFmtId="0" fontId="8" fillId="31" borderId="4" xfId="1" applyFont="1" applyFill="1" applyBorder="1">
      <alignment vertical="center"/>
    </xf>
    <xf numFmtId="0" fontId="65" fillId="0" borderId="0" xfId="1" applyFont="1" applyBorder="1" applyAlignment="1">
      <alignment horizontal="left" vertical="center"/>
    </xf>
    <xf numFmtId="0" fontId="58" fillId="0" borderId="0" xfId="1" applyFont="1" applyBorder="1">
      <alignment vertical="center"/>
    </xf>
    <xf numFmtId="0" fontId="25" fillId="0" borderId="0" xfId="1" applyFont="1" applyBorder="1">
      <alignment vertical="center"/>
    </xf>
    <xf numFmtId="0" fontId="58" fillId="27" borderId="0" xfId="1" applyFont="1" applyFill="1" applyBorder="1">
      <alignment vertical="center"/>
    </xf>
    <xf numFmtId="0" fontId="59" fillId="27" borderId="0" xfId="1" applyFont="1" applyFill="1" applyBorder="1">
      <alignment vertical="center"/>
    </xf>
    <xf numFmtId="0" fontId="25" fillId="27" borderId="0" xfId="1" applyFont="1" applyFill="1" applyBorder="1">
      <alignment vertical="center"/>
    </xf>
    <xf numFmtId="0" fontId="8" fillId="27" borderId="0" xfId="1" applyFont="1" applyFill="1" applyBorder="1">
      <alignment vertical="center"/>
    </xf>
    <xf numFmtId="0" fontId="30" fillId="27" borderId="0" xfId="1" applyFont="1" applyFill="1" applyBorder="1" applyAlignment="1">
      <alignment horizontal="center" vertical="center"/>
    </xf>
    <xf numFmtId="0" fontId="75" fillId="28" borderId="0" xfId="1" applyFont="1" applyFill="1" applyBorder="1">
      <alignment vertical="center"/>
    </xf>
    <xf numFmtId="0" fontId="59" fillId="28" borderId="0" xfId="1" applyFont="1" applyFill="1" applyBorder="1">
      <alignment vertical="center"/>
    </xf>
    <xf numFmtId="0" fontId="25" fillId="28" borderId="0" xfId="1" applyFont="1" applyFill="1" applyBorder="1">
      <alignment vertical="center"/>
    </xf>
    <xf numFmtId="0" fontId="8" fillId="28" borderId="0" xfId="1" applyFont="1" applyFill="1" applyBorder="1">
      <alignment vertical="center"/>
    </xf>
    <xf numFmtId="0" fontId="75" fillId="29" borderId="0" xfId="1" applyFont="1" applyFill="1" applyBorder="1">
      <alignment vertical="center"/>
    </xf>
    <xf numFmtId="0" fontId="59" fillId="29" borderId="0" xfId="1" applyFont="1" applyFill="1" applyBorder="1">
      <alignment vertical="center"/>
    </xf>
    <xf numFmtId="0" fontId="25" fillId="29" borderId="0" xfId="1" applyFont="1" applyFill="1" applyBorder="1">
      <alignment vertical="center"/>
    </xf>
    <xf numFmtId="0" fontId="8" fillId="29" borderId="0" xfId="1" applyFont="1" applyFill="1" applyBorder="1">
      <alignment vertical="center"/>
    </xf>
    <xf numFmtId="0" fontId="75" fillId="36" borderId="0" xfId="1" applyFont="1" applyFill="1" applyBorder="1">
      <alignment vertical="center"/>
    </xf>
    <xf numFmtId="0" fontId="25" fillId="31" borderId="0" xfId="1" applyFont="1" applyFill="1" applyBorder="1">
      <alignment vertical="center"/>
    </xf>
    <xf numFmtId="0" fontId="8" fillId="31" borderId="0" xfId="1" applyFont="1" applyFill="1" applyBorder="1">
      <alignment vertical="center"/>
    </xf>
    <xf numFmtId="0" fontId="75" fillId="31" borderId="0" xfId="1" applyFont="1" applyFill="1" applyBorder="1">
      <alignment vertical="center"/>
    </xf>
    <xf numFmtId="0" fontId="59" fillId="31" borderId="0" xfId="1" applyFont="1" applyFill="1" applyBorder="1">
      <alignment vertical="center"/>
    </xf>
    <xf numFmtId="0" fontId="8" fillId="27" borderId="19" xfId="1" applyFont="1" applyFill="1" applyBorder="1">
      <alignment vertical="center"/>
    </xf>
    <xf numFmtId="0" fontId="8" fillId="27" borderId="21" xfId="1" applyFont="1" applyFill="1" applyBorder="1">
      <alignment vertical="center"/>
    </xf>
    <xf numFmtId="0" fontId="8" fillId="28" borderId="19" xfId="1" applyFont="1" applyFill="1" applyBorder="1">
      <alignment vertical="center"/>
    </xf>
    <xf numFmtId="0" fontId="8" fillId="28" borderId="21" xfId="1" applyFont="1" applyFill="1" applyBorder="1">
      <alignment vertical="center"/>
    </xf>
    <xf numFmtId="0" fontId="8" fillId="28" borderId="23" xfId="1" applyFont="1" applyFill="1" applyBorder="1">
      <alignment vertical="center"/>
    </xf>
    <xf numFmtId="0" fontId="8" fillId="29" borderId="19" xfId="1" applyFont="1" applyFill="1" applyBorder="1">
      <alignment vertical="center"/>
    </xf>
    <xf numFmtId="0" fontId="8" fillId="29" borderId="21" xfId="1" applyFont="1" applyFill="1" applyBorder="1">
      <alignment vertical="center"/>
    </xf>
    <xf numFmtId="0" fontId="8" fillId="29" borderId="23" xfId="1" applyFont="1" applyFill="1" applyBorder="1">
      <alignment vertical="center"/>
    </xf>
    <xf numFmtId="0" fontId="8" fillId="31" borderId="19" xfId="1" applyFont="1" applyFill="1" applyBorder="1">
      <alignment vertical="center"/>
    </xf>
    <xf numFmtId="0" fontId="8" fillId="31" borderId="21" xfId="1" applyFont="1" applyFill="1" applyBorder="1">
      <alignment vertical="center"/>
    </xf>
    <xf numFmtId="0" fontId="8" fillId="31" borderId="23" xfId="1" applyFont="1" applyFill="1" applyBorder="1">
      <alignment vertical="center"/>
    </xf>
    <xf numFmtId="0" fontId="65" fillId="0" borderId="17" xfId="1" applyFont="1" applyBorder="1">
      <alignment vertical="center"/>
    </xf>
    <xf numFmtId="0" fontId="65" fillId="0" borderId="18" xfId="1" applyFont="1" applyBorder="1">
      <alignment vertical="center"/>
    </xf>
    <xf numFmtId="0" fontId="65" fillId="0" borderId="20" xfId="1" applyFont="1" applyBorder="1">
      <alignment vertical="center"/>
    </xf>
    <xf numFmtId="0" fontId="65" fillId="0" borderId="0" xfId="1" applyFont="1">
      <alignment vertical="center"/>
    </xf>
    <xf numFmtId="0" fontId="65" fillId="0" borderId="22" xfId="1" applyFont="1" applyBorder="1">
      <alignment vertical="center"/>
    </xf>
    <xf numFmtId="0" fontId="65" fillId="0" borderId="4" xfId="1" applyFont="1" applyBorder="1">
      <alignment vertical="center"/>
    </xf>
    <xf numFmtId="0" fontId="68" fillId="26" borderId="0" xfId="5" applyFont="1" applyFill="1" applyAlignment="1">
      <alignment vertical="center" wrapText="1"/>
    </xf>
    <xf numFmtId="0" fontId="68" fillId="26" borderId="0" xfId="1" applyFont="1" applyFill="1" applyAlignment="1">
      <alignment vertical="top"/>
    </xf>
    <xf numFmtId="0" fontId="65" fillId="25" borderId="20" xfId="7" applyFont="1" applyFill="1" applyBorder="1" applyAlignment="1">
      <alignment vertical="center"/>
    </xf>
    <xf numFmtId="0" fontId="65" fillId="25" borderId="0" xfId="7" applyFont="1" applyFill="1" applyAlignment="1">
      <alignment vertical="center"/>
    </xf>
    <xf numFmtId="0" fontId="65" fillId="25" borderId="21" xfId="7" applyFont="1" applyFill="1" applyBorder="1" applyAlignment="1">
      <alignment vertical="center"/>
    </xf>
    <xf numFmtId="0" fontId="2" fillId="0" borderId="1" xfId="0" applyFont="1" applyBorder="1" applyAlignment="1">
      <alignment horizontal="left" vertical="center" wrapText="1"/>
    </xf>
    <xf numFmtId="0" fontId="2" fillId="0" borderId="0" xfId="0" applyFont="1" applyBorder="1" applyAlignment="1">
      <alignment horizontal="center" vertical="center"/>
    </xf>
    <xf numFmtId="0" fontId="2" fillId="3" borderId="1" xfId="0" applyFont="1" applyFill="1" applyBorder="1" applyAlignment="1">
      <alignment horizontal="center" vertical="center"/>
    </xf>
    <xf numFmtId="0" fontId="26" fillId="33" borderId="20" xfId="1" applyFont="1" applyFill="1" applyBorder="1" applyAlignment="1">
      <alignment horizontal="left" vertical="center" wrapText="1"/>
    </xf>
    <xf numFmtId="0" fontId="26" fillId="33" borderId="0" xfId="1" applyFont="1" applyFill="1" applyAlignment="1">
      <alignment horizontal="left" vertical="center" wrapText="1"/>
    </xf>
    <xf numFmtId="0" fontId="26" fillId="33" borderId="21" xfId="1" applyFont="1" applyFill="1" applyBorder="1" applyAlignment="1">
      <alignment horizontal="left" vertical="center" wrapText="1"/>
    </xf>
    <xf numFmtId="0" fontId="30" fillId="0" borderId="2" xfId="1" applyFont="1" applyBorder="1" applyAlignment="1">
      <alignment horizontal="center" vertical="center"/>
    </xf>
    <xf numFmtId="0" fontId="25" fillId="4" borderId="0" xfId="5" applyFont="1" applyFill="1" applyBorder="1" applyAlignment="1">
      <alignment horizontal="center" vertical="center"/>
    </xf>
    <xf numFmtId="0" fontId="74" fillId="31" borderId="36" xfId="7" applyFont="1" applyFill="1" applyBorder="1" applyAlignment="1">
      <alignment horizontal="center" vertical="center" wrapText="1"/>
    </xf>
    <xf numFmtId="0" fontId="74" fillId="31" borderId="34" xfId="7" applyFont="1" applyFill="1" applyBorder="1" applyAlignment="1">
      <alignment horizontal="center" vertical="center" wrapText="1"/>
    </xf>
    <xf numFmtId="0" fontId="74" fillId="31" borderId="35" xfId="7" applyFont="1" applyFill="1" applyBorder="1" applyAlignment="1">
      <alignment horizontal="center" vertical="center" wrapText="1"/>
    </xf>
    <xf numFmtId="0" fontId="74" fillId="31" borderId="58" xfId="7" applyFont="1" applyFill="1" applyBorder="1" applyAlignment="1">
      <alignment horizontal="center" vertical="center" wrapText="1"/>
    </xf>
    <xf numFmtId="0" fontId="74" fillId="31" borderId="0" xfId="7" applyFont="1" applyFill="1" applyBorder="1" applyAlignment="1">
      <alignment horizontal="center" vertical="center" wrapText="1"/>
    </xf>
    <xf numFmtId="0" fontId="74" fillId="31" borderId="38" xfId="7" applyFont="1" applyFill="1" applyBorder="1" applyAlignment="1">
      <alignment horizontal="center" vertical="center" wrapText="1"/>
    </xf>
    <xf numFmtId="0" fontId="26" fillId="4" borderId="2" xfId="1" applyFont="1" applyFill="1" applyBorder="1" applyAlignment="1">
      <alignment horizontal="left" vertical="center"/>
    </xf>
    <xf numFmtId="0" fontId="26" fillId="4" borderId="2" xfId="1" applyFont="1" applyFill="1" applyBorder="1" applyAlignment="1">
      <alignment horizontal="left" vertical="center" wrapText="1"/>
    </xf>
    <xf numFmtId="0" fontId="26" fillId="4" borderId="2" xfId="1" applyFont="1" applyFill="1" applyBorder="1" applyAlignment="1">
      <alignment horizontal="center" vertical="center"/>
    </xf>
    <xf numFmtId="0" fontId="67" fillId="25" borderId="2" xfId="1" applyFont="1" applyFill="1" applyBorder="1" applyAlignment="1">
      <alignment vertical="center" shrinkToFit="1"/>
    </xf>
    <xf numFmtId="0" fontId="67" fillId="25" borderId="2" xfId="1" applyFont="1" applyFill="1" applyBorder="1" applyAlignment="1">
      <alignment vertical="center" wrapText="1"/>
    </xf>
    <xf numFmtId="0" fontId="67" fillId="25" borderId="32" xfId="1" applyFont="1" applyFill="1" applyBorder="1" applyAlignment="1">
      <alignment vertical="center" wrapText="1"/>
    </xf>
    <xf numFmtId="0" fontId="67" fillId="25" borderId="37" xfId="1" applyFont="1" applyFill="1" applyBorder="1" applyAlignment="1">
      <alignment vertical="center" wrapText="1"/>
    </xf>
    <xf numFmtId="0" fontId="67" fillId="25" borderId="33" xfId="1" applyFont="1" applyFill="1" applyBorder="1" applyAlignment="1">
      <alignment vertical="center" wrapText="1"/>
    </xf>
    <xf numFmtId="0" fontId="26" fillId="25" borderId="32" xfId="1" applyFont="1" applyFill="1" applyBorder="1" applyAlignment="1">
      <alignment horizontal="center" vertical="center"/>
    </xf>
    <xf numFmtId="0" fontId="26" fillId="25" borderId="37" xfId="1" applyFont="1" applyFill="1" applyBorder="1" applyAlignment="1">
      <alignment horizontal="center" vertical="center"/>
    </xf>
    <xf numFmtId="0" fontId="26" fillId="25" borderId="33" xfId="1" applyFont="1" applyFill="1" applyBorder="1" applyAlignment="1">
      <alignment horizontal="center" vertical="center"/>
    </xf>
    <xf numFmtId="0" fontId="26" fillId="25" borderId="32" xfId="1" applyFont="1" applyFill="1" applyBorder="1" applyAlignment="1">
      <alignment horizontal="left" vertical="center" wrapText="1"/>
    </xf>
    <xf numFmtId="0" fontId="26" fillId="25" borderId="37" xfId="1" applyFont="1" applyFill="1" applyBorder="1" applyAlignment="1">
      <alignment horizontal="left" vertical="center" wrapText="1"/>
    </xf>
    <xf numFmtId="0" fontId="26" fillId="25" borderId="33" xfId="1" applyFont="1" applyFill="1" applyBorder="1" applyAlignment="1">
      <alignment horizontal="left" vertical="center" wrapText="1"/>
    </xf>
    <xf numFmtId="0" fontId="67" fillId="4" borderId="2" xfId="1" applyFont="1" applyFill="1" applyBorder="1" applyAlignment="1">
      <alignment horizontal="left" vertical="center" wrapText="1"/>
    </xf>
    <xf numFmtId="0" fontId="22" fillId="0" borderId="17" xfId="1" applyFont="1" applyBorder="1" applyAlignment="1">
      <alignment horizontal="left" vertical="center" wrapText="1"/>
    </xf>
    <xf numFmtId="0" fontId="22" fillId="0" borderId="18" xfId="1" applyFont="1" applyBorder="1" applyAlignment="1">
      <alignment horizontal="left" vertical="center" wrapText="1"/>
    </xf>
    <xf numFmtId="0" fontId="22" fillId="0" borderId="19" xfId="1" applyFont="1" applyBorder="1" applyAlignment="1">
      <alignment horizontal="left" vertical="center" wrapText="1"/>
    </xf>
    <xf numFmtId="0" fontId="22" fillId="0" borderId="20" xfId="1" applyFont="1" applyBorder="1" applyAlignment="1">
      <alignment horizontal="left" vertical="center" wrapText="1"/>
    </xf>
    <xf numFmtId="0" fontId="22" fillId="0" borderId="0" xfId="1" applyFont="1" applyAlignment="1">
      <alignment horizontal="left" vertical="center" wrapText="1"/>
    </xf>
    <xf numFmtId="0" fontId="22" fillId="0" borderId="21" xfId="1" applyFont="1" applyBorder="1" applyAlignment="1">
      <alignment horizontal="left" vertical="center" wrapText="1"/>
    </xf>
    <xf numFmtId="0" fontId="22" fillId="0" borderId="22" xfId="1" applyFont="1" applyBorder="1" applyAlignment="1">
      <alignment horizontal="left" vertical="center" wrapText="1"/>
    </xf>
    <xf numFmtId="0" fontId="22" fillId="0" borderId="4" xfId="1" applyFont="1" applyBorder="1" applyAlignment="1">
      <alignment horizontal="left" vertical="center" wrapText="1"/>
    </xf>
    <xf numFmtId="0" fontId="22" fillId="0" borderId="23" xfId="1" applyFont="1" applyBorder="1" applyAlignment="1">
      <alignment horizontal="left" vertical="center" wrapText="1"/>
    </xf>
    <xf numFmtId="0" fontId="25" fillId="0" borderId="17" xfId="1" applyFont="1" applyBorder="1" applyAlignment="1">
      <alignment horizontal="left" vertical="center" wrapText="1"/>
    </xf>
    <xf numFmtId="0" fontId="25" fillId="0" borderId="18" xfId="1" applyFont="1" applyBorder="1" applyAlignment="1">
      <alignment horizontal="left" vertical="center" wrapText="1"/>
    </xf>
    <xf numFmtId="0" fontId="25" fillId="0" borderId="19" xfId="1" applyFont="1" applyBorder="1" applyAlignment="1">
      <alignment horizontal="left" vertical="center" wrapText="1"/>
    </xf>
    <xf numFmtId="0" fontId="25" fillId="0" borderId="20" xfId="1" applyFont="1" applyBorder="1" applyAlignment="1">
      <alignment horizontal="left" vertical="center"/>
    </xf>
    <xf numFmtId="0" fontId="25" fillId="0" borderId="0" xfId="1" applyFont="1" applyBorder="1" applyAlignment="1">
      <alignment horizontal="left" vertical="center"/>
    </xf>
    <xf numFmtId="0" fontId="25" fillId="0" borderId="21" xfId="1" applyFont="1" applyBorder="1" applyAlignment="1">
      <alignment horizontal="left" vertical="center"/>
    </xf>
    <xf numFmtId="0" fontId="65" fillId="0" borderId="17" xfId="1" applyFont="1" applyBorder="1" applyAlignment="1">
      <alignment horizontal="left" vertical="center" wrapText="1"/>
    </xf>
    <xf numFmtId="0" fontId="65" fillId="0" borderId="18" xfId="1" applyFont="1" applyBorder="1" applyAlignment="1">
      <alignment horizontal="left" vertical="center" wrapText="1"/>
    </xf>
    <xf numFmtId="0" fontId="65" fillId="0" borderId="19" xfId="1" applyFont="1" applyBorder="1" applyAlignment="1">
      <alignment horizontal="left" vertical="center" wrapText="1"/>
    </xf>
    <xf numFmtId="0" fontId="25" fillId="0" borderId="17" xfId="1" applyFont="1" applyBorder="1" applyAlignment="1">
      <alignment horizontal="left" vertical="center"/>
    </xf>
    <xf numFmtId="0" fontId="25" fillId="0" borderId="18" xfId="1" applyFont="1" applyBorder="1" applyAlignment="1">
      <alignment horizontal="left" vertical="center"/>
    </xf>
    <xf numFmtId="0" fontId="25" fillId="0" borderId="19" xfId="1" applyFont="1" applyBorder="1" applyAlignment="1">
      <alignment horizontal="left" vertical="center"/>
    </xf>
    <xf numFmtId="0" fontId="65" fillId="0" borderId="20" xfId="1" applyFont="1" applyBorder="1" applyAlignment="1">
      <alignment horizontal="left" vertical="center"/>
    </xf>
    <xf numFmtId="0" fontId="65" fillId="0" borderId="0" xfId="1" applyFont="1" applyBorder="1" applyAlignment="1">
      <alignment horizontal="left" vertical="center"/>
    </xf>
    <xf numFmtId="0" fontId="65" fillId="0" borderId="21" xfId="1" applyFont="1" applyBorder="1" applyAlignment="1">
      <alignment horizontal="left" vertical="center"/>
    </xf>
    <xf numFmtId="0" fontId="65" fillId="4" borderId="0" xfId="5" applyFont="1" applyFill="1" applyBorder="1" applyAlignment="1">
      <alignment horizontal="left" vertical="center"/>
    </xf>
    <xf numFmtId="0" fontId="65" fillId="25" borderId="0" xfId="5" applyFont="1" applyFill="1" applyAlignment="1">
      <alignment horizontal="left" vertical="center" shrinkToFit="1"/>
    </xf>
    <xf numFmtId="0" fontId="8" fillId="4" borderId="12" xfId="1" applyFont="1" applyFill="1" applyBorder="1" applyAlignment="1">
      <alignment horizontal="center" vertical="center"/>
    </xf>
    <xf numFmtId="0" fontId="38" fillId="0" borderId="13" xfId="1" applyFont="1" applyBorder="1" applyAlignment="1">
      <alignment horizontal="center" vertical="center" wrapText="1"/>
    </xf>
    <xf numFmtId="0" fontId="25" fillId="0" borderId="5" xfId="1" applyFont="1" applyBorder="1" applyAlignment="1">
      <alignment horizontal="center" vertical="center"/>
    </xf>
    <xf numFmtId="0" fontId="25" fillId="4" borderId="6" xfId="1" applyFont="1" applyFill="1" applyBorder="1" applyAlignment="1">
      <alignment horizontal="center" vertical="center"/>
    </xf>
    <xf numFmtId="0" fontId="25" fillId="0" borderId="7" xfId="1" applyFont="1" applyBorder="1" applyAlignment="1">
      <alignment horizontal="center" vertical="center"/>
    </xf>
    <xf numFmtId="0" fontId="67" fillId="0" borderId="0" xfId="1" applyFont="1" applyAlignment="1">
      <alignment horizontal="left" vertical="top" wrapText="1"/>
    </xf>
    <xf numFmtId="0" fontId="69" fillId="27" borderId="74" xfId="1" applyFont="1" applyFill="1" applyBorder="1" applyAlignment="1">
      <alignment horizontal="center" vertical="center" wrapText="1"/>
    </xf>
    <xf numFmtId="0" fontId="69" fillId="27" borderId="85" xfId="1" applyFont="1" applyFill="1" applyBorder="1" applyAlignment="1">
      <alignment horizontal="center" vertical="center" wrapText="1"/>
    </xf>
    <xf numFmtId="0" fontId="70" fillId="28" borderId="74" xfId="1" applyFont="1" applyFill="1" applyBorder="1" applyAlignment="1">
      <alignment horizontal="center" vertical="center" wrapText="1"/>
    </xf>
    <xf numFmtId="0" fontId="70" fillId="28" borderId="85" xfId="1" applyFont="1" applyFill="1" applyBorder="1" applyAlignment="1">
      <alignment horizontal="center" vertical="center" wrapText="1"/>
    </xf>
    <xf numFmtId="0" fontId="65" fillId="0" borderId="86" xfId="1" applyFont="1" applyBorder="1" applyAlignment="1">
      <alignment horizontal="center" vertical="center" wrapText="1"/>
    </xf>
    <xf numFmtId="0" fontId="65" fillId="0" borderId="87" xfId="1" applyFont="1" applyBorder="1" applyAlignment="1">
      <alignment horizontal="center" vertical="center" wrapText="1"/>
    </xf>
    <xf numFmtId="0" fontId="65" fillId="25" borderId="88" xfId="1" applyFont="1" applyFill="1" applyBorder="1" applyAlignment="1">
      <alignment horizontal="center" vertical="center" wrapText="1"/>
    </xf>
    <xf numFmtId="0" fontId="65" fillId="25" borderId="86" xfId="1" applyFont="1" applyFill="1" applyBorder="1" applyAlignment="1">
      <alignment horizontal="center" vertical="center" wrapText="1"/>
    </xf>
    <xf numFmtId="0" fontId="65" fillId="25" borderId="87" xfId="1" applyFont="1" applyFill="1" applyBorder="1" applyAlignment="1">
      <alignment horizontal="center" vertical="center" wrapText="1"/>
    </xf>
    <xf numFmtId="0" fontId="65" fillId="0" borderId="88" xfId="1" applyFont="1" applyBorder="1" applyAlignment="1">
      <alignment horizontal="center" vertical="center" wrapText="1"/>
    </xf>
    <xf numFmtId="0" fontId="65" fillId="0" borderId="46" xfId="1" applyFont="1" applyBorder="1" applyAlignment="1">
      <alignment horizontal="center" vertical="center" wrapText="1"/>
    </xf>
    <xf numFmtId="0" fontId="65" fillId="0" borderId="89" xfId="1" applyFont="1" applyBorder="1" applyAlignment="1">
      <alignment horizontal="center" vertical="center" wrapText="1"/>
    </xf>
    <xf numFmtId="0" fontId="70" fillId="29" borderId="90" xfId="1" applyFont="1" applyFill="1" applyBorder="1" applyAlignment="1">
      <alignment horizontal="center" vertical="center" shrinkToFit="1"/>
    </xf>
    <xf numFmtId="0" fontId="70" fillId="29" borderId="91" xfId="1" applyFont="1" applyFill="1" applyBorder="1" applyAlignment="1">
      <alignment horizontal="center" vertical="center" shrinkToFit="1"/>
    </xf>
    <xf numFmtId="0" fontId="38" fillId="27" borderId="92" xfId="1" applyFont="1" applyFill="1" applyBorder="1" applyAlignment="1">
      <alignment horizontal="center" vertical="center" shrinkToFit="1"/>
    </xf>
    <xf numFmtId="0" fontId="38" fillId="27" borderId="34" xfId="1" applyFont="1" applyFill="1" applyBorder="1" applyAlignment="1">
      <alignment horizontal="center" vertical="center" shrinkToFit="1"/>
    </xf>
    <xf numFmtId="0" fontId="38" fillId="27" borderId="93" xfId="1" applyFont="1" applyFill="1" applyBorder="1" applyAlignment="1">
      <alignment horizontal="center" vertical="center" shrinkToFit="1"/>
    </xf>
    <xf numFmtId="0" fontId="38" fillId="27" borderId="20" xfId="1" applyFont="1" applyFill="1" applyBorder="1" applyAlignment="1">
      <alignment horizontal="center" vertical="center" shrinkToFit="1"/>
    </xf>
    <xf numFmtId="0" fontId="38" fillId="27" borderId="0" xfId="1" applyFont="1" applyFill="1" applyAlignment="1">
      <alignment horizontal="center" vertical="center" shrinkToFit="1"/>
    </xf>
    <xf numFmtId="0" fontId="38" fillId="27" borderId="21" xfId="1" applyFont="1" applyFill="1" applyBorder="1" applyAlignment="1">
      <alignment horizontal="center" vertical="center" shrinkToFit="1"/>
    </xf>
    <xf numFmtId="0" fontId="72" fillId="30" borderId="92" xfId="1" applyFont="1" applyFill="1" applyBorder="1" applyAlignment="1">
      <alignment horizontal="center" vertical="center" wrapText="1"/>
    </xf>
    <xf numFmtId="0" fontId="72" fillId="30" borderId="34" xfId="1" applyFont="1" applyFill="1" applyBorder="1" applyAlignment="1">
      <alignment horizontal="center" vertical="center" wrapText="1"/>
    </xf>
    <xf numFmtId="0" fontId="72" fillId="30" borderId="93" xfId="1" applyFont="1" applyFill="1" applyBorder="1" applyAlignment="1">
      <alignment horizontal="center" vertical="center" wrapText="1"/>
    </xf>
    <xf numFmtId="0" fontId="72" fillId="30" borderId="20" xfId="1" applyFont="1" applyFill="1" applyBorder="1" applyAlignment="1">
      <alignment horizontal="center" vertical="center" wrapText="1"/>
    </xf>
    <xf numFmtId="0" fontId="72" fillId="30" borderId="0" xfId="1" applyFont="1" applyFill="1" applyAlignment="1">
      <alignment horizontal="center" vertical="center" wrapText="1"/>
    </xf>
    <xf numFmtId="0" fontId="72" fillId="30" borderId="21" xfId="1" applyFont="1" applyFill="1" applyBorder="1" applyAlignment="1">
      <alignment horizontal="center" vertical="center" wrapText="1"/>
    </xf>
    <xf numFmtId="0" fontId="72" fillId="30" borderId="82" xfId="1" applyFont="1" applyFill="1" applyBorder="1" applyAlignment="1">
      <alignment horizontal="center" vertical="center" wrapText="1"/>
    </xf>
    <xf numFmtId="0" fontId="72" fillId="30" borderId="3" xfId="1" applyFont="1" applyFill="1" applyBorder="1" applyAlignment="1">
      <alignment horizontal="center" vertical="center" wrapText="1"/>
    </xf>
    <xf numFmtId="0" fontId="72" fillId="30" borderId="49" xfId="1" applyFont="1" applyFill="1" applyBorder="1" applyAlignment="1">
      <alignment horizontal="center" vertical="center" wrapText="1"/>
    </xf>
    <xf numFmtId="0" fontId="65" fillId="25" borderId="92" xfId="1" applyFont="1" applyFill="1" applyBorder="1" applyAlignment="1">
      <alignment horizontal="left" vertical="center" wrapText="1"/>
    </xf>
    <xf numFmtId="0" fontId="65" fillId="25" borderId="34" xfId="1" applyFont="1" applyFill="1" applyBorder="1" applyAlignment="1">
      <alignment horizontal="left" vertical="center" wrapText="1"/>
    </xf>
    <xf numFmtId="0" fontId="65" fillId="25" borderId="93" xfId="1" applyFont="1" applyFill="1" applyBorder="1" applyAlignment="1">
      <alignment horizontal="left" vertical="center" wrapText="1"/>
    </xf>
    <xf numFmtId="0" fontId="65" fillId="25" borderId="82" xfId="1" applyFont="1" applyFill="1" applyBorder="1" applyAlignment="1">
      <alignment horizontal="left" vertical="center" wrapText="1"/>
    </xf>
    <xf numFmtId="0" fontId="65" fillId="25" borderId="3" xfId="1" applyFont="1" applyFill="1" applyBorder="1" applyAlignment="1">
      <alignment horizontal="left" vertical="center" wrapText="1"/>
    </xf>
    <xf numFmtId="0" fontId="65" fillId="25" borderId="49" xfId="1" applyFont="1" applyFill="1" applyBorder="1" applyAlignment="1">
      <alignment horizontal="left" vertical="center" wrapText="1"/>
    </xf>
    <xf numFmtId="0" fontId="38" fillId="27" borderId="17" xfId="1" applyFont="1" applyFill="1" applyBorder="1" applyAlignment="1">
      <alignment horizontal="center" vertical="center" shrinkToFit="1"/>
    </xf>
    <xf numFmtId="0" fontId="38" fillId="27" borderId="18" xfId="1" applyFont="1" applyFill="1" applyBorder="1" applyAlignment="1">
      <alignment horizontal="center" vertical="center" shrinkToFit="1"/>
    </xf>
    <xf numFmtId="0" fontId="38" fillId="27" borderId="19" xfId="1" applyFont="1" applyFill="1" applyBorder="1" applyAlignment="1">
      <alignment horizontal="center" vertical="center" shrinkToFit="1"/>
    </xf>
    <xf numFmtId="0" fontId="38" fillId="27" borderId="0" xfId="1" applyFont="1" applyFill="1" applyBorder="1" applyAlignment="1">
      <alignment horizontal="center" vertical="center" shrinkToFit="1"/>
    </xf>
    <xf numFmtId="0" fontId="38" fillId="27" borderId="22" xfId="1" applyFont="1" applyFill="1" applyBorder="1" applyAlignment="1">
      <alignment horizontal="center" vertical="center" shrinkToFit="1"/>
    </xf>
    <xf numFmtId="0" fontId="38" fillId="27" borderId="4" xfId="1" applyFont="1" applyFill="1" applyBorder="1" applyAlignment="1">
      <alignment horizontal="center" vertical="center" shrinkToFit="1"/>
    </xf>
    <xf numFmtId="0" fontId="38" fillId="27" borderId="23" xfId="1" applyFont="1" applyFill="1" applyBorder="1" applyAlignment="1">
      <alignment horizontal="center" vertical="center" shrinkToFit="1"/>
    </xf>
    <xf numFmtId="0" fontId="72" fillId="30" borderId="0" xfId="1" applyFont="1" applyFill="1" applyBorder="1" applyAlignment="1">
      <alignment horizontal="center" vertical="center" wrapText="1"/>
    </xf>
    <xf numFmtId="0" fontId="72" fillId="30" borderId="22" xfId="1" applyFont="1" applyFill="1" applyBorder="1" applyAlignment="1">
      <alignment horizontal="center" vertical="center" wrapText="1"/>
    </xf>
    <xf numFmtId="0" fontId="72" fillId="30" borderId="4" xfId="1" applyFont="1" applyFill="1" applyBorder="1" applyAlignment="1">
      <alignment horizontal="center" vertical="center" wrapText="1"/>
    </xf>
    <xf numFmtId="0" fontId="72" fillId="30" borderId="23" xfId="1" applyFont="1" applyFill="1" applyBorder="1" applyAlignment="1">
      <alignment horizontal="center" vertical="center" wrapText="1"/>
    </xf>
    <xf numFmtId="0" fontId="65" fillId="25" borderId="20" xfId="1" applyFont="1" applyFill="1" applyBorder="1" applyAlignment="1">
      <alignment horizontal="left" vertical="center" wrapText="1"/>
    </xf>
    <xf numFmtId="0" fontId="65" fillId="25" borderId="0" xfId="1" applyFont="1" applyFill="1" applyBorder="1" applyAlignment="1">
      <alignment horizontal="left" vertical="center" wrapText="1"/>
    </xf>
    <xf numFmtId="0" fontId="65" fillId="25" borderId="21" xfId="1" applyFont="1" applyFill="1" applyBorder="1" applyAlignment="1">
      <alignment horizontal="left" vertical="center" wrapText="1"/>
    </xf>
    <xf numFmtId="0" fontId="65" fillId="25" borderId="35" xfId="1" applyFont="1" applyFill="1" applyBorder="1" applyAlignment="1">
      <alignment horizontal="left" vertical="center" wrapText="1"/>
    </xf>
    <xf numFmtId="0" fontId="65" fillId="25" borderId="40" xfId="1" applyFont="1" applyFill="1" applyBorder="1" applyAlignment="1">
      <alignment horizontal="left" vertical="center" wrapText="1"/>
    </xf>
    <xf numFmtId="0" fontId="71" fillId="25" borderId="92" xfId="1" applyFont="1" applyFill="1" applyBorder="1" applyAlignment="1">
      <alignment horizontal="left" vertical="center" wrapText="1"/>
    </xf>
    <xf numFmtId="0" fontId="71" fillId="25" borderId="34" xfId="1" applyFont="1" applyFill="1" applyBorder="1" applyAlignment="1">
      <alignment horizontal="left" vertical="center" wrapText="1"/>
    </xf>
    <xf numFmtId="0" fontId="71" fillId="25" borderId="93" xfId="1" applyFont="1" applyFill="1" applyBorder="1" applyAlignment="1">
      <alignment horizontal="left" vertical="center" wrapText="1"/>
    </xf>
    <xf numFmtId="0" fontId="71" fillId="25" borderId="20" xfId="1" applyFont="1" applyFill="1" applyBorder="1" applyAlignment="1">
      <alignment horizontal="left" vertical="center" wrapText="1"/>
    </xf>
    <xf numFmtId="0" fontId="71" fillId="25" borderId="0" xfId="1" applyFont="1" applyFill="1" applyBorder="1" applyAlignment="1">
      <alignment horizontal="left" vertical="center" wrapText="1"/>
    </xf>
    <xf numFmtId="0" fontId="71" fillId="25" borderId="21" xfId="1" applyFont="1" applyFill="1" applyBorder="1" applyAlignment="1">
      <alignment horizontal="left" vertical="center" wrapText="1"/>
    </xf>
    <xf numFmtId="0" fontId="65" fillId="25" borderId="22" xfId="1" applyFont="1" applyFill="1" applyBorder="1" applyAlignment="1">
      <alignment horizontal="left" vertical="center" wrapText="1"/>
    </xf>
    <xf numFmtId="0" fontId="65" fillId="25" borderId="4" xfId="1" applyFont="1" applyFill="1" applyBorder="1" applyAlignment="1">
      <alignment horizontal="left" vertical="center" wrapText="1"/>
    </xf>
    <xf numFmtId="0" fontId="65" fillId="25" borderId="23" xfId="1" applyFont="1" applyFill="1" applyBorder="1" applyAlignment="1">
      <alignment horizontal="left" vertical="center" wrapText="1"/>
    </xf>
    <xf numFmtId="0" fontId="71" fillId="25" borderId="0" xfId="1" applyFont="1" applyFill="1" applyAlignment="1">
      <alignment horizontal="left" vertical="center" wrapText="1"/>
    </xf>
    <xf numFmtId="0" fontId="65" fillId="25" borderId="0" xfId="1" applyFont="1" applyFill="1" applyAlignment="1">
      <alignment horizontal="left" vertical="center" wrapText="1"/>
    </xf>
    <xf numFmtId="0" fontId="65" fillId="25" borderId="38" xfId="1" applyFont="1" applyFill="1" applyBorder="1" applyAlignment="1">
      <alignment horizontal="left" vertical="center" wrapText="1"/>
    </xf>
    <xf numFmtId="0" fontId="22" fillId="0" borderId="1" xfId="1" applyFont="1" applyBorder="1" applyAlignment="1">
      <alignment horizontal="left" vertical="center" wrapText="1"/>
    </xf>
    <xf numFmtId="0" fontId="12" fillId="0" borderId="2" xfId="1" applyFont="1" applyBorder="1" applyAlignment="1">
      <alignment horizontal="center" vertical="center" wrapText="1"/>
    </xf>
    <xf numFmtId="0" fontId="35" fillId="0" borderId="2" xfId="1" applyFont="1" applyBorder="1" applyAlignment="1">
      <alignment horizontal="center" vertical="center" wrapText="1"/>
    </xf>
    <xf numFmtId="0" fontId="66" fillId="0" borderId="17" xfId="1" applyFont="1" applyBorder="1" applyAlignment="1">
      <alignment horizontal="center" vertical="center" wrapText="1"/>
    </xf>
    <xf numFmtId="0" fontId="28" fillId="0" borderId="18" xfId="1" applyFont="1" applyBorder="1" applyAlignment="1">
      <alignment horizontal="center" vertical="center"/>
    </xf>
    <xf numFmtId="0" fontId="28" fillId="0" borderId="19" xfId="1" applyFont="1" applyBorder="1" applyAlignment="1">
      <alignment horizontal="center" vertical="center"/>
    </xf>
    <xf numFmtId="0" fontId="28" fillId="0" borderId="20" xfId="1" applyFont="1" applyBorder="1" applyAlignment="1">
      <alignment horizontal="center" vertical="center"/>
    </xf>
    <xf numFmtId="0" fontId="28" fillId="0" borderId="0" xfId="1" applyFont="1" applyAlignment="1">
      <alignment horizontal="center" vertical="center"/>
    </xf>
    <xf numFmtId="0" fontId="28" fillId="0" borderId="21" xfId="1" applyFont="1" applyBorder="1" applyAlignment="1">
      <alignment horizontal="center" vertical="center"/>
    </xf>
    <xf numFmtId="0" fontId="28" fillId="0" borderId="22" xfId="1" applyFont="1" applyBorder="1" applyAlignment="1">
      <alignment horizontal="center" vertical="center"/>
    </xf>
    <xf numFmtId="0" fontId="28" fillId="0" borderId="4" xfId="1" applyFont="1" applyBorder="1" applyAlignment="1">
      <alignment horizontal="center" vertical="center"/>
    </xf>
    <xf numFmtId="0" fontId="28" fillId="0" borderId="23" xfId="1" applyFont="1" applyBorder="1" applyAlignment="1">
      <alignment horizontal="center" vertical="center"/>
    </xf>
    <xf numFmtId="0" fontId="65" fillId="0" borderId="17" xfId="1" applyFont="1" applyBorder="1" applyAlignment="1">
      <alignment horizontal="center" vertical="center" wrapText="1"/>
    </xf>
    <xf numFmtId="0" fontId="65" fillId="0" borderId="18" xfId="1" applyFont="1" applyBorder="1" applyAlignment="1">
      <alignment horizontal="center" vertical="center" wrapText="1"/>
    </xf>
    <xf numFmtId="0" fontId="65" fillId="0" borderId="19" xfId="1" applyFont="1" applyBorder="1" applyAlignment="1">
      <alignment horizontal="center" vertical="center" wrapText="1"/>
    </xf>
    <xf numFmtId="0" fontId="65" fillId="0" borderId="82" xfId="1" applyFont="1" applyBorder="1" applyAlignment="1">
      <alignment horizontal="center" vertical="center" wrapText="1"/>
    </xf>
    <xf numFmtId="0" fontId="65" fillId="0" borderId="3" xfId="1" applyFont="1" applyBorder="1" applyAlignment="1">
      <alignment horizontal="center" vertical="center" wrapText="1"/>
    </xf>
    <xf numFmtId="0" fontId="65" fillId="0" borderId="49" xfId="1" applyFont="1" applyBorder="1" applyAlignment="1">
      <alignment horizontal="center" vertical="center" wrapText="1"/>
    </xf>
    <xf numFmtId="0" fontId="28" fillId="0" borderId="0" xfId="1" applyFont="1" applyBorder="1" applyAlignment="1">
      <alignment horizontal="center" vertical="center"/>
    </xf>
    <xf numFmtId="0" fontId="64" fillId="4" borderId="0" xfId="5" applyFont="1" applyFill="1" applyBorder="1" applyAlignment="1">
      <alignment horizontal="left" vertical="center"/>
    </xf>
    <xf numFmtId="0" fontId="25" fillId="4" borderId="0" xfId="5" applyFont="1" applyFill="1" applyBorder="1" applyAlignment="1">
      <alignment horizontal="left" vertical="center"/>
    </xf>
    <xf numFmtId="0" fontId="69" fillId="27" borderId="74" xfId="1" applyFont="1" applyFill="1" applyBorder="1" applyAlignment="1">
      <alignment horizontal="center" vertical="center" shrinkToFit="1"/>
    </xf>
    <xf numFmtId="0" fontId="69" fillId="27" borderId="85" xfId="1" applyFont="1" applyFill="1" applyBorder="1" applyAlignment="1">
      <alignment horizontal="center" vertical="center" shrinkToFit="1"/>
    </xf>
    <xf numFmtId="0" fontId="11" fillId="0" borderId="0" xfId="1" applyFont="1" applyBorder="1" applyAlignment="1">
      <alignment horizontal="center" vertical="center"/>
    </xf>
    <xf numFmtId="0" fontId="12" fillId="0" borderId="2" xfId="1" applyFont="1" applyBorder="1" applyAlignment="1">
      <alignment horizontal="center" vertical="center"/>
    </xf>
    <xf numFmtId="0" fontId="16" fillId="0" borderId="0" xfId="1" applyFont="1" applyBorder="1" applyAlignment="1">
      <alignment horizontal="center" vertical="center"/>
    </xf>
    <xf numFmtId="0" fontId="18" fillId="0" borderId="0" xfId="1" applyFont="1" applyBorder="1" applyAlignment="1">
      <alignment horizontal="left" vertical="center"/>
    </xf>
    <xf numFmtId="0" fontId="18" fillId="0" borderId="0" xfId="1" applyFont="1" applyBorder="1" applyAlignment="1">
      <alignment horizontal="center" vertical="center"/>
    </xf>
    <xf numFmtId="0" fontId="13" fillId="4" borderId="0" xfId="1" applyFont="1" applyFill="1" applyBorder="1" applyAlignment="1">
      <alignment horizontal="center" vertical="top"/>
    </xf>
    <xf numFmtId="0" fontId="13" fillId="0" borderId="0" xfId="1" applyFont="1" applyBorder="1" applyAlignment="1">
      <alignment horizontal="center"/>
    </xf>
    <xf numFmtId="0" fontId="13" fillId="0" borderId="0" xfId="1" applyFont="1" applyBorder="1" applyAlignment="1">
      <alignment horizontal="center" vertical="top"/>
    </xf>
    <xf numFmtId="0" fontId="24" fillId="0" borderId="0" xfId="1" applyFont="1" applyBorder="1" applyAlignment="1">
      <alignment horizontal="center" vertical="center"/>
    </xf>
    <xf numFmtId="0" fontId="31" fillId="0" borderId="3" xfId="2" applyFont="1" applyBorder="1" applyAlignment="1">
      <alignment horizontal="center" vertical="center"/>
    </xf>
    <xf numFmtId="0" fontId="29" fillId="0" borderId="2" xfId="2" applyFont="1" applyBorder="1" applyAlignment="1">
      <alignment horizontal="center" vertical="center"/>
    </xf>
    <xf numFmtId="0" fontId="32" fillId="0" borderId="2" xfId="2" applyFont="1" applyBorder="1" applyAlignment="1">
      <alignment horizontal="center" vertical="center"/>
    </xf>
    <xf numFmtId="0" fontId="32" fillId="0" borderId="2" xfId="1" applyFont="1" applyBorder="1" applyAlignment="1">
      <alignment horizontal="center" vertical="center"/>
    </xf>
    <xf numFmtId="0" fontId="33" fillId="0" borderId="2" xfId="2" applyFont="1" applyBorder="1" applyAlignment="1">
      <alignment horizontal="center" vertical="center"/>
    </xf>
    <xf numFmtId="0" fontId="32" fillId="0" borderId="2" xfId="2" applyFont="1" applyBorder="1" applyAlignment="1">
      <alignment horizontal="left" vertical="center"/>
    </xf>
    <xf numFmtId="0" fontId="32" fillId="0" borderId="2" xfId="1" applyFont="1" applyBorder="1" applyAlignment="1">
      <alignment horizontal="center" vertical="top"/>
    </xf>
    <xf numFmtId="0" fontId="33" fillId="5" borderId="2" xfId="2" applyFont="1" applyFill="1" applyBorder="1" applyAlignment="1">
      <alignment horizontal="center" vertical="center"/>
    </xf>
    <xf numFmtId="0" fontId="34" fillId="0" borderId="0" xfId="2" applyFont="1" applyBorder="1" applyAlignment="1">
      <alignment horizontal="left" vertical="center" wrapText="1"/>
    </xf>
    <xf numFmtId="0" fontId="37" fillId="0" borderId="0" xfId="7" applyFont="1" applyBorder="1" applyAlignment="1">
      <alignment horizontal="left" vertical="center" wrapText="1"/>
    </xf>
    <xf numFmtId="0" fontId="37" fillId="0" borderId="2" xfId="7" applyFont="1" applyBorder="1" applyAlignment="1">
      <alignment horizontal="center" vertical="center"/>
    </xf>
    <xf numFmtId="0" fontId="37" fillId="4" borderId="2" xfId="7" applyFont="1" applyFill="1" applyBorder="1" applyAlignment="1">
      <alignment horizontal="center" vertical="center" wrapText="1"/>
    </xf>
    <xf numFmtId="0" fontId="37" fillId="4" borderId="2" xfId="7" applyFont="1" applyFill="1" applyBorder="1" applyAlignment="1">
      <alignment horizontal="center" vertical="center"/>
    </xf>
    <xf numFmtId="0" fontId="37" fillId="0" borderId="4" xfId="7" applyFont="1" applyBorder="1" applyAlignment="1">
      <alignment horizontal="center" vertical="center"/>
    </xf>
    <xf numFmtId="0" fontId="37" fillId="0" borderId="0" xfId="7" applyFont="1" applyBorder="1" applyAlignment="1">
      <alignment horizontal="center" vertical="center"/>
    </xf>
    <xf numFmtId="0" fontId="37" fillId="0" borderId="5" xfId="1" applyFont="1" applyBorder="1" applyAlignment="1">
      <alignment horizontal="center" vertical="center"/>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37" fillId="0" borderId="2" xfId="1" applyFont="1" applyBorder="1" applyAlignment="1">
      <alignment horizontal="center" vertical="center"/>
    </xf>
    <xf numFmtId="0" fontId="37" fillId="0" borderId="8" xfId="1" applyFont="1" applyBorder="1" applyAlignment="1">
      <alignment horizontal="center" vertical="center"/>
    </xf>
    <xf numFmtId="0" fontId="37" fillId="0" borderId="9" xfId="1" applyFont="1" applyBorder="1" applyAlignment="1">
      <alignment horizontal="center" vertical="center"/>
    </xf>
    <xf numFmtId="0" fontId="37" fillId="4" borderId="2" xfId="1" applyFont="1" applyFill="1" applyBorder="1" applyAlignment="1">
      <alignment horizontal="center" vertical="center"/>
    </xf>
    <xf numFmtId="0" fontId="37" fillId="0" borderId="10" xfId="1" applyFont="1" applyBorder="1" applyAlignment="1">
      <alignment horizontal="center" vertical="center"/>
    </xf>
    <xf numFmtId="0" fontId="37" fillId="0" borderId="11" xfId="1" applyFont="1" applyBorder="1" applyAlignment="1">
      <alignment horizontal="center" vertical="center"/>
    </xf>
    <xf numFmtId="0" fontId="37" fillId="4" borderId="11" xfId="1" applyFont="1" applyFill="1" applyBorder="1" applyAlignment="1">
      <alignment horizontal="center" vertical="center"/>
    </xf>
    <xf numFmtId="0" fontId="37" fillId="0" borderId="12" xfId="1" applyFont="1" applyBorder="1" applyAlignment="1">
      <alignment horizontal="center" vertical="center"/>
    </xf>
    <xf numFmtId="0" fontId="37" fillId="0" borderId="2" xfId="7" applyFont="1" applyBorder="1" applyAlignment="1">
      <alignment horizontal="left" vertical="top" wrapText="1"/>
    </xf>
    <xf numFmtId="0" fontId="37" fillId="0" borderId="2" xfId="7" applyFont="1" applyBorder="1" applyAlignment="1">
      <alignment horizontal="center" vertical="top"/>
    </xf>
    <xf numFmtId="0" fontId="37" fillId="0" borderId="2" xfId="7" applyFont="1" applyBorder="1" applyAlignment="1">
      <alignment horizontal="left" vertical="center"/>
    </xf>
    <xf numFmtId="0" fontId="37" fillId="0" borderId="2" xfId="0" applyFont="1" applyBorder="1" applyAlignment="1">
      <alignment horizontal="left" vertical="center"/>
    </xf>
    <xf numFmtId="0" fontId="37" fillId="0" borderId="2" xfId="0" applyFont="1" applyBorder="1" applyAlignment="1">
      <alignment horizontal="left" vertical="top" wrapText="1"/>
    </xf>
    <xf numFmtId="0" fontId="37" fillId="0" borderId="2" xfId="0" applyFont="1" applyBorder="1" applyAlignment="1">
      <alignment horizontal="center" vertical="top"/>
    </xf>
    <xf numFmtId="0" fontId="37" fillId="0" borderId="2" xfId="0" applyFont="1" applyBorder="1" applyAlignment="1">
      <alignment horizontal="center" vertical="top" wrapText="1"/>
    </xf>
    <xf numFmtId="0" fontId="37" fillId="0" borderId="2" xfId="1" applyFont="1" applyBorder="1" applyAlignment="1">
      <alignment horizontal="left" vertical="center" wrapText="1"/>
    </xf>
    <xf numFmtId="0" fontId="28" fillId="0" borderId="13" xfId="1" applyFont="1" applyBorder="1" applyAlignment="1">
      <alignment horizontal="center" vertical="center"/>
    </xf>
    <xf numFmtId="0" fontId="25" fillId="0" borderId="14" xfId="1" applyFont="1" applyBorder="1" applyAlignment="1">
      <alignment horizontal="center" vertical="center" wrapText="1"/>
    </xf>
    <xf numFmtId="0" fontId="25" fillId="0" borderId="10" xfId="1" applyFont="1" applyBorder="1" applyAlignment="1">
      <alignment horizontal="center" vertical="center"/>
    </xf>
    <xf numFmtId="0" fontId="25" fillId="4" borderId="15" xfId="1" applyFont="1" applyFill="1" applyBorder="1" applyAlignment="1">
      <alignment horizontal="left" vertical="center" wrapText="1"/>
    </xf>
    <xf numFmtId="0" fontId="30" fillId="4" borderId="15" xfId="1" applyFont="1" applyFill="1" applyBorder="1" applyAlignment="1">
      <alignment horizontal="left" vertical="center" wrapText="1"/>
    </xf>
    <xf numFmtId="0" fontId="25" fillId="4" borderId="16" xfId="1" applyFont="1" applyFill="1" applyBorder="1" applyAlignment="1">
      <alignment horizontal="left" vertical="center" wrapText="1"/>
    </xf>
    <xf numFmtId="0" fontId="38" fillId="6" borderId="13" xfId="1" applyFont="1" applyFill="1" applyBorder="1" applyAlignment="1">
      <alignment horizontal="center" vertical="center" wrapText="1"/>
    </xf>
    <xf numFmtId="0" fontId="25" fillId="0" borderId="5" xfId="1" applyFont="1" applyBorder="1" applyAlignment="1">
      <alignment horizontal="center" vertical="center" wrapText="1"/>
    </xf>
    <xf numFmtId="0" fontId="25" fillId="4" borderId="6" xfId="1" applyFont="1" applyFill="1" applyBorder="1" applyAlignment="1">
      <alignment horizontal="center" vertical="center" wrapText="1"/>
    </xf>
    <xf numFmtId="0" fontId="25" fillId="0" borderId="7" xfId="1" applyFont="1" applyBorder="1" applyAlignment="1">
      <alignment horizontal="center" vertical="center" wrapText="1"/>
    </xf>
    <xf numFmtId="0" fontId="39" fillId="7" borderId="13" xfId="1" applyFont="1" applyFill="1" applyBorder="1" applyAlignment="1">
      <alignment horizontal="center" vertical="center" wrapText="1"/>
    </xf>
    <xf numFmtId="0" fontId="39" fillId="8" borderId="1" xfId="1" applyFont="1" applyFill="1" applyBorder="1" applyAlignment="1">
      <alignment horizontal="center" vertical="center" wrapText="1"/>
    </xf>
    <xf numFmtId="0" fontId="28" fillId="6" borderId="13" xfId="1" applyFont="1" applyFill="1" applyBorder="1" applyAlignment="1">
      <alignment horizontal="center" vertical="center" wrapText="1"/>
    </xf>
    <xf numFmtId="0" fontId="41" fillId="7" borderId="13" xfId="1" applyFont="1" applyFill="1" applyBorder="1" applyAlignment="1">
      <alignment horizontal="center" vertical="center" wrapText="1"/>
    </xf>
    <xf numFmtId="0" fontId="41" fillId="8" borderId="13" xfId="1" applyFont="1" applyFill="1" applyBorder="1" applyAlignment="1">
      <alignment horizontal="center" vertical="center" wrapText="1"/>
    </xf>
    <xf numFmtId="0" fontId="25" fillId="3" borderId="0" xfId="7" applyFont="1" applyFill="1" applyBorder="1" applyAlignment="1">
      <alignment horizontal="left" vertical="center" wrapText="1"/>
    </xf>
    <xf numFmtId="0" fontId="25" fillId="0" borderId="17" xfId="1" applyFont="1" applyBorder="1" applyAlignment="1">
      <alignment vertical="center" wrapText="1"/>
    </xf>
    <xf numFmtId="0" fontId="25" fillId="0" borderId="18" xfId="1" applyFont="1" applyBorder="1" applyAlignment="1">
      <alignment vertical="center" wrapText="1"/>
    </xf>
    <xf numFmtId="0" fontId="25" fillId="0" borderId="19" xfId="1" applyFont="1" applyBorder="1" applyAlignment="1">
      <alignment vertical="center" wrapText="1"/>
    </xf>
    <xf numFmtId="0" fontId="25" fillId="4" borderId="0" xfId="5" applyFont="1" applyFill="1" applyBorder="1">
      <alignment vertical="center"/>
    </xf>
    <xf numFmtId="0" fontId="65" fillId="4" borderId="0" xfId="5" applyFont="1" applyFill="1" applyBorder="1">
      <alignment vertical="center"/>
    </xf>
    <xf numFmtId="0" fontId="22" fillId="4" borderId="0" xfId="5" applyFont="1" applyFill="1" applyBorder="1">
      <alignment vertical="center"/>
    </xf>
    <xf numFmtId="0" fontId="65" fillId="0" borderId="43" xfId="1" applyFont="1" applyBorder="1" applyAlignment="1">
      <alignment horizontal="center" vertical="center"/>
    </xf>
    <xf numFmtId="0" fontId="65" fillId="0" borderId="44" xfId="1" applyFont="1" applyBorder="1" applyAlignment="1">
      <alignment horizontal="center" vertical="center"/>
    </xf>
    <xf numFmtId="0" fontId="65" fillId="0" borderId="83" xfId="1" applyFont="1" applyBorder="1" applyAlignment="1">
      <alignment horizontal="center" vertical="center"/>
    </xf>
    <xf numFmtId="0" fontId="68" fillId="25" borderId="84" xfId="1" applyFont="1" applyFill="1" applyBorder="1" applyAlignment="1">
      <alignment horizontal="center" vertical="center"/>
    </xf>
    <xf numFmtId="0" fontId="68" fillId="25" borderId="44" xfId="1" applyFont="1" applyFill="1" applyBorder="1" applyAlignment="1">
      <alignment horizontal="center" vertical="center"/>
    </xf>
    <xf numFmtId="0" fontId="68" fillId="25" borderId="45" xfId="1" applyFont="1" applyFill="1" applyBorder="1" applyAlignment="1">
      <alignment horizontal="center" vertical="center"/>
    </xf>
    <xf numFmtId="0" fontId="22" fillId="4" borderId="0" xfId="5" applyFont="1" applyFill="1" applyBorder="1" applyAlignment="1">
      <alignment horizontal="left" vertical="center"/>
    </xf>
    <xf numFmtId="0" fontId="65" fillId="25" borderId="17" xfId="1" applyFont="1" applyFill="1" applyBorder="1" applyAlignment="1">
      <alignment horizontal="left" vertical="center" wrapText="1"/>
    </xf>
    <xf numFmtId="0" fontId="65" fillId="25" borderId="18" xfId="1" applyFont="1" applyFill="1" applyBorder="1" applyAlignment="1">
      <alignment horizontal="left" vertical="center" wrapText="1"/>
    </xf>
    <xf numFmtId="0" fontId="65" fillId="25" borderId="19" xfId="1" applyFont="1" applyFill="1" applyBorder="1" applyAlignment="1">
      <alignment horizontal="left" vertical="center" wrapText="1"/>
    </xf>
    <xf numFmtId="0" fontId="65" fillId="0" borderId="94" xfId="1" applyFont="1" applyBorder="1" applyAlignment="1">
      <alignment horizontal="center" vertical="center" wrapText="1"/>
    </xf>
    <xf numFmtId="0" fontId="65" fillId="25" borderId="95" xfId="1" applyFont="1" applyFill="1" applyBorder="1" applyAlignment="1">
      <alignment horizontal="center" vertical="center" wrapText="1"/>
    </xf>
    <xf numFmtId="0" fontId="65" fillId="25" borderId="18" xfId="1" applyFont="1" applyFill="1" applyBorder="1" applyAlignment="1">
      <alignment horizontal="center" vertical="center" wrapText="1"/>
    </xf>
    <xf numFmtId="0" fontId="65" fillId="25" borderId="94" xfId="1" applyFont="1" applyFill="1" applyBorder="1" applyAlignment="1">
      <alignment horizontal="center" vertical="center" wrapText="1"/>
    </xf>
    <xf numFmtId="0" fontId="65" fillId="0" borderId="95" xfId="1" applyFont="1" applyBorder="1" applyAlignment="1">
      <alignment horizontal="center" vertical="center" wrapText="1"/>
    </xf>
    <xf numFmtId="0" fontId="25" fillId="0" borderId="1" xfId="7" applyFont="1" applyBorder="1" applyAlignment="1">
      <alignment horizontal="center" vertical="center"/>
    </xf>
    <xf numFmtId="0" fontId="25" fillId="0" borderId="24" xfId="7" applyFont="1" applyBorder="1" applyAlignment="1">
      <alignment horizontal="center" vertical="center"/>
    </xf>
    <xf numFmtId="0" fontId="25" fillId="0" borderId="1" xfId="7" applyFont="1" applyBorder="1" applyAlignment="1">
      <alignment horizontal="center" vertical="center" textRotation="255" wrapText="1"/>
    </xf>
    <xf numFmtId="0" fontId="25" fillId="25" borderId="17" xfId="7" applyFont="1" applyFill="1" applyBorder="1" applyAlignment="1">
      <alignment horizontal="left" vertical="center"/>
    </xf>
    <xf numFmtId="0" fontId="25" fillId="25" borderId="18" xfId="7" applyFont="1" applyFill="1" applyBorder="1" applyAlignment="1">
      <alignment horizontal="left" vertical="center"/>
    </xf>
    <xf numFmtId="0" fontId="25" fillId="25" borderId="19" xfId="7" applyFont="1" applyFill="1" applyBorder="1" applyAlignment="1">
      <alignment horizontal="left" vertical="center"/>
    </xf>
    <xf numFmtId="0" fontId="25" fillId="4" borderId="24" xfId="7" applyFont="1" applyFill="1" applyBorder="1">
      <alignment vertical="center"/>
    </xf>
    <xf numFmtId="0" fontId="25" fillId="25" borderId="17" xfId="7" applyFont="1" applyFill="1" applyBorder="1">
      <alignment vertical="center"/>
    </xf>
    <xf numFmtId="0" fontId="25" fillId="25" borderId="18" xfId="7" applyFont="1" applyFill="1" applyBorder="1">
      <alignment vertical="center"/>
    </xf>
    <xf numFmtId="0" fontId="25" fillId="25" borderId="19" xfId="7" applyFont="1" applyFill="1" applyBorder="1">
      <alignment vertical="center"/>
    </xf>
    <xf numFmtId="0" fontId="25" fillId="25" borderId="76" xfId="7" applyFont="1" applyFill="1" applyBorder="1" applyAlignment="1">
      <alignment horizontal="left" vertical="center"/>
    </xf>
    <xf numFmtId="0" fontId="25" fillId="25" borderId="77" xfId="7" applyFont="1" applyFill="1" applyBorder="1" applyAlignment="1">
      <alignment horizontal="left" vertical="center"/>
    </xf>
    <xf numFmtId="0" fontId="25" fillId="25" borderId="78" xfId="7" applyFont="1" applyFill="1" applyBorder="1" applyAlignment="1">
      <alignment horizontal="left" vertical="center"/>
    </xf>
    <xf numFmtId="0" fontId="25" fillId="4" borderId="25" xfId="7" applyFont="1" applyFill="1" applyBorder="1">
      <alignment vertical="center"/>
    </xf>
    <xf numFmtId="0" fontId="25" fillId="25" borderId="76" xfId="7" applyFont="1" applyFill="1" applyBorder="1">
      <alignment vertical="center"/>
    </xf>
    <xf numFmtId="0" fontId="25" fillId="25" borderId="77" xfId="7" applyFont="1" applyFill="1" applyBorder="1">
      <alignment vertical="center"/>
    </xf>
    <xf numFmtId="0" fontId="25" fillId="25" borderId="78" xfId="7" applyFont="1" applyFill="1" applyBorder="1">
      <alignment vertical="center"/>
    </xf>
    <xf numFmtId="0" fontId="25" fillId="25" borderId="20" xfId="7" applyFont="1" applyFill="1" applyBorder="1" applyAlignment="1">
      <alignment horizontal="left" vertical="center"/>
    </xf>
    <xf numFmtId="0" fontId="25" fillId="25" borderId="0" xfId="7" applyFont="1" applyFill="1" applyAlignment="1">
      <alignment horizontal="left" vertical="center"/>
    </xf>
    <xf numFmtId="0" fontId="25" fillId="25" borderId="21" xfId="7" applyFont="1" applyFill="1" applyBorder="1" applyAlignment="1">
      <alignment horizontal="left" vertical="center"/>
    </xf>
    <xf numFmtId="0" fontId="25" fillId="4" borderId="27" xfId="7" applyFont="1" applyFill="1" applyBorder="1">
      <alignment vertical="center"/>
    </xf>
    <xf numFmtId="0" fontId="25" fillId="25" borderId="79" xfId="7" applyFont="1" applyFill="1" applyBorder="1">
      <alignment vertical="center"/>
    </xf>
    <xf numFmtId="0" fontId="25" fillId="25" borderId="80" xfId="7" applyFont="1" applyFill="1" applyBorder="1">
      <alignment vertical="center"/>
    </xf>
    <xf numFmtId="0" fontId="25" fillId="25" borderId="81" xfId="7" applyFont="1" applyFill="1" applyBorder="1">
      <alignment vertical="center"/>
    </xf>
    <xf numFmtId="0" fontId="25" fillId="4" borderId="26" xfId="7" applyFont="1" applyFill="1" applyBorder="1">
      <alignment vertical="center"/>
    </xf>
    <xf numFmtId="0" fontId="25" fillId="25" borderId="20" xfId="7" applyFont="1" applyFill="1" applyBorder="1">
      <alignment vertical="center"/>
    </xf>
    <xf numFmtId="0" fontId="25" fillId="25" borderId="0" xfId="7" applyFont="1" applyFill="1">
      <alignment vertical="center"/>
    </xf>
    <xf numFmtId="0" fontId="25" fillId="25" borderId="21" xfId="7" applyFont="1" applyFill="1" applyBorder="1">
      <alignment vertical="center"/>
    </xf>
    <xf numFmtId="0" fontId="25" fillId="25" borderId="79" xfId="7" applyFont="1" applyFill="1" applyBorder="1" applyAlignment="1">
      <alignment horizontal="left" vertical="center"/>
    </xf>
    <xf numFmtId="0" fontId="25" fillId="25" borderId="80" xfId="7" applyFont="1" applyFill="1" applyBorder="1" applyAlignment="1">
      <alignment horizontal="left" vertical="center"/>
    </xf>
    <xf numFmtId="0" fontId="25" fillId="25" borderId="81" xfId="7" applyFont="1" applyFill="1" applyBorder="1" applyAlignment="1">
      <alignment horizontal="left" vertical="center"/>
    </xf>
    <xf numFmtId="0" fontId="25" fillId="4" borderId="28" xfId="7" applyFont="1" applyFill="1" applyBorder="1" applyAlignment="1">
      <alignment horizontal="left" vertical="center"/>
    </xf>
    <xf numFmtId="0" fontId="25" fillId="4" borderId="29" xfId="7" applyFont="1" applyFill="1" applyBorder="1">
      <alignment vertical="center"/>
    </xf>
    <xf numFmtId="0" fontId="25" fillId="25" borderId="22" xfId="7" applyFont="1" applyFill="1" applyBorder="1" applyAlignment="1">
      <alignment horizontal="left" vertical="center"/>
    </xf>
    <xf numFmtId="0" fontId="25" fillId="25" borderId="4" xfId="7" applyFont="1" applyFill="1" applyBorder="1" applyAlignment="1">
      <alignment horizontal="left" vertical="center"/>
    </xf>
    <xf numFmtId="0" fontId="25" fillId="25" borderId="23" xfId="7" applyFont="1" applyFill="1" applyBorder="1" applyAlignment="1">
      <alignment horizontal="left" vertical="center"/>
    </xf>
    <xf numFmtId="0" fontId="25" fillId="25" borderId="66" xfId="7" applyFont="1" applyFill="1" applyBorder="1">
      <alignment vertical="center"/>
    </xf>
    <xf numFmtId="0" fontId="25" fillId="25" borderId="67" xfId="7" applyFont="1" applyFill="1" applyBorder="1">
      <alignment vertical="center"/>
    </xf>
    <xf numFmtId="0" fontId="25" fillId="25" borderId="68" xfId="7" applyFont="1" applyFill="1" applyBorder="1">
      <alignment vertical="center"/>
    </xf>
    <xf numFmtId="0" fontId="25" fillId="0" borderId="1" xfId="7" applyFont="1" applyBorder="1" applyAlignment="1">
      <alignment horizontal="center" vertical="center" textRotation="255"/>
    </xf>
    <xf numFmtId="0" fontId="65" fillId="25" borderId="17" xfId="7" applyFont="1" applyFill="1" applyBorder="1" applyAlignment="1">
      <alignment horizontal="left" vertical="center"/>
    </xf>
    <xf numFmtId="0" fontId="65" fillId="25" borderId="18" xfId="7" applyFont="1" applyFill="1" applyBorder="1" applyAlignment="1">
      <alignment horizontal="left" vertical="center"/>
    </xf>
    <xf numFmtId="0" fontId="65" fillId="25" borderId="19" xfId="7" applyFont="1" applyFill="1" applyBorder="1" applyAlignment="1">
      <alignment horizontal="left" vertical="center"/>
    </xf>
    <xf numFmtId="0" fontId="65" fillId="25" borderId="20" xfId="7" applyFont="1" applyFill="1" applyBorder="1" applyAlignment="1">
      <alignment horizontal="left" vertical="center"/>
    </xf>
    <xf numFmtId="0" fontId="65" fillId="25" borderId="0" xfId="7" applyFont="1" applyFill="1" applyBorder="1" applyAlignment="1">
      <alignment horizontal="left" vertical="center"/>
    </xf>
    <xf numFmtId="0" fontId="65" fillId="25" borderId="21" xfId="7" applyFont="1" applyFill="1" applyBorder="1" applyAlignment="1">
      <alignment horizontal="left" vertical="center"/>
    </xf>
    <xf numFmtId="0" fontId="65" fillId="25" borderId="22" xfId="7" applyFont="1" applyFill="1" applyBorder="1" applyAlignment="1">
      <alignment horizontal="left" vertical="center"/>
    </xf>
    <xf numFmtId="0" fontId="65" fillId="25" borderId="4" xfId="7" applyFont="1" applyFill="1" applyBorder="1" applyAlignment="1">
      <alignment horizontal="left" vertical="center"/>
    </xf>
    <xf numFmtId="0" fontId="65" fillId="25" borderId="23" xfId="7" applyFont="1" applyFill="1" applyBorder="1" applyAlignment="1">
      <alignment horizontal="left" vertical="center"/>
    </xf>
    <xf numFmtId="0" fontId="8" fillId="0" borderId="28" xfId="7" applyFont="1" applyBorder="1" applyAlignment="1">
      <alignment horizontal="center" vertical="center" textRotation="255"/>
    </xf>
    <xf numFmtId="0" fontId="8" fillId="0" borderId="1" xfId="7" applyFont="1" applyBorder="1" applyAlignment="1">
      <alignment horizontal="center" vertical="center" textRotation="255"/>
    </xf>
    <xf numFmtId="0" fontId="65" fillId="25" borderId="0" xfId="7" applyFont="1" applyFill="1" applyAlignment="1">
      <alignment horizontal="left" vertical="center"/>
    </xf>
    <xf numFmtId="0" fontId="65" fillId="25" borderId="20" xfId="7" applyFont="1" applyFill="1" applyBorder="1" applyAlignment="1">
      <alignment horizontal="left" vertical="center" shrinkToFit="1"/>
    </xf>
    <xf numFmtId="0" fontId="65" fillId="25" borderId="0" xfId="7" applyFont="1" applyFill="1" applyAlignment="1">
      <alignment horizontal="left" vertical="center" shrinkToFit="1"/>
    </xf>
    <xf numFmtId="0" fontId="65" fillId="25" borderId="21" xfId="7" applyFont="1" applyFill="1" applyBorder="1" applyAlignment="1">
      <alignment horizontal="left" vertical="center" shrinkToFit="1"/>
    </xf>
    <xf numFmtId="0" fontId="25" fillId="25" borderId="22" xfId="7" applyFont="1" applyFill="1" applyBorder="1">
      <alignment vertical="center"/>
    </xf>
    <xf numFmtId="0" fontId="25" fillId="25" borderId="4" xfId="7" applyFont="1" applyFill="1" applyBorder="1">
      <alignment vertical="center"/>
    </xf>
    <xf numFmtId="0" fontId="25" fillId="25" borderId="23" xfId="7" applyFont="1" applyFill="1" applyBorder="1">
      <alignment vertical="center"/>
    </xf>
    <xf numFmtId="0" fontId="26" fillId="0" borderId="2" xfId="7" applyFont="1" applyBorder="1" applyAlignment="1">
      <alignment horizontal="center" vertical="center"/>
    </xf>
    <xf numFmtId="0" fontId="25" fillId="0" borderId="2" xfId="1" applyFont="1" applyBorder="1" applyAlignment="1">
      <alignment horizontal="center" vertical="center"/>
    </xf>
    <xf numFmtId="0" fontId="26" fillId="0" borderId="2" xfId="7" applyFont="1" applyBorder="1" applyAlignment="1">
      <alignment horizontal="center" vertical="center" wrapText="1"/>
    </xf>
    <xf numFmtId="0" fontId="67" fillId="4" borderId="2" xfId="1" applyFont="1" applyFill="1" applyBorder="1" applyAlignment="1">
      <alignment horizontal="left" vertical="center"/>
    </xf>
    <xf numFmtId="0" fontId="26" fillId="6" borderId="2" xfId="7" applyFont="1" applyFill="1" applyBorder="1" applyAlignment="1">
      <alignment horizontal="center" vertical="center" wrapText="1"/>
    </xf>
    <xf numFmtId="0" fontId="67" fillId="25" borderId="32" xfId="1" applyFont="1" applyFill="1" applyBorder="1" applyAlignment="1">
      <alignment vertical="center" shrinkToFit="1"/>
    </xf>
    <xf numFmtId="0" fontId="67" fillId="25" borderId="37" xfId="1" applyFont="1" applyFill="1" applyBorder="1" applyAlignment="1">
      <alignment vertical="center" shrinkToFit="1"/>
    </xf>
    <xf numFmtId="0" fontId="67" fillId="25" borderId="33" xfId="1" applyFont="1" applyFill="1" applyBorder="1" applyAlignment="1">
      <alignment vertical="center" shrinkToFit="1"/>
    </xf>
    <xf numFmtId="0" fontId="45" fillId="7" borderId="2" xfId="7" applyFont="1" applyFill="1" applyBorder="1" applyAlignment="1">
      <alignment horizontal="center" vertical="center" wrapText="1"/>
    </xf>
    <xf numFmtId="0" fontId="45" fillId="8" borderId="2" xfId="7" applyFont="1" applyFill="1" applyBorder="1" applyAlignment="1">
      <alignment horizontal="center" vertical="center" wrapText="1"/>
    </xf>
    <xf numFmtId="0" fontId="32" fillId="4" borderId="0" xfId="1" applyFont="1" applyFill="1" applyBorder="1" applyAlignment="1">
      <alignment horizontal="left" vertical="center" wrapText="1"/>
    </xf>
    <xf numFmtId="0" fontId="32" fillId="0" borderId="0" xfId="1" applyFont="1" applyBorder="1" applyAlignment="1">
      <alignment horizontal="left" vertical="center" wrapText="1"/>
    </xf>
    <xf numFmtId="0" fontId="29" fillId="0" borderId="2" xfId="1" applyFont="1" applyBorder="1" applyAlignment="1">
      <alignment horizontal="center" vertical="center"/>
    </xf>
    <xf numFmtId="0" fontId="26" fillId="0" borderId="2" xfId="1" applyFont="1" applyBorder="1" applyAlignment="1">
      <alignment horizontal="center" vertical="center"/>
    </xf>
    <xf numFmtId="0" fontId="26" fillId="0" borderId="2" xfId="1" applyFont="1" applyBorder="1" applyAlignment="1">
      <alignment horizontal="center" vertical="center" wrapText="1"/>
    </xf>
    <xf numFmtId="0" fontId="26" fillId="0" borderId="30" xfId="1" applyFont="1" applyBorder="1" applyAlignment="1">
      <alignment horizontal="center" vertical="center"/>
    </xf>
    <xf numFmtId="0" fontId="26" fillId="0" borderId="31" xfId="1" applyFont="1" applyBorder="1" applyAlignment="1">
      <alignment horizontal="center" vertical="center"/>
    </xf>
    <xf numFmtId="0" fontId="26" fillId="0" borderId="1" xfId="1" applyFont="1" applyBorder="1" applyAlignment="1">
      <alignment horizontal="center" vertical="center"/>
    </xf>
    <xf numFmtId="0" fontId="26" fillId="0" borderId="2" xfId="1" applyFont="1" applyBorder="1" applyAlignment="1">
      <alignment vertical="center" wrapText="1"/>
    </xf>
    <xf numFmtId="0" fontId="26" fillId="4" borderId="2" xfId="1" applyFont="1" applyFill="1" applyBorder="1" applyAlignment="1">
      <alignment horizontal="center" vertical="center" wrapText="1"/>
    </xf>
    <xf numFmtId="176" fontId="26" fillId="4" borderId="32" xfId="1" applyNumberFormat="1" applyFont="1" applyFill="1" applyBorder="1" applyAlignment="1">
      <alignment horizontal="center" vertical="center"/>
    </xf>
    <xf numFmtId="0" fontId="26" fillId="0" borderId="33" xfId="1" applyFont="1" applyBorder="1" applyAlignment="1">
      <alignment horizontal="center" vertical="center"/>
    </xf>
    <xf numFmtId="0" fontId="26" fillId="4" borderId="37" xfId="1" applyFont="1" applyFill="1" applyBorder="1" applyAlignment="1">
      <alignment horizontal="center" vertical="center"/>
    </xf>
    <xf numFmtId="0" fontId="26" fillId="0" borderId="37" xfId="1" applyFont="1" applyBorder="1" applyAlignment="1">
      <alignment horizontal="center" vertical="center"/>
    </xf>
    <xf numFmtId="0" fontId="26" fillId="3" borderId="2" xfId="1" applyFont="1" applyFill="1" applyBorder="1" applyAlignment="1">
      <alignment horizontal="center" vertical="center"/>
    </xf>
    <xf numFmtId="0" fontId="25" fillId="4" borderId="0" xfId="2" applyFont="1" applyFill="1" applyBorder="1" applyAlignment="1">
      <alignment horizontal="center" vertical="center"/>
    </xf>
    <xf numFmtId="0" fontId="37" fillId="0" borderId="0" xfId="2" applyFont="1" applyBorder="1" applyAlignment="1">
      <alignment horizontal="left" vertical="center" wrapText="1"/>
    </xf>
    <xf numFmtId="0" fontId="22" fillId="0" borderId="4" xfId="2" applyFont="1" applyBorder="1" applyAlignment="1">
      <alignment horizontal="center" vertical="center"/>
    </xf>
    <xf numFmtId="0" fontId="22" fillId="0" borderId="13" xfId="7" applyFont="1" applyBorder="1" applyAlignment="1">
      <alignment horizontal="center" vertical="center"/>
    </xf>
    <xf numFmtId="0" fontId="22" fillId="0" borderId="1" xfId="7" applyFont="1" applyBorder="1" applyAlignment="1">
      <alignment horizontal="center" vertical="center"/>
    </xf>
    <xf numFmtId="0" fontId="22" fillId="0" borderId="14" xfId="7" applyFont="1" applyBorder="1" applyAlignment="1">
      <alignment horizontal="left" vertical="center"/>
    </xf>
    <xf numFmtId="0" fontId="22" fillId="3" borderId="14" xfId="7" applyFont="1" applyFill="1" applyBorder="1" applyAlignment="1">
      <alignment horizontal="center" vertical="center"/>
    </xf>
    <xf numFmtId="0" fontId="22" fillId="3" borderId="14" xfId="7" applyFont="1" applyFill="1" applyBorder="1" applyAlignment="1">
      <alignment horizontal="left" vertical="center"/>
    </xf>
    <xf numFmtId="0" fontId="22" fillId="0" borderId="42" xfId="7" applyFont="1" applyBorder="1" applyAlignment="1">
      <alignment horizontal="left" vertical="center"/>
    </xf>
    <xf numFmtId="0" fontId="22" fillId="3" borderId="42" xfId="7" applyFont="1" applyFill="1" applyBorder="1" applyAlignment="1">
      <alignment horizontal="center" vertical="center"/>
    </xf>
    <xf numFmtId="0" fontId="22" fillId="3" borderId="42" xfId="7" applyFont="1" applyFill="1" applyBorder="1" applyAlignment="1">
      <alignment horizontal="left" vertical="center"/>
    </xf>
    <xf numFmtId="0" fontId="22" fillId="0" borderId="22" xfId="7" applyFont="1" applyBorder="1" applyAlignment="1">
      <alignment horizontal="left" vertical="center"/>
    </xf>
    <xf numFmtId="0" fontId="22" fillId="3" borderId="4" xfId="7" applyFont="1" applyFill="1" applyBorder="1" applyAlignment="1">
      <alignment horizontal="center" vertical="center"/>
    </xf>
    <xf numFmtId="0" fontId="22" fillId="0" borderId="23" xfId="7" applyFont="1" applyBorder="1" applyAlignment="1">
      <alignment horizontal="center" vertical="center"/>
    </xf>
    <xf numFmtId="0" fontId="22" fillId="3" borderId="16" xfId="7" applyFont="1" applyFill="1" applyBorder="1" applyAlignment="1">
      <alignment horizontal="center" vertical="center"/>
    </xf>
    <xf numFmtId="0" fontId="22" fillId="3" borderId="16" xfId="7" applyFont="1" applyFill="1" applyBorder="1" applyAlignment="1">
      <alignment horizontal="left" vertical="center"/>
    </xf>
    <xf numFmtId="0" fontId="22" fillId="0" borderId="43" xfId="7" applyFont="1" applyBorder="1" applyAlignment="1">
      <alignment horizontal="left" vertical="center"/>
    </xf>
    <xf numFmtId="0" fontId="22" fillId="3" borderId="44" xfId="7" applyFont="1" applyFill="1" applyBorder="1" applyAlignment="1">
      <alignment horizontal="center" vertical="center"/>
    </xf>
    <xf numFmtId="0" fontId="22" fillId="0" borderId="45" xfId="7" applyFont="1" applyBorder="1" applyAlignment="1">
      <alignment horizontal="center" vertical="center"/>
    </xf>
    <xf numFmtId="0" fontId="22" fillId="0" borderId="41" xfId="7" applyFont="1" applyBorder="1" applyAlignment="1">
      <alignment horizontal="center" vertical="center"/>
    </xf>
    <xf numFmtId="0" fontId="22" fillId="3" borderId="46" xfId="7" applyFont="1" applyFill="1" applyBorder="1" applyAlignment="1">
      <alignment horizontal="left" vertical="center"/>
    </xf>
    <xf numFmtId="0" fontId="25" fillId="0" borderId="42" xfId="7" applyFont="1" applyBorder="1" applyAlignment="1">
      <alignment horizontal="left" vertical="center" wrapText="1"/>
    </xf>
    <xf numFmtId="0" fontId="22" fillId="3" borderId="47" xfId="7" applyFont="1" applyFill="1" applyBorder="1" applyAlignment="1">
      <alignment horizontal="left" vertical="center"/>
    </xf>
    <xf numFmtId="0" fontId="22" fillId="0" borderId="16" xfId="7" applyFont="1" applyBorder="1" applyAlignment="1">
      <alignment horizontal="left" vertical="center"/>
    </xf>
    <xf numFmtId="0" fontId="22" fillId="3" borderId="45" xfId="7" applyFont="1" applyFill="1" applyBorder="1" applyAlignment="1">
      <alignment horizontal="left" vertical="center"/>
    </xf>
    <xf numFmtId="0" fontId="22" fillId="0" borderId="22" xfId="1" applyFont="1" applyBorder="1" applyAlignment="1">
      <alignment horizontal="center" vertical="center"/>
    </xf>
    <xf numFmtId="0" fontId="22" fillId="4" borderId="14" xfId="1" applyFont="1" applyFill="1" applyBorder="1" applyAlignment="1">
      <alignment horizontal="left" vertical="center"/>
    </xf>
    <xf numFmtId="0" fontId="22" fillId="3" borderId="48" xfId="7" applyFont="1" applyFill="1" applyBorder="1" applyAlignment="1">
      <alignment horizontal="center" vertical="center"/>
    </xf>
    <xf numFmtId="0" fontId="22" fillId="3" borderId="49" xfId="7" applyFont="1" applyFill="1" applyBorder="1" applyAlignment="1">
      <alignment horizontal="left" vertical="center"/>
    </xf>
    <xf numFmtId="0" fontId="22" fillId="4" borderId="16" xfId="1" applyFont="1" applyFill="1" applyBorder="1" applyAlignment="1">
      <alignment horizontal="left" vertical="center"/>
    </xf>
    <xf numFmtId="0" fontId="47" fillId="0" borderId="4" xfId="7" applyFont="1" applyBorder="1" applyAlignment="1">
      <alignment horizontal="center" vertical="center"/>
    </xf>
    <xf numFmtId="0" fontId="48" fillId="9" borderId="1" xfId="7" applyFont="1" applyFill="1" applyBorder="1" applyAlignment="1">
      <alignment horizontal="center" vertical="center"/>
    </xf>
    <xf numFmtId="0" fontId="34" fillId="0" borderId="50" xfId="7" applyFont="1" applyBorder="1" applyAlignment="1">
      <alignment horizontal="center" vertical="center"/>
    </xf>
    <xf numFmtId="0" fontId="22" fillId="0" borderId="51" xfId="7" applyFont="1" applyBorder="1" applyAlignment="1">
      <alignment horizontal="left" vertical="center" wrapText="1"/>
    </xf>
    <xf numFmtId="0" fontId="33" fillId="3" borderId="50" xfId="7" applyFont="1" applyFill="1" applyBorder="1" applyAlignment="1">
      <alignment horizontal="center" vertical="center" wrapText="1"/>
    </xf>
    <xf numFmtId="0" fontId="25" fillId="0" borderId="54" xfId="7" applyFont="1" applyBorder="1" applyAlignment="1">
      <alignment horizontal="left" vertical="center" wrapText="1"/>
    </xf>
    <xf numFmtId="0" fontId="50" fillId="10" borderId="56" xfId="7" applyFont="1" applyFill="1" applyBorder="1" applyAlignment="1">
      <alignment horizontal="left" vertical="center" wrapText="1"/>
    </xf>
    <xf numFmtId="0" fontId="50" fillId="11" borderId="56" xfId="7" applyFont="1" applyFill="1" applyBorder="1" applyAlignment="1">
      <alignment horizontal="left" vertical="center" wrapText="1"/>
    </xf>
    <xf numFmtId="0" fontId="37" fillId="4" borderId="0" xfId="1" applyFont="1" applyFill="1" applyBorder="1" applyAlignment="1">
      <alignment horizontal="center" vertical="center"/>
    </xf>
    <xf numFmtId="0" fontId="25" fillId="12" borderId="2" xfId="7" applyFont="1" applyFill="1" applyBorder="1" applyAlignment="1">
      <alignment horizontal="center" vertical="center"/>
    </xf>
    <xf numFmtId="0" fontId="25" fillId="0" borderId="2" xfId="7" applyFont="1" applyBorder="1" applyAlignment="1">
      <alignment horizontal="center" vertical="center"/>
    </xf>
    <xf numFmtId="0" fontId="25" fillId="0" borderId="2" xfId="7" applyFont="1" applyBorder="1" applyAlignment="1">
      <alignment horizontal="right" vertical="center"/>
    </xf>
    <xf numFmtId="0" fontId="25" fillId="4" borderId="2" xfId="7" applyFont="1" applyFill="1" applyBorder="1" applyAlignment="1">
      <alignment horizontal="center" vertical="center"/>
    </xf>
    <xf numFmtId="0" fontId="25" fillId="4" borderId="2" xfId="1" applyFont="1" applyFill="1" applyBorder="1" applyAlignment="1">
      <alignment horizontal="center" vertical="center"/>
    </xf>
    <xf numFmtId="0" fontId="22" fillId="4" borderId="2" xfId="7" applyFont="1" applyFill="1" applyBorder="1" applyAlignment="1">
      <alignment horizontal="center" vertical="center"/>
    </xf>
    <xf numFmtId="0" fontId="22" fillId="0" borderId="1" xfId="7" applyFont="1" applyBorder="1" applyAlignment="1">
      <alignment horizontal="left" vertical="center"/>
    </xf>
    <xf numFmtId="0" fontId="22" fillId="0" borderId="13" xfId="7" applyFont="1" applyBorder="1" applyAlignment="1">
      <alignment horizontal="left" vertical="center" wrapText="1"/>
    </xf>
    <xf numFmtId="0" fontId="22" fillId="0" borderId="64" xfId="7" applyFont="1" applyBorder="1" applyAlignment="1">
      <alignment horizontal="left" vertical="center" wrapText="1"/>
    </xf>
    <xf numFmtId="0" fontId="22" fillId="0" borderId="41" xfId="7" applyFont="1" applyBorder="1" applyAlignment="1">
      <alignment horizontal="left" vertical="center" wrapText="1"/>
    </xf>
    <xf numFmtId="0" fontId="22" fillId="25" borderId="17" xfId="7" applyFont="1" applyFill="1" applyBorder="1" applyAlignment="1">
      <alignment horizontal="center" vertical="center" wrapText="1"/>
    </xf>
    <xf numFmtId="0" fontId="22" fillId="25" borderId="18" xfId="7" applyFont="1" applyFill="1" applyBorder="1" applyAlignment="1">
      <alignment horizontal="center" vertical="center" wrapText="1"/>
    </xf>
    <xf numFmtId="0" fontId="22" fillId="25" borderId="19" xfId="7" applyFont="1" applyFill="1" applyBorder="1" applyAlignment="1">
      <alignment horizontal="center" vertical="center" wrapText="1"/>
    </xf>
    <xf numFmtId="0" fontId="22" fillId="25" borderId="22" xfId="7" applyFont="1" applyFill="1" applyBorder="1" applyAlignment="1">
      <alignment horizontal="center" vertical="center" wrapText="1"/>
    </xf>
    <xf numFmtId="0" fontId="22" fillId="25" borderId="4" xfId="7" applyFont="1" applyFill="1" applyBorder="1" applyAlignment="1">
      <alignment horizontal="center" vertical="center" wrapText="1"/>
    </xf>
    <xf numFmtId="0" fontId="22" fillId="25" borderId="23" xfId="7" applyFont="1" applyFill="1" applyBorder="1" applyAlignment="1">
      <alignment horizontal="center" vertical="center" wrapText="1"/>
    </xf>
    <xf numFmtId="0" fontId="25" fillId="14" borderId="59" xfId="7" applyFont="1" applyFill="1" applyBorder="1" applyAlignment="1">
      <alignment horizontal="center" vertical="center"/>
    </xf>
    <xf numFmtId="0" fontId="25" fillId="14" borderId="60" xfId="7" applyFont="1" applyFill="1" applyBorder="1" applyAlignment="1">
      <alignment horizontal="center" vertical="center"/>
    </xf>
    <xf numFmtId="0" fontId="25" fillId="14" borderId="6" xfId="7" applyFont="1" applyFill="1" applyBorder="1" applyAlignment="1">
      <alignment horizontal="center" vertical="center"/>
    </xf>
    <xf numFmtId="0" fontId="25" fillId="14" borderId="61" xfId="7" applyFont="1" applyFill="1" applyBorder="1" applyAlignment="1">
      <alignment horizontal="center" vertical="center"/>
    </xf>
    <xf numFmtId="0" fontId="25" fillId="14" borderId="11" xfId="7" applyFont="1" applyFill="1" applyBorder="1" applyAlignment="1">
      <alignment horizontal="center" vertical="center"/>
    </xf>
    <xf numFmtId="0" fontId="25" fillId="4" borderId="62" xfId="7" applyFont="1" applyFill="1" applyBorder="1" applyAlignment="1">
      <alignment horizontal="center" vertical="center"/>
    </xf>
    <xf numFmtId="0" fontId="25" fillId="4" borderId="30" xfId="7" applyFont="1" applyFill="1" applyBorder="1" applyAlignment="1">
      <alignment horizontal="center" vertical="center"/>
    </xf>
    <xf numFmtId="0" fontId="25" fillId="4" borderId="63" xfId="7" applyFont="1" applyFill="1" applyBorder="1" applyAlignment="1">
      <alignment horizontal="center" vertical="center"/>
    </xf>
    <xf numFmtId="0" fontId="25" fillId="4" borderId="9" xfId="7" applyFont="1" applyFill="1" applyBorder="1" applyAlignment="1">
      <alignment horizontal="center" vertical="center"/>
    </xf>
    <xf numFmtId="0" fontId="25" fillId="4" borderId="8" xfId="7" applyFont="1" applyFill="1" applyBorder="1" applyAlignment="1">
      <alignment horizontal="center" vertical="center"/>
    </xf>
    <xf numFmtId="0" fontId="25" fillId="4" borderId="10" xfId="7" applyFont="1" applyFill="1" applyBorder="1" applyAlignment="1">
      <alignment horizontal="center" vertical="center"/>
    </xf>
    <xf numFmtId="0" fontId="25" fillId="4" borderId="11" xfId="7" applyFont="1" applyFill="1" applyBorder="1" applyAlignment="1">
      <alignment horizontal="center" vertical="center"/>
    </xf>
    <xf numFmtId="0" fontId="25" fillId="4" borderId="11" xfId="7" applyFont="1" applyFill="1" applyBorder="1" applyAlignment="1">
      <alignment horizontal="center" vertical="center" wrapText="1"/>
    </xf>
    <xf numFmtId="0" fontId="25" fillId="4" borderId="12" xfId="7" applyFont="1" applyFill="1" applyBorder="1" applyAlignment="1">
      <alignment horizontal="center" vertical="center"/>
    </xf>
    <xf numFmtId="0" fontId="51" fillId="4" borderId="64" xfId="1" applyFont="1" applyFill="1" applyBorder="1" applyAlignment="1">
      <alignment horizontal="center" vertical="center"/>
    </xf>
    <xf numFmtId="0" fontId="22" fillId="4" borderId="64" xfId="7" applyFont="1" applyFill="1" applyBorder="1" applyAlignment="1">
      <alignment horizontal="center" vertical="center"/>
    </xf>
    <xf numFmtId="0" fontId="22" fillId="4" borderId="64" xfId="1" applyFont="1" applyFill="1" applyBorder="1" applyAlignment="1">
      <alignment horizontal="center" vertical="center"/>
    </xf>
    <xf numFmtId="0" fontId="25" fillId="14" borderId="1" xfId="7" applyFont="1" applyFill="1" applyBorder="1" applyAlignment="1">
      <alignment horizontal="center" vertical="center" wrapText="1"/>
    </xf>
    <xf numFmtId="0" fontId="34" fillId="14" borderId="1" xfId="7" applyFont="1" applyFill="1" applyBorder="1" applyAlignment="1">
      <alignment horizontal="center" vertical="center"/>
    </xf>
    <xf numFmtId="0" fontId="28" fillId="0" borderId="1" xfId="7" applyFont="1" applyBorder="1" applyAlignment="1">
      <alignment horizontal="center" vertical="center"/>
    </xf>
    <xf numFmtId="0" fontId="25" fillId="4" borderId="1" xfId="1" applyFont="1" applyFill="1" applyBorder="1" applyAlignment="1">
      <alignment horizontal="center" vertical="center"/>
    </xf>
    <xf numFmtId="0" fontId="28" fillId="3" borderId="14" xfId="7" applyFont="1" applyFill="1" applyBorder="1" applyAlignment="1">
      <alignment horizontal="center" vertical="center" wrapText="1"/>
    </xf>
    <xf numFmtId="0" fontId="25" fillId="0" borderId="14" xfId="7" applyFont="1" applyBorder="1" applyAlignment="1">
      <alignment horizontal="left" vertical="center"/>
    </xf>
    <xf numFmtId="0" fontId="25" fillId="3" borderId="14" xfId="7" applyFont="1" applyFill="1" applyBorder="1" applyAlignment="1">
      <alignment horizontal="center" vertical="center"/>
    </xf>
    <xf numFmtId="0" fontId="28" fillId="0" borderId="14" xfId="7" applyFont="1" applyBorder="1" applyAlignment="1">
      <alignment horizontal="center" vertical="center" wrapText="1"/>
    </xf>
    <xf numFmtId="0" fontId="28" fillId="3" borderId="42" xfId="7" applyFont="1" applyFill="1" applyBorder="1" applyAlignment="1">
      <alignment horizontal="center" vertical="center" wrapText="1"/>
    </xf>
    <xf numFmtId="0" fontId="25" fillId="0" borderId="42" xfId="7" applyFont="1" applyBorder="1" applyAlignment="1">
      <alignment horizontal="left" vertical="center"/>
    </xf>
    <xf numFmtId="0" fontId="25" fillId="3" borderId="42" xfId="7" applyFont="1" applyFill="1" applyBorder="1" applyAlignment="1">
      <alignment horizontal="center" vertical="center"/>
    </xf>
    <xf numFmtId="0" fontId="28" fillId="0" borderId="42" xfId="7" applyFont="1" applyBorder="1" applyAlignment="1">
      <alignment horizontal="center" vertical="center" wrapText="1"/>
    </xf>
    <xf numFmtId="0" fontId="28" fillId="6" borderId="42" xfId="7" applyFont="1" applyFill="1" applyBorder="1" applyAlignment="1">
      <alignment horizontal="center" vertical="center" wrapText="1"/>
    </xf>
    <xf numFmtId="0" fontId="41" fillId="7" borderId="42" xfId="7" applyFont="1" applyFill="1" applyBorder="1" applyAlignment="1">
      <alignment horizontal="center" vertical="center" wrapText="1"/>
    </xf>
    <xf numFmtId="0" fontId="28" fillId="3" borderId="65" xfId="7" applyFont="1" applyFill="1" applyBorder="1" applyAlignment="1">
      <alignment horizontal="center" vertical="center" wrapText="1"/>
    </xf>
    <xf numFmtId="0" fontId="25" fillId="0" borderId="65" xfId="7" applyFont="1" applyBorder="1" applyAlignment="1">
      <alignment horizontal="left" vertical="center"/>
    </xf>
    <xf numFmtId="0" fontId="25" fillId="3" borderId="15" xfId="7" applyFont="1" applyFill="1" applyBorder="1" applyAlignment="1">
      <alignment horizontal="center" vertical="center"/>
    </xf>
    <xf numFmtId="0" fontId="41" fillId="8" borderId="65" xfId="7" applyFont="1" applyFill="1" applyBorder="1" applyAlignment="1">
      <alignment horizontal="center" vertical="center" wrapText="1"/>
    </xf>
    <xf numFmtId="0" fontId="25" fillId="0" borderId="29" xfId="7" applyFont="1" applyBorder="1" applyAlignment="1">
      <alignment horizontal="center" vertical="center" wrapText="1"/>
    </xf>
    <xf numFmtId="0" fontId="25" fillId="0" borderId="67" xfId="7" applyFont="1" applyBorder="1" applyAlignment="1">
      <alignment horizontal="center" vertical="center"/>
    </xf>
    <xf numFmtId="0" fontId="25" fillId="3" borderId="67" xfId="7" applyFont="1" applyFill="1" applyBorder="1" applyAlignment="1">
      <alignment horizontal="center" vertical="center"/>
    </xf>
    <xf numFmtId="0" fontId="28" fillId="6" borderId="14" xfId="7" applyFont="1" applyFill="1" applyBorder="1" applyAlignment="1">
      <alignment horizontal="center" vertical="center" wrapText="1"/>
    </xf>
    <xf numFmtId="0" fontId="28" fillId="3" borderId="42" xfId="7" applyFont="1" applyFill="1" applyBorder="1" applyAlignment="1">
      <alignment horizontal="center" vertical="center"/>
    </xf>
    <xf numFmtId="0" fontId="41" fillId="7" borderId="42" xfId="7" applyFont="1" applyFill="1" applyBorder="1" applyAlignment="1">
      <alignment horizontal="center" vertical="center"/>
    </xf>
    <xf numFmtId="0" fontId="41" fillId="8" borderId="42" xfId="7" applyFont="1" applyFill="1" applyBorder="1" applyAlignment="1">
      <alignment horizontal="center" vertical="center" wrapText="1"/>
    </xf>
    <xf numFmtId="0" fontId="25" fillId="0" borderId="69" xfId="7" applyFont="1" applyBorder="1" applyAlignment="1">
      <alignment horizontal="center" vertical="center" wrapText="1"/>
    </xf>
    <xf numFmtId="0" fontId="8" fillId="0" borderId="14" xfId="7" applyFont="1" applyBorder="1">
      <alignment vertical="center"/>
    </xf>
    <xf numFmtId="0" fontId="25" fillId="0" borderId="42" xfId="7" applyFont="1" applyBorder="1">
      <alignment vertical="center"/>
    </xf>
    <xf numFmtId="0" fontId="25" fillId="0" borderId="65" xfId="7" applyFont="1" applyBorder="1">
      <alignment vertical="center"/>
    </xf>
    <xf numFmtId="0" fontId="25" fillId="0" borderId="70" xfId="7" applyFont="1" applyBorder="1" applyAlignment="1">
      <alignment horizontal="center" vertical="center" wrapText="1"/>
    </xf>
    <xf numFmtId="0" fontId="25" fillId="0" borderId="71" xfId="7" applyFont="1" applyBorder="1" applyAlignment="1">
      <alignment horizontal="center" vertical="center" wrapText="1"/>
    </xf>
    <xf numFmtId="0" fontId="34" fillId="0" borderId="0" xfId="3" applyFont="1" applyBorder="1" applyAlignment="1">
      <alignment horizontal="left" vertical="center" wrapText="1"/>
    </xf>
    <xf numFmtId="0" fontId="55" fillId="4" borderId="64" xfId="1" applyFont="1" applyFill="1" applyBorder="1" applyAlignment="1">
      <alignment horizontal="center" vertical="center"/>
    </xf>
    <xf numFmtId="0" fontId="29" fillId="4" borderId="64" xfId="7" applyFont="1" applyFill="1" applyBorder="1" applyAlignment="1">
      <alignment horizontal="center" vertical="center"/>
    </xf>
    <xf numFmtId="0" fontId="29" fillId="4" borderId="64" xfId="1" applyFont="1" applyFill="1" applyBorder="1" applyAlignment="1">
      <alignment horizontal="center" vertical="center"/>
    </xf>
    <xf numFmtId="0" fontId="29" fillId="14" borderId="1" xfId="7" applyFont="1" applyFill="1" applyBorder="1" applyAlignment="1">
      <alignment horizontal="center" vertical="center" wrapText="1"/>
    </xf>
    <xf numFmtId="0" fontId="29" fillId="14" borderId="1" xfId="7" applyFont="1" applyFill="1" applyBorder="1" applyAlignment="1">
      <alignment horizontal="center" vertical="center"/>
    </xf>
    <xf numFmtId="0" fontId="29" fillId="0" borderId="20" xfId="7" applyFont="1" applyBorder="1" applyAlignment="1">
      <alignment horizontal="center" vertical="center"/>
    </xf>
    <xf numFmtId="0" fontId="29" fillId="0" borderId="0" xfId="7" applyFont="1" applyBorder="1" applyAlignment="1">
      <alignment horizontal="center" vertical="center"/>
    </xf>
    <xf numFmtId="0" fontId="55" fillId="4" borderId="0" xfId="1" applyFont="1" applyFill="1" applyBorder="1" applyAlignment="1">
      <alignment horizontal="center" vertical="center"/>
    </xf>
    <xf numFmtId="0" fontId="29" fillId="4" borderId="0" xfId="7" applyFont="1" applyFill="1" applyBorder="1" applyAlignment="1">
      <alignment horizontal="center" vertical="center"/>
    </xf>
    <xf numFmtId="0" fontId="29" fillId="0" borderId="5" xfId="7" applyFont="1" applyBorder="1" applyAlignment="1">
      <alignment horizontal="center" vertical="center"/>
    </xf>
    <xf numFmtId="0" fontId="29" fillId="0" borderId="7" xfId="7" applyFont="1" applyBorder="1" applyAlignment="1">
      <alignment horizontal="center" vertical="center"/>
    </xf>
    <xf numFmtId="0" fontId="29" fillId="0" borderId="73" xfId="7" applyFont="1" applyBorder="1" applyAlignment="1">
      <alignment horizontal="left" vertical="center"/>
    </xf>
    <xf numFmtId="0" fontId="29" fillId="0" borderId="74" xfId="7" applyFont="1" applyBorder="1" applyAlignment="1">
      <alignment horizontal="left" vertical="center"/>
    </xf>
    <xf numFmtId="0" fontId="29" fillId="0" borderId="75" xfId="7" applyFont="1" applyBorder="1" applyAlignment="1">
      <alignment horizontal="left" vertical="center"/>
    </xf>
    <xf numFmtId="0" fontId="22" fillId="0" borderId="0" xfId="1" applyFont="1" applyBorder="1" applyAlignment="1">
      <alignment horizontal="left" vertical="center" wrapText="1"/>
    </xf>
    <xf numFmtId="0" fontId="22" fillId="0" borderId="2" xfId="1" applyFont="1" applyBorder="1" applyAlignment="1">
      <alignment horizontal="center" vertical="center"/>
    </xf>
    <xf numFmtId="0" fontId="22" fillId="15" borderId="2" xfId="1" applyFont="1" applyFill="1" applyBorder="1" applyAlignment="1">
      <alignment horizontal="center" vertical="center"/>
    </xf>
    <xf numFmtId="0" fontId="22" fillId="15" borderId="31" xfId="1" applyFont="1" applyFill="1" applyBorder="1" applyAlignment="1">
      <alignment horizontal="center" vertical="center"/>
    </xf>
    <xf numFmtId="0" fontId="8" fillId="15" borderId="2" xfId="1" applyFont="1" applyFill="1" applyBorder="1" applyAlignment="1">
      <alignment horizontal="center" vertical="center" wrapText="1"/>
    </xf>
    <xf numFmtId="0" fontId="26" fillId="15" borderId="2" xfId="1" applyFont="1" applyFill="1" applyBorder="1" applyAlignment="1">
      <alignment horizontal="center" vertical="center" wrapText="1"/>
    </xf>
    <xf numFmtId="0" fontId="25" fillId="0" borderId="2" xfId="1" applyFont="1" applyBorder="1" applyAlignment="1">
      <alignment horizontal="center" vertical="center" wrapText="1"/>
    </xf>
    <xf numFmtId="0" fontId="40" fillId="0" borderId="1" xfId="1" applyFont="1" applyBorder="1" applyAlignment="1">
      <alignment horizontal="center" vertical="center"/>
    </xf>
    <xf numFmtId="0" fontId="25" fillId="16" borderId="24" xfId="1" applyFont="1" applyFill="1" applyBorder="1" applyAlignment="1">
      <alignment horizontal="center" vertical="center"/>
    </xf>
    <xf numFmtId="0" fontId="25" fillId="17" borderId="24" xfId="1" applyFont="1" applyFill="1" applyBorder="1" applyAlignment="1">
      <alignment horizontal="center" vertical="center"/>
    </xf>
    <xf numFmtId="0" fontId="25" fillId="18" borderId="24" xfId="1" applyFont="1" applyFill="1" applyBorder="1" applyAlignment="1">
      <alignment horizontal="center" vertical="center"/>
    </xf>
    <xf numFmtId="0" fontId="25" fillId="19" borderId="24" xfId="1" applyFont="1" applyFill="1" applyBorder="1" applyAlignment="1">
      <alignment horizontal="center" vertical="center"/>
    </xf>
    <xf numFmtId="0" fontId="26" fillId="16" borderId="26" xfId="1" applyFont="1" applyFill="1" applyBorder="1" applyAlignment="1">
      <alignment horizontal="center" vertical="center"/>
    </xf>
    <xf numFmtId="0" fontId="26" fillId="17" borderId="26" xfId="1" applyFont="1" applyFill="1" applyBorder="1" applyAlignment="1">
      <alignment horizontal="center" vertical="center"/>
    </xf>
    <xf numFmtId="0" fontId="26" fillId="18" borderId="26" xfId="1" applyFont="1" applyFill="1" applyBorder="1" applyAlignment="1">
      <alignment horizontal="center" vertical="center"/>
    </xf>
    <xf numFmtId="0" fontId="56" fillId="19" borderId="26" xfId="1" applyFont="1" applyFill="1" applyBorder="1" applyAlignment="1">
      <alignment horizontal="center" vertical="center"/>
    </xf>
    <xf numFmtId="0" fontId="57" fillId="24" borderId="0" xfId="1" applyFont="1" applyFill="1" applyBorder="1" applyAlignment="1">
      <alignment horizontal="center" vertical="center"/>
    </xf>
    <xf numFmtId="0" fontId="29" fillId="0" borderId="72" xfId="7" applyFont="1" applyBorder="1" applyAlignment="1">
      <alignment horizontal="left" vertical="center"/>
    </xf>
  </cellXfs>
  <cellStyles count="8">
    <cellStyle name="標準" xfId="0" builtinId="0"/>
    <cellStyle name="標準 2 2" xfId="1" xr:uid="{00000000-0005-0000-0000-000006000000}"/>
    <cellStyle name="標準 2 2 2" xfId="2" xr:uid="{00000000-0005-0000-0000-000007000000}"/>
    <cellStyle name="標準 3 2 3" xfId="3" xr:uid="{00000000-0005-0000-0000-000008000000}"/>
    <cellStyle name="標準 4 2 2" xfId="4" xr:uid="{00000000-0005-0000-0000-000009000000}"/>
    <cellStyle name="標準 5 3" xfId="5" xr:uid="{00000000-0005-0000-0000-00000A000000}"/>
    <cellStyle name="標準 7 2" xfId="6" xr:uid="{00000000-0005-0000-0000-00000B000000}"/>
    <cellStyle name="標準 8" xfId="7"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C000C"/>
      <rgbColor rgb="FF808000"/>
      <rgbColor rgb="FFAA00AA"/>
      <rgbColor rgb="FF0070C0"/>
      <rgbColor rgb="FFBFBFBF"/>
      <rgbColor rgb="FF808080"/>
      <rgbColor rgb="FFA6A6A6"/>
      <rgbColor rgb="FF993366"/>
      <rgbColor rgb="FFF2F2F2"/>
      <rgbColor rgb="FFDEEBF7"/>
      <rgbColor rgb="FF660066"/>
      <rgbColor rgb="FFFBE5D6"/>
      <rgbColor rgb="FF006FC0"/>
      <rgbColor rgb="FFBDD7EE"/>
      <rgbColor rgb="FF000080"/>
      <rgbColor rgb="FFFF00FF"/>
      <rgbColor rgb="FFF2E700"/>
      <rgbColor rgb="FF00FFFF"/>
      <rgbColor rgb="FF800080"/>
      <rgbColor rgb="FF800000"/>
      <rgbColor rgb="FF008080"/>
      <rgbColor rgb="FF0000FF"/>
      <rgbColor rgb="FF00B0F0"/>
      <rgbColor rgb="FFDDDDDD"/>
      <rgbColor rgb="FFC5E0B4"/>
      <rgbColor rgb="FFFFE699"/>
      <rgbColor rgb="FF9DC3E6"/>
      <rgbColor rgb="FFF4B183"/>
      <rgbColor rgb="FFFCE4D6"/>
      <rgbColor rgb="FFF8CBAD"/>
      <rgbColor rgb="FF3366FF"/>
      <rgbColor rgb="FF33CCCC"/>
      <rgbColor rgb="FFA9D18E"/>
      <rgbColor rgb="FFFFD966"/>
      <rgbColor rgb="FFFF9900"/>
      <rgbColor rgb="FFFF2800"/>
      <rgbColor rgb="FF666699"/>
      <rgbColor rgb="FFA5A5A5"/>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16200</xdr:colOff>
      <xdr:row>1002</xdr:row>
      <xdr:rowOff>318600</xdr:rowOff>
    </xdr:from>
    <xdr:to>
      <xdr:col>162</xdr:col>
      <xdr:colOff>110520</xdr:colOff>
      <xdr:row>1008</xdr:row>
      <xdr:rowOff>151560</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10916280" y="234229680"/>
          <a:ext cx="9514800" cy="1443240"/>
        </a:xfrm>
        <a:prstGeom prst="wedgeRoundRectCallout">
          <a:avLst>
            <a:gd name="adj1" fmla="val -15887"/>
            <a:gd name="adj2" fmla="val 28110"/>
            <a:gd name="adj3" fmla="val 16667"/>
          </a:avLst>
        </a:prstGeom>
        <a:solidFill>
          <a:srgbClr val="FFFFFF"/>
        </a:solidFill>
        <a:ln>
          <a:solidFill>
            <a:srgbClr val="000000"/>
          </a:solidFill>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ja-JP" sz="1600" b="0" strike="noStrike" spc="-1">
              <a:solidFill>
                <a:srgbClr val="000000"/>
              </a:solidFill>
              <a:latin typeface="ＭＳ ゴシック"/>
              <a:ea typeface="ＭＳ ゴシック"/>
            </a:rPr>
            <a:t>避難先へ移動</a:t>
          </a: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　１単独歩行可能　２介助必要　３車いすを使用　４ストレッチャーや担架が必要　５その他</a:t>
          </a:r>
          <a:endParaRPr lang="en-US" sz="1600" b="0" strike="noStrike" spc="-1">
            <a:latin typeface="Times New Roman"/>
          </a:endParaRPr>
        </a:p>
        <a:p>
          <a:pPr>
            <a:lnSpc>
              <a:spcPts val="1100"/>
            </a:lnSpc>
          </a:pP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その他の対応</a:t>
          </a: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　６自宅に帰宅　７病院に搬送　８その他　　</a:t>
          </a:r>
          <a:endParaRPr lang="en-US" sz="1600" b="0" strike="noStrike" spc="-1">
            <a:latin typeface="Times New Roman"/>
          </a:endParaRPr>
        </a:p>
      </xdr:txBody>
    </xdr:sp>
    <xdr:clientData/>
  </xdr:twoCellAnchor>
  <xdr:twoCellAnchor>
    <xdr:from>
      <xdr:col>84</xdr:col>
      <xdr:colOff>70560</xdr:colOff>
      <xdr:row>720</xdr:row>
      <xdr:rowOff>0</xdr:rowOff>
    </xdr:from>
    <xdr:to>
      <xdr:col>86</xdr:col>
      <xdr:colOff>125280</xdr:colOff>
      <xdr:row>784</xdr:row>
      <xdr:rowOff>122760</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10593720" y="167520960"/>
          <a:ext cx="306000" cy="12372840"/>
        </a:xfrm>
        <a:custGeom>
          <a:avLst/>
          <a:gdLst/>
          <a:ahLst/>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121</xdr:col>
      <xdr:colOff>78840</xdr:colOff>
      <xdr:row>973</xdr:row>
      <xdr:rowOff>59906</xdr:rowOff>
    </xdr:from>
    <xdr:to>
      <xdr:col>135</xdr:col>
      <xdr:colOff>656</xdr:colOff>
      <xdr:row>986</xdr:row>
      <xdr:rowOff>35580</xdr:rowOff>
    </xdr:to>
    <xdr:sp macro="" textlink="">
      <xdr:nvSpPr>
        <xdr:cNvPr id="4" name="円弧 4">
          <a:extLst>
            <a:ext uri="{FF2B5EF4-FFF2-40B4-BE49-F238E27FC236}">
              <a16:creationId xmlns:a16="http://schemas.microsoft.com/office/drawing/2014/main" id="{00000000-0008-0000-0100-000004000000}"/>
            </a:ext>
          </a:extLst>
        </xdr:cNvPr>
        <xdr:cNvSpPr/>
      </xdr:nvSpPr>
      <xdr:spPr>
        <a:xfrm>
          <a:off x="15253920" y="225446040"/>
          <a:ext cx="1678680" cy="4086000"/>
        </a:xfrm>
        <a:prstGeom prst="arc">
          <a:avLst>
            <a:gd name="adj1" fmla="val 16200000"/>
            <a:gd name="adj2" fmla="val 5362054"/>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123</xdr:col>
      <xdr:colOff>42480</xdr:colOff>
      <xdr:row>985</xdr:row>
      <xdr:rowOff>296632</xdr:rowOff>
    </xdr:from>
    <xdr:to>
      <xdr:col>136</xdr:col>
      <xdr:colOff>86400</xdr:colOff>
      <xdr:row>998</xdr:row>
      <xdr:rowOff>109020</xdr:rowOff>
    </xdr:to>
    <xdr:sp macro="" textlink="">
      <xdr:nvSpPr>
        <xdr:cNvPr id="5" name="円弧 5">
          <a:extLst>
            <a:ext uri="{FF2B5EF4-FFF2-40B4-BE49-F238E27FC236}">
              <a16:creationId xmlns:a16="http://schemas.microsoft.com/office/drawing/2014/main" id="{00000000-0008-0000-0100-000005000000}"/>
            </a:ext>
          </a:extLst>
        </xdr:cNvPr>
        <xdr:cNvSpPr/>
      </xdr:nvSpPr>
      <xdr:spPr>
        <a:xfrm rot="10800000">
          <a:off x="15468480" y="229466520"/>
          <a:ext cx="1678680" cy="4086000"/>
        </a:xfrm>
        <a:prstGeom prst="arc">
          <a:avLst>
            <a:gd name="adj1" fmla="val 16200000"/>
            <a:gd name="adj2" fmla="val 5397256"/>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xdr:from>
      <xdr:col>114</xdr:col>
      <xdr:colOff>28800</xdr:colOff>
      <xdr:row>721</xdr:row>
      <xdr:rowOff>32400</xdr:rowOff>
    </xdr:from>
    <xdr:to>
      <xdr:col>124</xdr:col>
      <xdr:colOff>50040</xdr:colOff>
      <xdr:row>721</xdr:row>
      <xdr:rowOff>327600</xdr:rowOff>
    </xdr:to>
    <xdr:sp macro="" textlink="">
      <xdr:nvSpPr>
        <xdr:cNvPr id="6" name="矢印: 下 6">
          <a:extLst>
            <a:ext uri="{FF2B5EF4-FFF2-40B4-BE49-F238E27FC236}">
              <a16:creationId xmlns:a16="http://schemas.microsoft.com/office/drawing/2014/main" id="{00000000-0008-0000-0100-000006000000}"/>
            </a:ext>
          </a:extLst>
        </xdr:cNvPr>
        <xdr:cNvSpPr/>
      </xdr:nvSpPr>
      <xdr:spPr>
        <a:xfrm>
          <a:off x="14323680" y="16776288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115</xdr:col>
      <xdr:colOff>44640</xdr:colOff>
      <xdr:row>853</xdr:row>
      <xdr:rowOff>209228</xdr:rowOff>
    </xdr:from>
    <xdr:to>
      <xdr:col>126</xdr:col>
      <xdr:colOff>44640</xdr:colOff>
      <xdr:row>865</xdr:row>
      <xdr:rowOff>209375</xdr:rowOff>
    </xdr:to>
    <xdr:sp macro="" textlink="">
      <xdr:nvSpPr>
        <xdr:cNvPr id="7" name="円弧 8">
          <a:extLst>
            <a:ext uri="{FF2B5EF4-FFF2-40B4-BE49-F238E27FC236}">
              <a16:creationId xmlns:a16="http://schemas.microsoft.com/office/drawing/2014/main" id="{00000000-0008-0000-0100-000007000000}"/>
            </a:ext>
          </a:extLst>
        </xdr:cNvPr>
        <xdr:cNvSpPr/>
      </xdr:nvSpPr>
      <xdr:spPr>
        <a:xfrm>
          <a:off x="14465160" y="197596440"/>
          <a:ext cx="1383120" cy="2717280"/>
        </a:xfrm>
        <a:prstGeom prst="arc">
          <a:avLst>
            <a:gd name="adj1" fmla="val 16200000"/>
            <a:gd name="adj2" fmla="val 5362054"/>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116</xdr:col>
      <xdr:colOff>95400</xdr:colOff>
      <xdr:row>865</xdr:row>
      <xdr:rowOff>166175</xdr:rowOff>
    </xdr:from>
    <xdr:to>
      <xdr:col>127</xdr:col>
      <xdr:colOff>95760</xdr:colOff>
      <xdr:row>877</xdr:row>
      <xdr:rowOff>193534</xdr:rowOff>
    </xdr:to>
    <xdr:sp macro="" textlink="">
      <xdr:nvSpPr>
        <xdr:cNvPr id="8" name="円弧 9">
          <a:extLst>
            <a:ext uri="{FF2B5EF4-FFF2-40B4-BE49-F238E27FC236}">
              <a16:creationId xmlns:a16="http://schemas.microsoft.com/office/drawing/2014/main" id="{00000000-0008-0000-0100-000008000000}"/>
            </a:ext>
          </a:extLst>
        </xdr:cNvPr>
        <xdr:cNvSpPr/>
      </xdr:nvSpPr>
      <xdr:spPr>
        <a:xfrm rot="10800000">
          <a:off x="14641920" y="200270520"/>
          <a:ext cx="1383120" cy="2717280"/>
        </a:xfrm>
        <a:prstGeom prst="arc">
          <a:avLst>
            <a:gd name="adj1" fmla="val 16200000"/>
            <a:gd name="adj2" fmla="val 5397256"/>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xdr:from>
      <xdr:col>114</xdr:col>
      <xdr:colOff>28800</xdr:colOff>
      <xdr:row>739</xdr:row>
      <xdr:rowOff>46080</xdr:rowOff>
    </xdr:from>
    <xdr:to>
      <xdr:col>124</xdr:col>
      <xdr:colOff>50040</xdr:colOff>
      <xdr:row>739</xdr:row>
      <xdr:rowOff>341280</xdr:rowOff>
    </xdr:to>
    <xdr:sp macro="" textlink="">
      <xdr:nvSpPr>
        <xdr:cNvPr id="9" name="矢印: 下 10">
          <a:extLst>
            <a:ext uri="{FF2B5EF4-FFF2-40B4-BE49-F238E27FC236}">
              <a16:creationId xmlns:a16="http://schemas.microsoft.com/office/drawing/2014/main" id="{00000000-0008-0000-0100-000009000000}"/>
            </a:ext>
          </a:extLst>
        </xdr:cNvPr>
        <xdr:cNvSpPr/>
      </xdr:nvSpPr>
      <xdr:spPr>
        <a:xfrm>
          <a:off x="14323680" y="17122176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769</xdr:row>
      <xdr:rowOff>32400</xdr:rowOff>
    </xdr:from>
    <xdr:to>
      <xdr:col>124</xdr:col>
      <xdr:colOff>50040</xdr:colOff>
      <xdr:row>769</xdr:row>
      <xdr:rowOff>327600</xdr:rowOff>
    </xdr:to>
    <xdr:sp macro="" textlink="">
      <xdr:nvSpPr>
        <xdr:cNvPr id="10" name="矢印: 下 11">
          <a:extLst>
            <a:ext uri="{FF2B5EF4-FFF2-40B4-BE49-F238E27FC236}">
              <a16:creationId xmlns:a16="http://schemas.microsoft.com/office/drawing/2014/main" id="{00000000-0008-0000-0100-00000A000000}"/>
            </a:ext>
          </a:extLst>
        </xdr:cNvPr>
        <xdr:cNvSpPr/>
      </xdr:nvSpPr>
      <xdr:spPr>
        <a:xfrm>
          <a:off x="14323680" y="17642808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775</xdr:row>
      <xdr:rowOff>32400</xdr:rowOff>
    </xdr:from>
    <xdr:to>
      <xdr:col>124</xdr:col>
      <xdr:colOff>50040</xdr:colOff>
      <xdr:row>775</xdr:row>
      <xdr:rowOff>327600</xdr:rowOff>
    </xdr:to>
    <xdr:sp macro="" textlink="">
      <xdr:nvSpPr>
        <xdr:cNvPr id="11" name="矢印: 下 12">
          <a:extLst>
            <a:ext uri="{FF2B5EF4-FFF2-40B4-BE49-F238E27FC236}">
              <a16:creationId xmlns:a16="http://schemas.microsoft.com/office/drawing/2014/main" id="{00000000-0008-0000-0100-00000B000000}"/>
            </a:ext>
          </a:extLst>
        </xdr:cNvPr>
        <xdr:cNvSpPr/>
      </xdr:nvSpPr>
      <xdr:spPr>
        <a:xfrm>
          <a:off x="14323680" y="17774784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781</xdr:row>
      <xdr:rowOff>46080</xdr:rowOff>
    </xdr:from>
    <xdr:to>
      <xdr:col>124</xdr:col>
      <xdr:colOff>50040</xdr:colOff>
      <xdr:row>781</xdr:row>
      <xdr:rowOff>341280</xdr:rowOff>
    </xdr:to>
    <xdr:sp macro="" textlink="">
      <xdr:nvSpPr>
        <xdr:cNvPr id="12" name="矢印: 下 13">
          <a:extLst>
            <a:ext uri="{FF2B5EF4-FFF2-40B4-BE49-F238E27FC236}">
              <a16:creationId xmlns:a16="http://schemas.microsoft.com/office/drawing/2014/main" id="{00000000-0008-0000-0100-00000C000000}"/>
            </a:ext>
          </a:extLst>
        </xdr:cNvPr>
        <xdr:cNvSpPr/>
      </xdr:nvSpPr>
      <xdr:spPr>
        <a:xfrm>
          <a:off x="14323680" y="17908092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70560</xdr:colOff>
      <xdr:row>720</xdr:row>
      <xdr:rowOff>0</xdr:rowOff>
    </xdr:from>
    <xdr:to>
      <xdr:col>4</xdr:col>
      <xdr:colOff>125280</xdr:colOff>
      <xdr:row>784</xdr:row>
      <xdr:rowOff>122760</xdr:rowOff>
    </xdr:to>
    <xdr:sp macro="" textlink="">
      <xdr:nvSpPr>
        <xdr:cNvPr id="13" name="フリーフォーム: 図形 14">
          <a:extLst>
            <a:ext uri="{FF2B5EF4-FFF2-40B4-BE49-F238E27FC236}">
              <a16:creationId xmlns:a16="http://schemas.microsoft.com/office/drawing/2014/main" id="{00000000-0008-0000-0100-00000D000000}"/>
            </a:ext>
          </a:extLst>
        </xdr:cNvPr>
        <xdr:cNvSpPr/>
      </xdr:nvSpPr>
      <xdr:spPr>
        <a:xfrm>
          <a:off x="312480" y="167520960"/>
          <a:ext cx="306000" cy="12372840"/>
        </a:xfrm>
        <a:custGeom>
          <a:avLst/>
          <a:gdLst/>
          <a:ahLst/>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721</xdr:row>
      <xdr:rowOff>32400</xdr:rowOff>
    </xdr:from>
    <xdr:to>
      <xdr:col>42</xdr:col>
      <xdr:colOff>50040</xdr:colOff>
      <xdr:row>721</xdr:row>
      <xdr:rowOff>327600</xdr:rowOff>
    </xdr:to>
    <xdr:sp macro="" textlink="">
      <xdr:nvSpPr>
        <xdr:cNvPr id="14" name="矢印: 下 15">
          <a:extLst>
            <a:ext uri="{FF2B5EF4-FFF2-40B4-BE49-F238E27FC236}">
              <a16:creationId xmlns:a16="http://schemas.microsoft.com/office/drawing/2014/main" id="{00000000-0008-0000-0100-00000E000000}"/>
            </a:ext>
          </a:extLst>
        </xdr:cNvPr>
        <xdr:cNvSpPr/>
      </xdr:nvSpPr>
      <xdr:spPr>
        <a:xfrm>
          <a:off x="4042440" y="16776288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739</xdr:row>
      <xdr:rowOff>46080</xdr:rowOff>
    </xdr:from>
    <xdr:to>
      <xdr:col>42</xdr:col>
      <xdr:colOff>50040</xdr:colOff>
      <xdr:row>739</xdr:row>
      <xdr:rowOff>341280</xdr:rowOff>
    </xdr:to>
    <xdr:sp macro="" textlink="">
      <xdr:nvSpPr>
        <xdr:cNvPr id="15" name="矢印: 下 16">
          <a:extLst>
            <a:ext uri="{FF2B5EF4-FFF2-40B4-BE49-F238E27FC236}">
              <a16:creationId xmlns:a16="http://schemas.microsoft.com/office/drawing/2014/main" id="{00000000-0008-0000-0100-00000F000000}"/>
            </a:ext>
          </a:extLst>
        </xdr:cNvPr>
        <xdr:cNvSpPr/>
      </xdr:nvSpPr>
      <xdr:spPr>
        <a:xfrm>
          <a:off x="4042440" y="17122176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769</xdr:row>
      <xdr:rowOff>32400</xdr:rowOff>
    </xdr:from>
    <xdr:to>
      <xdr:col>42</xdr:col>
      <xdr:colOff>50040</xdr:colOff>
      <xdr:row>769</xdr:row>
      <xdr:rowOff>327600</xdr:rowOff>
    </xdr:to>
    <xdr:sp macro="" textlink="">
      <xdr:nvSpPr>
        <xdr:cNvPr id="16" name="矢印: 下 17">
          <a:extLst>
            <a:ext uri="{FF2B5EF4-FFF2-40B4-BE49-F238E27FC236}">
              <a16:creationId xmlns:a16="http://schemas.microsoft.com/office/drawing/2014/main" id="{00000000-0008-0000-0100-000010000000}"/>
            </a:ext>
          </a:extLst>
        </xdr:cNvPr>
        <xdr:cNvSpPr/>
      </xdr:nvSpPr>
      <xdr:spPr>
        <a:xfrm>
          <a:off x="4042440" y="17642808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775</xdr:row>
      <xdr:rowOff>32400</xdr:rowOff>
    </xdr:from>
    <xdr:to>
      <xdr:col>42</xdr:col>
      <xdr:colOff>50040</xdr:colOff>
      <xdr:row>775</xdr:row>
      <xdr:rowOff>327600</xdr:rowOff>
    </xdr:to>
    <xdr:sp macro="" textlink="">
      <xdr:nvSpPr>
        <xdr:cNvPr id="17" name="矢印: 下 18">
          <a:extLst>
            <a:ext uri="{FF2B5EF4-FFF2-40B4-BE49-F238E27FC236}">
              <a16:creationId xmlns:a16="http://schemas.microsoft.com/office/drawing/2014/main" id="{00000000-0008-0000-0100-000011000000}"/>
            </a:ext>
          </a:extLst>
        </xdr:cNvPr>
        <xdr:cNvSpPr/>
      </xdr:nvSpPr>
      <xdr:spPr>
        <a:xfrm>
          <a:off x="4042440" y="17774784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781</xdr:row>
      <xdr:rowOff>46080</xdr:rowOff>
    </xdr:from>
    <xdr:to>
      <xdr:col>42</xdr:col>
      <xdr:colOff>50040</xdr:colOff>
      <xdr:row>781</xdr:row>
      <xdr:rowOff>341280</xdr:rowOff>
    </xdr:to>
    <xdr:sp macro="" textlink="">
      <xdr:nvSpPr>
        <xdr:cNvPr id="18" name="矢印: 下 19">
          <a:extLst>
            <a:ext uri="{FF2B5EF4-FFF2-40B4-BE49-F238E27FC236}">
              <a16:creationId xmlns:a16="http://schemas.microsoft.com/office/drawing/2014/main" id="{00000000-0008-0000-0100-000012000000}"/>
            </a:ext>
          </a:extLst>
        </xdr:cNvPr>
        <xdr:cNvSpPr/>
      </xdr:nvSpPr>
      <xdr:spPr>
        <a:xfrm>
          <a:off x="4042440" y="17908092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13680</xdr:colOff>
      <xdr:row>1191</xdr:row>
      <xdr:rowOff>27720</xdr:rowOff>
    </xdr:from>
    <xdr:to>
      <xdr:col>158</xdr:col>
      <xdr:colOff>56880</xdr:colOff>
      <xdr:row>1223</xdr:row>
      <xdr:rowOff>165960</xdr:rowOff>
    </xdr:to>
    <xdr:pic>
      <xdr:nvPicPr>
        <xdr:cNvPr id="19" name="図 22">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1"/>
        <a:stretch/>
      </xdr:blipFill>
      <xdr:spPr>
        <a:xfrm>
          <a:off x="10368716" y="282525613"/>
          <a:ext cx="8969485" cy="7975954"/>
        </a:xfrm>
        <a:prstGeom prst="rect">
          <a:avLst/>
        </a:prstGeom>
        <a:ln w="0">
          <a:noFill/>
        </a:ln>
      </xdr:spPr>
    </xdr:pic>
    <xdr:clientData/>
  </xdr:twoCellAnchor>
  <xdr:twoCellAnchor editAs="oneCell">
    <xdr:from>
      <xdr:col>82</xdr:col>
      <xdr:colOff>34560</xdr:colOff>
      <xdr:row>1247</xdr:row>
      <xdr:rowOff>88200</xdr:rowOff>
    </xdr:from>
    <xdr:to>
      <xdr:col>160</xdr:col>
      <xdr:colOff>69840</xdr:colOff>
      <xdr:row>1268</xdr:row>
      <xdr:rowOff>13320</xdr:rowOff>
    </xdr:to>
    <xdr:pic>
      <xdr:nvPicPr>
        <xdr:cNvPr id="20" name="図 23">
          <a:extLst>
            <a:ext uri="{FF2B5EF4-FFF2-40B4-BE49-F238E27FC236}">
              <a16:creationId xmlns:a16="http://schemas.microsoft.com/office/drawing/2014/main" id="{00000000-0008-0000-0100-000014000000}"/>
            </a:ext>
          </a:extLst>
        </xdr:cNvPr>
        <xdr:cNvPicPr/>
      </xdr:nvPicPr>
      <xdr:blipFill>
        <a:blip xmlns:r="http://schemas.openxmlformats.org/officeDocument/2006/relationships" r:embed="rId2"/>
        <a:stretch/>
      </xdr:blipFill>
      <xdr:spPr>
        <a:xfrm>
          <a:off x="10315800" y="295124400"/>
          <a:ext cx="9822960" cy="4925520"/>
        </a:xfrm>
        <a:prstGeom prst="rect">
          <a:avLst/>
        </a:prstGeom>
        <a:ln w="0">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MJ36"/>
  <sheetViews>
    <sheetView view="pageBreakPreview" zoomScale="115" zoomScaleNormal="100" zoomScalePageLayoutView="115" workbookViewId="0">
      <selection activeCell="P28" sqref="P28"/>
    </sheetView>
  </sheetViews>
  <sheetFormatPr defaultColWidth="9" defaultRowHeight="18.75" x14ac:dyDescent="0.4"/>
  <cols>
    <col min="1" max="55" width="1.625" style="1" customWidth="1"/>
    <col min="56" max="1024" width="9" style="1"/>
  </cols>
  <sheetData>
    <row r="1" spans="1:65" ht="19.5" customHeight="1" x14ac:dyDescent="0.4">
      <c r="A1" s="2" t="s">
        <v>0</v>
      </c>
    </row>
    <row r="3" spans="1:65" ht="19.5" customHeight="1" x14ac:dyDescent="0.4">
      <c r="A3" s="435" t="s">
        <v>1</v>
      </c>
      <c r="B3" s="435"/>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35"/>
    </row>
    <row r="4" spans="1:65" ht="19.5" customHeight="1" x14ac:dyDescent="0.4">
      <c r="A4" s="435"/>
      <c r="B4" s="435"/>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row>
    <row r="5" spans="1:65" ht="19.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row>
    <row r="6" spans="1:65" ht="19.5" customHeight="1" x14ac:dyDescent="0.4">
      <c r="B6" s="436" t="s">
        <v>2</v>
      </c>
      <c r="C6" s="436"/>
      <c r="D6" s="436"/>
      <c r="E6" s="436"/>
      <c r="F6" s="436"/>
      <c r="G6" s="436"/>
      <c r="H6" s="436"/>
      <c r="I6" s="436"/>
      <c r="J6" s="436"/>
      <c r="K6" s="436"/>
      <c r="L6" s="436"/>
      <c r="M6" s="436"/>
      <c r="N6" s="436"/>
      <c r="O6" s="436"/>
      <c r="P6" s="436"/>
      <c r="Q6" s="436"/>
      <c r="R6" s="436"/>
      <c r="S6" s="436"/>
      <c r="T6" s="436" t="s">
        <v>3</v>
      </c>
      <c r="U6" s="436"/>
      <c r="V6" s="436"/>
      <c r="W6" s="436"/>
      <c r="X6" s="436"/>
      <c r="Y6" s="436"/>
      <c r="Z6" s="436"/>
      <c r="AA6" s="436"/>
      <c r="AB6" s="436"/>
      <c r="AC6" s="436"/>
      <c r="AD6" s="436"/>
      <c r="AE6" s="436"/>
      <c r="AF6" s="436"/>
      <c r="AG6" s="436"/>
      <c r="AH6" s="436"/>
      <c r="AI6" s="436"/>
      <c r="AJ6" s="436"/>
      <c r="AK6" s="436"/>
      <c r="AL6" s="436"/>
      <c r="AM6" s="436" t="s">
        <v>4</v>
      </c>
      <c r="AN6" s="436"/>
      <c r="AO6" s="436"/>
      <c r="AP6" s="436"/>
      <c r="AQ6" s="436"/>
      <c r="AR6" s="436"/>
      <c r="AS6" s="436"/>
      <c r="AT6" s="436"/>
      <c r="AU6" s="436"/>
      <c r="AV6" s="436"/>
      <c r="AW6" s="436"/>
      <c r="AX6" s="436"/>
      <c r="AY6" s="436"/>
      <c r="AZ6" s="436"/>
      <c r="BA6" s="436"/>
      <c r="BB6" s="436"/>
      <c r="BC6" s="436"/>
    </row>
    <row r="7" spans="1:65" ht="19.5" customHeight="1" x14ac:dyDescent="0.4">
      <c r="A7" s="4" t="s">
        <v>5</v>
      </c>
      <c r="B7" s="4"/>
      <c r="C7" s="4"/>
      <c r="D7" s="4"/>
      <c r="E7" s="4"/>
      <c r="F7" s="4"/>
      <c r="G7" s="5"/>
      <c r="H7" s="5"/>
      <c r="I7" s="5"/>
      <c r="J7" s="5"/>
      <c r="K7" s="5"/>
      <c r="L7" s="5"/>
      <c r="M7" s="5"/>
      <c r="N7" s="5"/>
      <c r="O7" s="5"/>
      <c r="P7" s="5"/>
      <c r="Q7" s="5"/>
      <c r="R7" s="5"/>
      <c r="S7" s="5"/>
      <c r="T7" s="4"/>
      <c r="U7" s="4"/>
      <c r="V7" s="4"/>
      <c r="W7" s="4"/>
      <c r="X7" s="4"/>
      <c r="Y7" s="4"/>
      <c r="Z7" s="4"/>
      <c r="AA7" s="4"/>
      <c r="AB7" s="5"/>
      <c r="AC7" s="5"/>
      <c r="AD7" s="5"/>
      <c r="AE7" s="5"/>
      <c r="AF7" s="5"/>
      <c r="AG7" s="5"/>
      <c r="AH7" s="5"/>
      <c r="AI7" s="5"/>
      <c r="AJ7" s="5"/>
      <c r="AK7" s="5"/>
      <c r="AL7" s="4"/>
      <c r="AM7" s="4"/>
      <c r="AN7" s="4"/>
      <c r="AO7" s="4"/>
      <c r="AP7" s="4"/>
      <c r="AQ7" s="4"/>
      <c r="AR7" s="4"/>
      <c r="AS7" s="4"/>
      <c r="AT7" s="4"/>
      <c r="AU7" s="4"/>
      <c r="AV7" s="5"/>
      <c r="AW7" s="5"/>
      <c r="AX7" s="5"/>
      <c r="AY7" s="5"/>
      <c r="AZ7" s="5"/>
      <c r="BA7" s="5"/>
      <c r="BB7" s="5"/>
      <c r="BC7" s="5"/>
    </row>
    <row r="8" spans="1:65" ht="5.0999999999999996" customHeight="1" x14ac:dyDescent="0.4">
      <c r="A8" s="6"/>
      <c r="B8" s="6"/>
      <c r="C8" s="6"/>
      <c r="D8" s="6"/>
      <c r="E8" s="6"/>
      <c r="F8" s="6"/>
      <c r="T8" s="6"/>
      <c r="U8" s="6"/>
      <c r="V8" s="6"/>
      <c r="W8" s="6"/>
      <c r="X8" s="6"/>
      <c r="Y8" s="6"/>
      <c r="Z8" s="6"/>
      <c r="AA8" s="6"/>
      <c r="AM8" s="6"/>
      <c r="AN8" s="6"/>
    </row>
    <row r="9" spans="1:65" ht="19.5" customHeight="1" x14ac:dyDescent="0.4">
      <c r="B9" s="1" t="s">
        <v>6</v>
      </c>
      <c r="T9" s="437" t="s">
        <v>7</v>
      </c>
      <c r="U9" s="437"/>
      <c r="V9" s="437"/>
      <c r="Y9" s="1" t="s">
        <v>8</v>
      </c>
      <c r="AM9" s="1" t="s">
        <v>9</v>
      </c>
      <c r="BK9" s="7"/>
      <c r="BL9" s="7"/>
      <c r="BM9" s="7"/>
    </row>
    <row r="10" spans="1:65" ht="5.0999999999999996" customHeight="1" x14ac:dyDescent="0.4">
      <c r="A10" s="6"/>
      <c r="B10" s="6"/>
      <c r="C10" s="6"/>
      <c r="D10" s="6"/>
      <c r="E10" s="6"/>
      <c r="F10" s="6"/>
      <c r="T10" s="6"/>
      <c r="U10" s="6"/>
      <c r="V10" s="6"/>
      <c r="W10" s="6"/>
      <c r="X10" s="6"/>
      <c r="Y10" s="6"/>
      <c r="Z10" s="6"/>
      <c r="AA10" s="6"/>
      <c r="AM10" s="6"/>
      <c r="AN10" s="6"/>
    </row>
    <row r="11" spans="1:65" ht="19.5" customHeight="1" x14ac:dyDescent="0.4">
      <c r="B11" s="6" t="s">
        <v>10</v>
      </c>
      <c r="T11" s="437" t="s">
        <v>7</v>
      </c>
      <c r="U11" s="437"/>
      <c r="V11" s="437"/>
      <c r="Y11" s="1" t="s">
        <v>8</v>
      </c>
      <c r="AM11" s="1" t="s">
        <v>9</v>
      </c>
      <c r="BK11" s="7"/>
      <c r="BL11" s="7"/>
      <c r="BM11" s="7"/>
    </row>
    <row r="12" spans="1:65" ht="5.0999999999999996" customHeight="1" x14ac:dyDescent="0.4">
      <c r="A12" s="6"/>
      <c r="B12" s="6"/>
      <c r="C12" s="6"/>
      <c r="D12" s="6"/>
      <c r="E12" s="6"/>
      <c r="F12" s="6"/>
      <c r="T12" s="6"/>
      <c r="U12" s="6"/>
      <c r="V12" s="6"/>
      <c r="W12" s="6"/>
      <c r="X12" s="6"/>
      <c r="Y12" s="6"/>
      <c r="Z12" s="6"/>
      <c r="AA12" s="6"/>
      <c r="AM12" s="6"/>
      <c r="AN12" s="6"/>
    </row>
    <row r="13" spans="1:65" ht="19.5" customHeight="1" x14ac:dyDescent="0.4">
      <c r="B13" s="1" t="s">
        <v>11</v>
      </c>
      <c r="T13" s="437" t="s">
        <v>7</v>
      </c>
      <c r="U13" s="437"/>
      <c r="V13" s="437"/>
      <c r="Y13" s="1" t="s">
        <v>8</v>
      </c>
      <c r="AM13" s="1" t="s">
        <v>9</v>
      </c>
    </row>
    <row r="14" spans="1:65" ht="5.0999999999999996" customHeight="1" x14ac:dyDescent="0.4">
      <c r="A14" s="6"/>
      <c r="B14" s="6"/>
      <c r="C14" s="6"/>
      <c r="D14" s="6"/>
      <c r="E14" s="6"/>
      <c r="F14" s="6"/>
      <c r="T14" s="6"/>
      <c r="U14" s="6"/>
      <c r="V14" s="6"/>
      <c r="W14" s="6"/>
      <c r="X14" s="6"/>
      <c r="Y14" s="6"/>
      <c r="Z14" s="6"/>
      <c r="AA14" s="6"/>
      <c r="AM14" s="6"/>
      <c r="AN14" s="6"/>
    </row>
    <row r="15" spans="1:65" ht="19.5" customHeight="1" x14ac:dyDescent="0.4">
      <c r="B15" s="1" t="s">
        <v>12</v>
      </c>
      <c r="T15" s="437" t="s">
        <v>7</v>
      </c>
      <c r="U15" s="437"/>
      <c r="V15" s="437"/>
      <c r="Y15" s="1" t="s">
        <v>8</v>
      </c>
      <c r="AM15" s="1" t="s">
        <v>9</v>
      </c>
    </row>
    <row r="16" spans="1:65" ht="5.0999999999999996" customHeight="1" x14ac:dyDescent="0.4">
      <c r="A16" s="6"/>
      <c r="B16" s="6"/>
      <c r="C16" s="6"/>
      <c r="D16" s="6"/>
      <c r="E16" s="6"/>
      <c r="F16" s="6"/>
      <c r="T16" s="6"/>
      <c r="U16" s="6"/>
      <c r="V16" s="6"/>
      <c r="W16" s="6"/>
      <c r="X16" s="6"/>
      <c r="Y16" s="6"/>
      <c r="Z16" s="6"/>
      <c r="AA16" s="6"/>
      <c r="AM16" s="6"/>
      <c r="AN16" s="6"/>
    </row>
    <row r="17" spans="1:66" ht="19.5" customHeight="1" x14ac:dyDescent="0.4">
      <c r="B17" s="1" t="s">
        <v>13</v>
      </c>
      <c r="T17" s="437" t="s">
        <v>7</v>
      </c>
      <c r="U17" s="437"/>
      <c r="V17" s="437"/>
      <c r="Y17" s="1" t="s">
        <v>8</v>
      </c>
      <c r="AM17" s="1" t="s">
        <v>9</v>
      </c>
    </row>
    <row r="18" spans="1:66" ht="5.0999999999999996" customHeight="1" x14ac:dyDescent="0.4">
      <c r="A18" s="6"/>
      <c r="B18" s="6"/>
      <c r="C18" s="6"/>
      <c r="D18" s="6"/>
      <c r="E18" s="6"/>
      <c r="F18" s="6"/>
      <c r="T18" s="6"/>
      <c r="U18" s="6"/>
      <c r="V18" s="6"/>
      <c r="W18" s="6"/>
      <c r="X18" s="6"/>
      <c r="Y18" s="6"/>
      <c r="Z18" s="6"/>
      <c r="AA18" s="6"/>
      <c r="AM18" s="6"/>
      <c r="AN18" s="6"/>
    </row>
    <row r="19" spans="1:66" ht="19.5" customHeight="1" x14ac:dyDescent="0.4">
      <c r="A19" s="4" t="s">
        <v>14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4"/>
      <c r="AN19" s="4"/>
      <c r="AO19" s="4"/>
      <c r="AP19" s="4"/>
      <c r="AQ19" s="4"/>
      <c r="AR19" s="4"/>
      <c r="AS19" s="4"/>
      <c r="AT19" s="4"/>
      <c r="AU19" s="4"/>
      <c r="AV19" s="5"/>
      <c r="AW19" s="5"/>
      <c r="AX19" s="5"/>
      <c r="AY19" s="5"/>
      <c r="AZ19" s="5"/>
      <c r="BA19" s="5"/>
      <c r="BB19" s="5"/>
      <c r="BC19" s="5"/>
      <c r="BE19" s="8" t="s">
        <v>15</v>
      </c>
    </row>
    <row r="20" spans="1:66" ht="5.0999999999999996" customHeight="1" x14ac:dyDescent="0.4">
      <c r="A20" s="6"/>
      <c r="B20" s="6"/>
      <c r="C20" s="6"/>
      <c r="D20" s="6"/>
      <c r="E20" s="6"/>
      <c r="F20" s="6"/>
      <c r="T20" s="6"/>
      <c r="U20" s="6"/>
      <c r="V20" s="6"/>
      <c r="W20" s="6"/>
      <c r="X20" s="6"/>
      <c r="Y20" s="6"/>
      <c r="Z20" s="6"/>
      <c r="AA20" s="6"/>
      <c r="AM20" s="6"/>
      <c r="AN20" s="6"/>
      <c r="BE20" s="6"/>
    </row>
    <row r="21" spans="1:66" ht="19.5" customHeight="1" x14ac:dyDescent="0.4">
      <c r="B21" s="1" t="s">
        <v>16</v>
      </c>
      <c r="T21" s="437" t="s">
        <v>7</v>
      </c>
      <c r="U21" s="437"/>
      <c r="V21" s="437"/>
      <c r="Y21" s="1" t="s">
        <v>17</v>
      </c>
      <c r="AM21" s="1" t="s">
        <v>9</v>
      </c>
      <c r="BE21" s="8" t="s">
        <v>18</v>
      </c>
    </row>
    <row r="22" spans="1:66" ht="5.0999999999999996" customHeight="1" x14ac:dyDescent="0.4">
      <c r="A22" s="6"/>
      <c r="B22" s="6"/>
      <c r="C22" s="6"/>
      <c r="D22" s="6"/>
      <c r="E22" s="6"/>
      <c r="F22" s="6"/>
      <c r="T22" s="6"/>
      <c r="U22" s="6"/>
      <c r="V22" s="6"/>
      <c r="W22" s="6"/>
      <c r="X22" s="6"/>
      <c r="Y22" s="6"/>
      <c r="Z22" s="6"/>
      <c r="AA22" s="6"/>
      <c r="AM22" s="6"/>
      <c r="AN22" s="6"/>
    </row>
    <row r="23" spans="1:66" ht="19.5" customHeight="1" x14ac:dyDescent="0.4">
      <c r="BF23" s="7"/>
      <c r="BG23" s="7"/>
      <c r="BH23" s="7"/>
      <c r="BI23" s="7"/>
      <c r="BJ23" s="7"/>
      <c r="BK23" s="7"/>
      <c r="BL23" s="7"/>
      <c r="BM23" s="7"/>
      <c r="BN23" s="7"/>
    </row>
    <row r="24" spans="1:66" ht="19.5" customHeight="1" x14ac:dyDescent="0.4">
      <c r="BF24" s="7"/>
      <c r="BG24" s="7"/>
      <c r="BH24" s="7"/>
      <c r="BI24" s="9"/>
      <c r="BJ24" s="9"/>
      <c r="BK24" s="9"/>
      <c r="BL24" s="9"/>
      <c r="BM24" s="9"/>
      <c r="BN24" s="9"/>
    </row>
    <row r="25" spans="1:66" ht="19.5" customHeight="1" x14ac:dyDescent="0.4">
      <c r="BI25" s="9"/>
      <c r="BJ25" s="9"/>
      <c r="BK25" s="9"/>
      <c r="BL25" s="9"/>
      <c r="BM25" s="9"/>
      <c r="BN25" s="9"/>
    </row>
    <row r="26" spans="1:66" ht="19.5" customHeight="1" x14ac:dyDescent="0.4">
      <c r="BI26" s="7"/>
      <c r="BJ26" s="9"/>
      <c r="BK26" s="9"/>
      <c r="BL26" s="9"/>
      <c r="BM26" s="9"/>
      <c r="BN26" s="9"/>
    </row>
    <row r="27" spans="1:66" ht="19.5" customHeight="1" x14ac:dyDescent="0.4">
      <c r="BE27" s="10"/>
      <c r="BF27" s="7"/>
      <c r="BG27" s="7"/>
      <c r="BH27" s="7"/>
      <c r="BI27" s="9"/>
      <c r="BJ27" s="9"/>
      <c r="BK27" s="9"/>
      <c r="BL27" s="9"/>
      <c r="BM27" s="9"/>
      <c r="BN27" s="9"/>
    </row>
    <row r="28" spans="1:66" ht="19.5" customHeight="1" x14ac:dyDescent="0.4">
      <c r="BE28" s="10"/>
    </row>
    <row r="29" spans="1:66" ht="19.5" customHeight="1" x14ac:dyDescent="0.4">
      <c r="BE29" s="10"/>
    </row>
    <row r="30" spans="1:66" ht="19.5" customHeight="1" x14ac:dyDescent="0.4">
      <c r="BE30" s="10"/>
      <c r="BG30" s="7" t="str">
        <f>IF(BF24&lt;&gt;"",RIGHT(BF24,LEN(BF24)-1),"")</f>
        <v/>
      </c>
      <c r="BH30" s="7"/>
      <c r="BI30" s="9"/>
      <c r="BJ30" s="9"/>
      <c r="BK30" s="9"/>
      <c r="BL30" s="9"/>
      <c r="BM30" s="9"/>
      <c r="BN30" s="9"/>
    </row>
    <row r="31" spans="1:66" ht="19.5" customHeight="1" x14ac:dyDescent="0.4">
      <c r="BD31" s="10" t="s">
        <v>19</v>
      </c>
      <c r="BE31" s="1">
        <f>COUNTIF(対象災害選択シート!T9:V15,"○")</f>
        <v>0</v>
      </c>
      <c r="BF31" s="1" t="str">
        <f>IF(対象災害選択シート!$T$9="○","　洪水","")&amp;IF(対象災害選択シート!$T$11="○","　雨水出水","")&amp;IF(対象災害選択シート!$T$13="○","　高潮","")&amp;IF(対象災害選択シート!$T$15="○","　津波","")</f>
        <v/>
      </c>
      <c r="BG31" s="7" t="s">
        <v>20</v>
      </c>
      <c r="BH31" s="7" t="str">
        <f>IF(BF31&lt;&gt;"",RIGHT(BF31,LEN(BF31)-1),"")</f>
        <v/>
      </c>
      <c r="BI31" s="7" t="s">
        <v>21</v>
      </c>
      <c r="BJ31" s="7" t="s">
        <v>22</v>
      </c>
      <c r="BK31" s="9"/>
      <c r="BL31" s="9"/>
      <c r="BM31" s="9"/>
      <c r="BN31" s="9"/>
    </row>
    <row r="32" spans="1:66" ht="19.5" customHeight="1" x14ac:dyDescent="0.4">
      <c r="BD32" s="10"/>
      <c r="BE32" s="7">
        <f>COUNTIF(対象災害選択シート!T9:V17,"○")</f>
        <v>0</v>
      </c>
      <c r="BF32" s="7"/>
      <c r="BG32" s="7" t="s">
        <v>23</v>
      </c>
      <c r="BH32" s="7"/>
      <c r="BI32" s="7"/>
      <c r="BJ32" s="7"/>
      <c r="BK32" s="9"/>
      <c r="BL32" s="9"/>
      <c r="BM32" s="9"/>
      <c r="BN32" s="9"/>
    </row>
    <row r="33" spans="56:69" ht="19.5" customHeight="1" x14ac:dyDescent="0.4">
      <c r="BD33" s="10" t="s">
        <v>24</v>
      </c>
      <c r="BE33" s="10">
        <f>COUNTIF(対象災害選択シート!T9:V17,"○")</f>
        <v>0</v>
      </c>
      <c r="BF33" s="7" t="str">
        <f>IF(対象災害選択シート!T9="○","・洪水時","")&amp;IF(対象災害選択シート!T11="○","・雨水出水時","")&amp;IF(対象災害選択シート!T13="○","・高潮時","")&amp;IF(対象災害選択シート!T15="○","・津波の発生時","")&amp;IF(対象災害選択シート!T17="○","・土砂災害の発生時","")</f>
        <v/>
      </c>
      <c r="BG33" s="7"/>
      <c r="BH33" s="7"/>
      <c r="BI33" s="7" t="s">
        <v>25</v>
      </c>
      <c r="BJ33" s="7" t="s">
        <v>26</v>
      </c>
      <c r="BK33" s="6" t="str">
        <f>IF(BF33&lt;&gt;"",RIGHT(BF33,LEN(BF33)-1),"")</f>
        <v/>
      </c>
      <c r="BL33" s="6" t="s">
        <v>27</v>
      </c>
      <c r="BN33" s="9"/>
      <c r="BO33" s="9"/>
      <c r="BP33" s="9"/>
      <c r="BQ33" s="9"/>
    </row>
    <row r="34" spans="56:69" ht="19.5" customHeight="1" x14ac:dyDescent="0.4">
      <c r="BD34" s="11"/>
      <c r="BE34" s="10">
        <f>COUNTIF(対象災害選択シート!$T$9:$V$13,"○")</f>
        <v>0</v>
      </c>
      <c r="BF34" s="7" t="str">
        <f>IF(対象災害選択シート!T9="○","・洪水","")&amp;IF(対象災害選択シート!T11="○","・雨水出水","")&amp;IF(対象災害選択シート!T13="○","・高潮","")&amp;IF(対象災害選択シート!T15="○","・津波","")&amp;IF(対象災害選択シート!T17="○","・土砂災害","")</f>
        <v/>
      </c>
      <c r="BG34" s="7"/>
      <c r="BH34" s="7"/>
      <c r="BI34" s="7" t="s">
        <v>28</v>
      </c>
      <c r="BJ34" s="7" t="str">
        <f>IF(BF34&lt;&gt;"",RIGHT(BF34,LEN(BF34)-1),"")</f>
        <v/>
      </c>
      <c r="BK34" s="7" t="s">
        <v>29</v>
      </c>
      <c r="BL34" s="9"/>
      <c r="BM34" s="9"/>
      <c r="BN34" s="9"/>
      <c r="BO34" s="9"/>
      <c r="BP34" s="9"/>
      <c r="BQ34" s="9"/>
    </row>
    <row r="35" spans="56:69" ht="19.5" customHeight="1" x14ac:dyDescent="0.4">
      <c r="BD35" s="11"/>
      <c r="BE35" s="10"/>
      <c r="BF35" s="12" t="s">
        <v>30</v>
      </c>
      <c r="BG35" s="7" t="str">
        <f>IF(BE34&lt;&gt;0,"、水防法","")&amp;IF(対象災害選択シート!T15="○","、津波防災地域づくりに関する法律","")&amp;IF(対象災害選択シート!T17="○","、土砂災害防止法","")</f>
        <v/>
      </c>
      <c r="BH35" s="7"/>
      <c r="BI35" s="7"/>
      <c r="BJ35" s="7"/>
      <c r="BK35" s="7" t="str">
        <f>IF(BG35&lt;&gt;"",RIGHT(BG35,LEN(BG35)-1),"")</f>
        <v/>
      </c>
      <c r="BL35" s="6" t="str">
        <f>BF35&amp;BK35</f>
        <v>関連法：</v>
      </c>
      <c r="BM35" s="9"/>
      <c r="BN35" s="9"/>
      <c r="BO35" s="9"/>
      <c r="BP35" s="9"/>
      <c r="BQ35" s="9"/>
    </row>
    <row r="36" spans="56:69" ht="19.5" customHeight="1" x14ac:dyDescent="0.4">
      <c r="BD36" s="9" t="s">
        <v>31</v>
      </c>
      <c r="BE36" s="10">
        <f>COUNTIF(対象災害選択シート!T9:V17,"○")</f>
        <v>0</v>
      </c>
      <c r="BF36" s="7" t="str">
        <f>IF(対象災害選択シート!BF33&lt;&gt;"",RIGHT(対象災害選択シート!BF33,LEN(対象災害選択シート!BF33)-1),"")</f>
        <v/>
      </c>
      <c r="BG36" s="7" t="s">
        <v>32</v>
      </c>
      <c r="BL36" s="9"/>
      <c r="BM36" s="9"/>
      <c r="BN36" s="9"/>
    </row>
  </sheetData>
  <mergeCells count="10">
    <mergeCell ref="T11:V11"/>
    <mergeCell ref="T13:V13"/>
    <mergeCell ref="T15:V15"/>
    <mergeCell ref="T17:V17"/>
    <mergeCell ref="T21:V21"/>
    <mergeCell ref="A3:BC4"/>
    <mergeCell ref="B6:S6"/>
    <mergeCell ref="T6:AL6"/>
    <mergeCell ref="AM6:BC6"/>
    <mergeCell ref="T9:V9"/>
  </mergeCells>
  <phoneticPr fontId="61"/>
  <dataValidations count="1">
    <dataValidation type="list" allowBlank="1" showInputMessage="1" showErrorMessage="1" sqref="T9 T11 T13 T15 T17 T21" xr:uid="{00000000-0002-0000-0000-000000000000}">
      <formula1>"○,✕"</formula1>
      <formula2>0</formula2>
    </dataValidation>
  </dataValidations>
  <pageMargins left="0.70833333333333304" right="0.70833333333333304" top="0.74791666666666701" bottom="0.74861111111111101" header="0.511811023622047" footer="0.31527777777777799"/>
  <pageSetup paperSize="9" scale="89" fitToHeight="0" orientation="portrait" horizontalDpi="300" verticalDpi="3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J1338"/>
  <sheetViews>
    <sheetView showGridLines="0" tabSelected="1" view="pageBreakPreview" topLeftCell="A8" zoomScale="75" zoomScaleNormal="100" zoomScaleSheetLayoutView="75" zoomScalePageLayoutView="55" workbookViewId="0">
      <selection activeCell="BO8" sqref="BO8"/>
    </sheetView>
  </sheetViews>
  <sheetFormatPr defaultColWidth="1.625" defaultRowHeight="18.75" x14ac:dyDescent="0.4"/>
  <cols>
    <col min="1" max="1" width="1.5" style="13" customWidth="1"/>
    <col min="2" max="67" width="1.625" style="13"/>
    <col min="68" max="68" width="1.5" style="13" customWidth="1"/>
    <col min="69" max="70" width="1.625" style="8"/>
    <col min="71" max="71" width="1.5" style="13" customWidth="1"/>
    <col min="72" max="82" width="1.625" style="13"/>
    <col min="83" max="83" width="1.5" style="13" customWidth="1"/>
    <col min="84" max="149" width="1.625" style="13"/>
    <col min="150" max="150" width="1.5" style="13" customWidth="1"/>
    <col min="151" max="1024" width="1.625" style="8"/>
  </cols>
  <sheetData>
    <row r="1" spans="1:164" ht="18.75" customHeight="1" x14ac:dyDescent="0.4">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O2" s="16"/>
      <c r="BP2" s="16"/>
      <c r="BS2" s="582"/>
      <c r="BT2" s="582"/>
      <c r="BU2" s="582"/>
      <c r="BV2" s="582"/>
      <c r="BW2" s="582"/>
      <c r="BX2" s="582"/>
      <c r="BY2" s="582"/>
      <c r="BZ2" s="582"/>
      <c r="CA2" s="582"/>
      <c r="CB2" s="582"/>
      <c r="CC2" s="582"/>
      <c r="CD2" s="582"/>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S2" s="16"/>
      <c r="ET2" s="16"/>
      <c r="EV2" s="17"/>
      <c r="EW2" s="583" t="s">
        <v>33</v>
      </c>
      <c r="EX2" s="583"/>
      <c r="EY2" s="583"/>
      <c r="EZ2" s="583"/>
      <c r="FA2" s="583"/>
      <c r="FB2" s="583"/>
      <c r="FC2" s="583"/>
      <c r="FD2" s="583"/>
      <c r="FE2" s="583"/>
      <c r="FF2" s="583"/>
      <c r="FG2" s="583"/>
      <c r="FH2" s="17"/>
    </row>
    <row r="3" spans="1:164" ht="18.75" customHeight="1" x14ac:dyDescent="0.4">
      <c r="A3" s="15"/>
      <c r="B3" s="15"/>
      <c r="C3" s="15"/>
      <c r="D3" s="15"/>
      <c r="E3" s="15"/>
      <c r="F3" s="15"/>
      <c r="G3" s="15"/>
      <c r="H3" s="15"/>
      <c r="I3" s="15"/>
      <c r="J3" s="15"/>
      <c r="K3" s="15"/>
      <c r="L3" s="15"/>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5"/>
      <c r="AT3" s="15"/>
      <c r="AU3" s="15"/>
      <c r="AV3" s="15"/>
      <c r="AW3" s="15"/>
      <c r="AX3" s="15"/>
      <c r="AY3" s="15"/>
      <c r="AZ3" s="15"/>
      <c r="BA3" s="15"/>
      <c r="BB3" s="15"/>
      <c r="BC3" s="15"/>
      <c r="BD3" s="15"/>
      <c r="BE3" s="15"/>
      <c r="BF3" s="15"/>
      <c r="BO3" s="16"/>
      <c r="BP3" s="16"/>
      <c r="BS3" s="582"/>
      <c r="BT3" s="582"/>
      <c r="BU3" s="582"/>
      <c r="BV3" s="582"/>
      <c r="BW3" s="582"/>
      <c r="BX3" s="582"/>
      <c r="BY3" s="582"/>
      <c r="BZ3" s="582"/>
      <c r="CA3" s="582"/>
      <c r="CB3" s="582"/>
      <c r="CC3" s="582"/>
      <c r="CD3" s="582"/>
      <c r="CE3" s="15"/>
      <c r="CF3" s="15"/>
      <c r="CG3" s="15"/>
      <c r="CH3" s="15"/>
      <c r="CI3" s="15"/>
      <c r="CJ3" s="15"/>
      <c r="CK3" s="15"/>
      <c r="CL3" s="15"/>
      <c r="CM3" s="15"/>
      <c r="CN3" s="15"/>
      <c r="CO3" s="15"/>
      <c r="CP3" s="15"/>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5"/>
      <c r="DX3" s="15"/>
      <c r="DY3" s="15"/>
      <c r="DZ3" s="15"/>
      <c r="EA3" s="15"/>
      <c r="EB3" s="15"/>
      <c r="EC3" s="15"/>
      <c r="ED3" s="15"/>
      <c r="EE3" s="15"/>
      <c r="EF3" s="15"/>
      <c r="EG3" s="15"/>
      <c r="EH3" s="15"/>
      <c r="EI3" s="15"/>
      <c r="EJ3" s="15"/>
      <c r="ES3" s="16"/>
      <c r="ET3" s="16"/>
      <c r="EV3" s="17"/>
      <c r="EW3" s="583"/>
      <c r="EX3" s="583"/>
      <c r="EY3" s="583"/>
      <c r="EZ3" s="583"/>
      <c r="FA3" s="583"/>
      <c r="FB3" s="583"/>
      <c r="FC3" s="583"/>
      <c r="FD3" s="583"/>
      <c r="FE3" s="583"/>
      <c r="FF3" s="583"/>
      <c r="FG3" s="583"/>
      <c r="FH3" s="17"/>
    </row>
    <row r="4" spans="1:164" ht="18.75" customHeight="1" x14ac:dyDescent="0.4">
      <c r="A4" s="15"/>
      <c r="B4" s="15"/>
      <c r="C4" s="15"/>
      <c r="D4" s="15"/>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5"/>
      <c r="BP4" s="15"/>
      <c r="BS4" s="582"/>
      <c r="BT4" s="582"/>
      <c r="BU4" s="582"/>
      <c r="BV4" s="582"/>
      <c r="BW4" s="582"/>
      <c r="BX4" s="582"/>
      <c r="BY4" s="582"/>
      <c r="BZ4" s="582"/>
      <c r="CA4" s="582"/>
      <c r="CB4" s="582"/>
      <c r="CC4" s="582"/>
      <c r="CD4" s="582"/>
      <c r="CE4" s="15"/>
      <c r="CF4" s="15"/>
      <c r="CG4" s="15"/>
      <c r="CH4" s="15"/>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5"/>
      <c r="ET4" s="15"/>
      <c r="EV4" s="17"/>
      <c r="EW4" s="583"/>
      <c r="EX4" s="583"/>
      <c r="EY4" s="583"/>
      <c r="EZ4" s="583"/>
      <c r="FA4" s="583"/>
      <c r="FB4" s="583"/>
      <c r="FC4" s="583"/>
      <c r="FD4" s="583"/>
      <c r="FE4" s="583"/>
      <c r="FF4" s="583"/>
      <c r="FG4" s="583"/>
      <c r="FH4" s="17"/>
    </row>
    <row r="5" spans="1:164" s="8" customFormat="1" ht="18.75" customHeight="1" x14ac:dyDescent="0.4">
      <c r="A5" s="15"/>
      <c r="B5" s="15"/>
      <c r="C5" s="15"/>
      <c r="D5" s="15"/>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5"/>
      <c r="BP5" s="15"/>
      <c r="CE5" s="15"/>
      <c r="CF5" s="15"/>
      <c r="CG5" s="15"/>
      <c r="CH5" s="15"/>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5"/>
      <c r="ET5" s="15"/>
    </row>
    <row r="6" spans="1:164" s="8" customFormat="1" ht="18.75" customHeight="1" x14ac:dyDescent="0.4">
      <c r="A6" s="15"/>
      <c r="B6" s="15"/>
      <c r="C6" s="15"/>
      <c r="D6" s="15"/>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5"/>
      <c r="BP6" s="15"/>
      <c r="CE6" s="15"/>
      <c r="CF6" s="15"/>
      <c r="CG6" s="15"/>
      <c r="CH6" s="15"/>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5"/>
      <c r="ET6" s="15"/>
    </row>
    <row r="7" spans="1:164" s="8" customFormat="1" ht="18.75" customHeight="1" x14ac:dyDescent="0.4">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20"/>
      <c r="BL7" s="20"/>
      <c r="BM7" s="20"/>
      <c r="BN7" s="20"/>
      <c r="BO7" s="15"/>
      <c r="BP7" s="15"/>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20"/>
      <c r="EP7" s="20"/>
      <c r="EQ7" s="20"/>
      <c r="ER7" s="20"/>
      <c r="ES7" s="15"/>
      <c r="ET7" s="15"/>
    </row>
    <row r="8" spans="1:164" s="8" customFormat="1" ht="18.75" customHeight="1" x14ac:dyDescent="0.4">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21"/>
      <c r="BL8" s="21"/>
      <c r="BM8" s="21"/>
      <c r="BN8" s="21"/>
      <c r="BO8" s="15"/>
      <c r="BP8" s="15"/>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21"/>
      <c r="EP8" s="21"/>
      <c r="EQ8" s="21"/>
      <c r="ER8" s="21"/>
      <c r="ES8" s="15"/>
      <c r="ET8" s="15"/>
    </row>
    <row r="9" spans="1:164" s="8" customFormat="1" ht="57" customHeight="1" x14ac:dyDescent="0.4">
      <c r="A9" s="19"/>
      <c r="B9" s="19"/>
      <c r="C9" s="19"/>
      <c r="D9" s="19"/>
      <c r="E9" s="19"/>
      <c r="F9" s="19"/>
      <c r="G9" s="19"/>
      <c r="H9" s="19"/>
      <c r="I9" s="19"/>
      <c r="J9" s="584" t="s">
        <v>34</v>
      </c>
      <c r="K9" s="584"/>
      <c r="L9" s="584"/>
      <c r="M9" s="584"/>
      <c r="N9" s="584"/>
      <c r="O9" s="584"/>
      <c r="P9" s="584"/>
      <c r="Q9" s="584"/>
      <c r="R9" s="584"/>
      <c r="S9" s="584"/>
      <c r="T9" s="584"/>
      <c r="U9" s="584"/>
      <c r="V9" s="584"/>
      <c r="W9" s="584"/>
      <c r="X9" s="584"/>
      <c r="Y9" s="584"/>
      <c r="Z9" s="584"/>
      <c r="AA9" s="584"/>
      <c r="AB9" s="584"/>
      <c r="AC9" s="584"/>
      <c r="AD9" s="584"/>
      <c r="AE9" s="584"/>
      <c r="AF9" s="584"/>
      <c r="AG9" s="584"/>
      <c r="AH9" s="584"/>
      <c r="AI9" s="584"/>
      <c r="AJ9" s="584"/>
      <c r="AK9" s="584"/>
      <c r="AL9" s="584"/>
      <c r="AM9" s="584"/>
      <c r="AN9" s="584"/>
      <c r="AO9" s="584"/>
      <c r="AP9" s="584"/>
      <c r="AQ9" s="584"/>
      <c r="AR9" s="584"/>
      <c r="AS9" s="584"/>
      <c r="AT9" s="584"/>
      <c r="AU9" s="584"/>
      <c r="AV9" s="584"/>
      <c r="AW9" s="584"/>
      <c r="AX9" s="584"/>
      <c r="AY9" s="584"/>
      <c r="AZ9" s="584"/>
      <c r="BA9" s="584"/>
      <c r="BB9" s="584"/>
      <c r="BC9" s="584"/>
      <c r="BD9" s="584"/>
      <c r="BE9" s="584"/>
      <c r="BF9" s="584"/>
      <c r="BG9" s="584"/>
      <c r="BH9" s="584"/>
      <c r="BI9" s="584"/>
      <c r="BJ9" s="584"/>
      <c r="BK9" s="584"/>
      <c r="BL9" s="584"/>
      <c r="BM9" s="584"/>
      <c r="BN9" s="584"/>
      <c r="BO9" s="584"/>
      <c r="BP9" s="584"/>
      <c r="BQ9" s="584"/>
      <c r="BR9" s="584"/>
      <c r="BS9" s="584"/>
      <c r="CE9" s="19"/>
      <c r="CF9" s="19"/>
      <c r="CG9" s="19"/>
      <c r="CH9" s="19"/>
      <c r="CI9" s="19"/>
      <c r="CJ9" s="19"/>
      <c r="CK9" s="19"/>
      <c r="CL9" s="19"/>
      <c r="CM9" s="19"/>
      <c r="CN9" s="584" t="s">
        <v>34</v>
      </c>
      <c r="CO9" s="584"/>
      <c r="CP9" s="584"/>
      <c r="CQ9" s="584"/>
      <c r="CR9" s="584"/>
      <c r="CS9" s="584"/>
      <c r="CT9" s="584"/>
      <c r="CU9" s="584"/>
      <c r="CV9" s="584"/>
      <c r="CW9" s="584"/>
      <c r="CX9" s="584"/>
      <c r="CY9" s="584"/>
      <c r="CZ9" s="584"/>
      <c r="DA9" s="584"/>
      <c r="DB9" s="584"/>
      <c r="DC9" s="584"/>
      <c r="DD9" s="584"/>
      <c r="DE9" s="584"/>
      <c r="DF9" s="584"/>
      <c r="DG9" s="584"/>
      <c r="DH9" s="584"/>
      <c r="DI9" s="584"/>
      <c r="DJ9" s="584"/>
      <c r="DK9" s="584"/>
      <c r="DL9" s="584"/>
      <c r="DM9" s="584"/>
      <c r="DN9" s="584"/>
      <c r="DO9" s="584"/>
      <c r="DP9" s="584"/>
      <c r="DQ9" s="584"/>
      <c r="DR9" s="584"/>
      <c r="DS9" s="584"/>
      <c r="DT9" s="584"/>
      <c r="DU9" s="584"/>
      <c r="DV9" s="584"/>
      <c r="DW9" s="584"/>
      <c r="DX9" s="584"/>
      <c r="DY9" s="584"/>
      <c r="DZ9" s="584"/>
      <c r="EA9" s="584"/>
      <c r="EB9" s="584"/>
      <c r="EC9" s="584"/>
      <c r="ED9" s="584"/>
      <c r="EE9" s="584"/>
      <c r="EF9" s="584"/>
      <c r="EG9" s="584"/>
      <c r="EH9" s="584"/>
      <c r="EI9" s="584"/>
      <c r="EJ9" s="584"/>
      <c r="EK9" s="584"/>
      <c r="EL9" s="584"/>
      <c r="EM9" s="584"/>
      <c r="EN9" s="584"/>
      <c r="EO9" s="584"/>
      <c r="EP9" s="584"/>
      <c r="EQ9" s="584"/>
      <c r="ER9" s="584"/>
      <c r="ES9" s="584"/>
      <c r="ET9" s="584"/>
      <c r="EU9" s="584"/>
      <c r="EV9" s="584"/>
      <c r="EW9" s="584"/>
    </row>
    <row r="10" spans="1:164" s="8" customFormat="1" ht="18.75" customHeight="1" x14ac:dyDescent="0.4">
      <c r="A10" s="22"/>
      <c r="B10" s="22"/>
      <c r="C10" s="22"/>
      <c r="D10" s="22"/>
      <c r="E10" s="20"/>
      <c r="F10" s="20"/>
      <c r="G10" s="20"/>
      <c r="H10" s="20"/>
      <c r="I10" s="20"/>
      <c r="J10" s="584"/>
      <c r="K10" s="584"/>
      <c r="L10" s="584"/>
      <c r="M10" s="584"/>
      <c r="N10" s="584"/>
      <c r="O10" s="584"/>
      <c r="P10" s="584"/>
      <c r="Q10" s="584"/>
      <c r="R10" s="584"/>
      <c r="S10" s="584"/>
      <c r="T10" s="584"/>
      <c r="U10" s="584"/>
      <c r="V10" s="584"/>
      <c r="W10" s="584"/>
      <c r="X10" s="584"/>
      <c r="Y10" s="584"/>
      <c r="Z10" s="584"/>
      <c r="AA10" s="584"/>
      <c r="AB10" s="584"/>
      <c r="AC10" s="584"/>
      <c r="AD10" s="584"/>
      <c r="AE10" s="584"/>
      <c r="AF10" s="584"/>
      <c r="AG10" s="584"/>
      <c r="AH10" s="584"/>
      <c r="AI10" s="584"/>
      <c r="AJ10" s="584"/>
      <c r="AK10" s="584"/>
      <c r="AL10" s="584"/>
      <c r="AM10" s="584"/>
      <c r="AN10" s="584"/>
      <c r="AO10" s="584"/>
      <c r="AP10" s="584"/>
      <c r="AQ10" s="584"/>
      <c r="AR10" s="584"/>
      <c r="AS10" s="584"/>
      <c r="AT10" s="584"/>
      <c r="AU10" s="584"/>
      <c r="AV10" s="584"/>
      <c r="AW10" s="584"/>
      <c r="AX10" s="584"/>
      <c r="AY10" s="584"/>
      <c r="AZ10" s="584"/>
      <c r="BA10" s="584"/>
      <c r="BB10" s="584"/>
      <c r="BC10" s="584"/>
      <c r="BD10" s="584"/>
      <c r="BE10" s="584"/>
      <c r="BF10" s="584"/>
      <c r="BG10" s="584"/>
      <c r="BH10" s="584"/>
      <c r="BI10" s="584"/>
      <c r="BJ10" s="584"/>
      <c r="BK10" s="584"/>
      <c r="BL10" s="584"/>
      <c r="BM10" s="584"/>
      <c r="BN10" s="584"/>
      <c r="BO10" s="584"/>
      <c r="BP10" s="584"/>
      <c r="BQ10" s="584"/>
      <c r="BR10" s="584"/>
      <c r="BS10" s="584"/>
      <c r="CE10" s="22"/>
      <c r="CF10" s="22"/>
      <c r="CG10" s="22"/>
      <c r="CH10" s="22"/>
      <c r="CI10" s="20"/>
      <c r="CJ10" s="20"/>
      <c r="CK10" s="20"/>
      <c r="CL10" s="20"/>
      <c r="CM10" s="20"/>
      <c r="CN10" s="584"/>
      <c r="CO10" s="584"/>
      <c r="CP10" s="584"/>
      <c r="CQ10" s="584"/>
      <c r="CR10" s="584"/>
      <c r="CS10" s="584"/>
      <c r="CT10" s="584"/>
      <c r="CU10" s="584"/>
      <c r="CV10" s="584"/>
      <c r="CW10" s="584"/>
      <c r="CX10" s="584"/>
      <c r="CY10" s="584"/>
      <c r="CZ10" s="584"/>
      <c r="DA10" s="584"/>
      <c r="DB10" s="584"/>
      <c r="DC10" s="584"/>
      <c r="DD10" s="584"/>
      <c r="DE10" s="584"/>
      <c r="DF10" s="584"/>
      <c r="DG10" s="584"/>
      <c r="DH10" s="584"/>
      <c r="DI10" s="584"/>
      <c r="DJ10" s="584"/>
      <c r="DK10" s="584"/>
      <c r="DL10" s="584"/>
      <c r="DM10" s="584"/>
      <c r="DN10" s="584"/>
      <c r="DO10" s="584"/>
      <c r="DP10" s="584"/>
      <c r="DQ10" s="584"/>
      <c r="DR10" s="584"/>
      <c r="DS10" s="584"/>
      <c r="DT10" s="584"/>
      <c r="DU10" s="584"/>
      <c r="DV10" s="584"/>
      <c r="DW10" s="584"/>
      <c r="DX10" s="584"/>
      <c r="DY10" s="584"/>
      <c r="DZ10" s="584"/>
      <c r="EA10" s="584"/>
      <c r="EB10" s="584"/>
      <c r="EC10" s="584"/>
      <c r="ED10" s="584"/>
      <c r="EE10" s="584"/>
      <c r="EF10" s="584"/>
      <c r="EG10" s="584"/>
      <c r="EH10" s="584"/>
      <c r="EI10" s="584"/>
      <c r="EJ10" s="584"/>
      <c r="EK10" s="584"/>
      <c r="EL10" s="584"/>
      <c r="EM10" s="584"/>
      <c r="EN10" s="584"/>
      <c r="EO10" s="584"/>
      <c r="EP10" s="584"/>
      <c r="EQ10" s="584"/>
      <c r="ER10" s="584"/>
      <c r="ES10" s="584"/>
      <c r="ET10" s="584"/>
      <c r="EU10" s="584"/>
      <c r="EV10" s="584"/>
      <c r="EW10" s="584"/>
    </row>
    <row r="11" spans="1:164" s="8" customFormat="1" ht="18.75" customHeight="1" x14ac:dyDescent="0.4">
      <c r="A11" s="22"/>
      <c r="B11" s="22"/>
      <c r="C11" s="22"/>
      <c r="D11" s="22"/>
      <c r="E11" s="20"/>
      <c r="F11" s="20"/>
      <c r="G11" s="20"/>
      <c r="H11" s="20"/>
      <c r="I11" s="20"/>
      <c r="J11" s="584"/>
      <c r="K11" s="584"/>
      <c r="L11" s="584"/>
      <c r="M11" s="584"/>
      <c r="N11" s="584"/>
      <c r="O11" s="584"/>
      <c r="P11" s="584"/>
      <c r="Q11" s="584"/>
      <c r="R11" s="584"/>
      <c r="S11" s="584"/>
      <c r="T11" s="584"/>
      <c r="U11" s="584"/>
      <c r="V11" s="584"/>
      <c r="W11" s="584"/>
      <c r="X11" s="584"/>
      <c r="Y11" s="584"/>
      <c r="Z11" s="584"/>
      <c r="AA11" s="584"/>
      <c r="AB11" s="584"/>
      <c r="AC11" s="584"/>
      <c r="AD11" s="584"/>
      <c r="AE11" s="584"/>
      <c r="AF11" s="584"/>
      <c r="AG11" s="584"/>
      <c r="AH11" s="584"/>
      <c r="AI11" s="584"/>
      <c r="AJ11" s="584"/>
      <c r="AK11" s="584"/>
      <c r="AL11" s="584"/>
      <c r="AM11" s="584"/>
      <c r="AN11" s="584"/>
      <c r="AO11" s="584"/>
      <c r="AP11" s="584"/>
      <c r="AQ11" s="584"/>
      <c r="AR11" s="584"/>
      <c r="AS11" s="584"/>
      <c r="AT11" s="584"/>
      <c r="AU11" s="584"/>
      <c r="AV11" s="584"/>
      <c r="AW11" s="584"/>
      <c r="AX11" s="584"/>
      <c r="AY11" s="584"/>
      <c r="AZ11" s="584"/>
      <c r="BA11" s="584"/>
      <c r="BB11" s="584"/>
      <c r="BC11" s="584"/>
      <c r="BD11" s="584"/>
      <c r="BE11" s="584"/>
      <c r="BF11" s="584"/>
      <c r="BG11" s="584"/>
      <c r="BH11" s="584"/>
      <c r="BI11" s="584"/>
      <c r="BJ11" s="584"/>
      <c r="BK11" s="584"/>
      <c r="BL11" s="584"/>
      <c r="BM11" s="584"/>
      <c r="BN11" s="584"/>
      <c r="BO11" s="584"/>
      <c r="BP11" s="584"/>
      <c r="BQ11" s="584"/>
      <c r="BR11" s="584"/>
      <c r="BS11" s="584"/>
      <c r="CE11" s="22"/>
      <c r="CF11" s="22"/>
      <c r="CG11" s="22"/>
      <c r="CH11" s="22"/>
      <c r="CI11" s="20"/>
      <c r="CJ11" s="20"/>
      <c r="CK11" s="20"/>
      <c r="CL11" s="20"/>
      <c r="CM11" s="20"/>
      <c r="CN11" s="584"/>
      <c r="CO11" s="584"/>
      <c r="CP11" s="584"/>
      <c r="CQ11" s="584"/>
      <c r="CR11" s="584"/>
      <c r="CS11" s="584"/>
      <c r="CT11" s="584"/>
      <c r="CU11" s="584"/>
      <c r="CV11" s="584"/>
      <c r="CW11" s="584"/>
      <c r="CX11" s="584"/>
      <c r="CY11" s="584"/>
      <c r="CZ11" s="584"/>
      <c r="DA11" s="584"/>
      <c r="DB11" s="584"/>
      <c r="DC11" s="584"/>
      <c r="DD11" s="584"/>
      <c r="DE11" s="584"/>
      <c r="DF11" s="584"/>
      <c r="DG11" s="584"/>
      <c r="DH11" s="584"/>
      <c r="DI11" s="584"/>
      <c r="DJ11" s="584"/>
      <c r="DK11" s="584"/>
      <c r="DL11" s="584"/>
      <c r="DM11" s="584"/>
      <c r="DN11" s="584"/>
      <c r="DO11" s="584"/>
      <c r="DP11" s="584"/>
      <c r="DQ11" s="584"/>
      <c r="DR11" s="584"/>
      <c r="DS11" s="584"/>
      <c r="DT11" s="584"/>
      <c r="DU11" s="584"/>
      <c r="DV11" s="584"/>
      <c r="DW11" s="584"/>
      <c r="DX11" s="584"/>
      <c r="DY11" s="584"/>
      <c r="DZ11" s="584"/>
      <c r="EA11" s="584"/>
      <c r="EB11" s="584"/>
      <c r="EC11" s="584"/>
      <c r="ED11" s="584"/>
      <c r="EE11" s="584"/>
      <c r="EF11" s="584"/>
      <c r="EG11" s="584"/>
      <c r="EH11" s="584"/>
      <c r="EI11" s="584"/>
      <c r="EJ11" s="584"/>
      <c r="EK11" s="584"/>
      <c r="EL11" s="584"/>
      <c r="EM11" s="584"/>
      <c r="EN11" s="584"/>
      <c r="EO11" s="584"/>
      <c r="EP11" s="584"/>
      <c r="EQ11" s="584"/>
      <c r="ER11" s="584"/>
      <c r="ES11" s="584"/>
      <c r="ET11" s="584"/>
      <c r="EU11" s="584"/>
      <c r="EV11" s="584"/>
      <c r="EW11" s="584"/>
    </row>
    <row r="12" spans="1:164" s="8" customFormat="1" ht="113.25" x14ac:dyDescent="0.4">
      <c r="A12" s="22"/>
      <c r="B12" s="22"/>
      <c r="C12" s="22"/>
      <c r="D12" s="22"/>
      <c r="E12" s="20"/>
      <c r="F12" s="20"/>
      <c r="G12" s="20"/>
      <c r="H12" s="20"/>
      <c r="I12" s="20"/>
      <c r="J12" s="584" t="s">
        <v>35</v>
      </c>
      <c r="K12" s="584"/>
      <c r="L12" s="584"/>
      <c r="M12" s="584"/>
      <c r="N12" s="584"/>
      <c r="O12" s="584"/>
      <c r="P12" s="584"/>
      <c r="Q12" s="584"/>
      <c r="R12" s="584"/>
      <c r="S12" s="584"/>
      <c r="T12" s="584"/>
      <c r="U12" s="584"/>
      <c r="V12" s="584"/>
      <c r="W12" s="584"/>
      <c r="X12" s="584"/>
      <c r="Y12" s="584"/>
      <c r="Z12" s="584"/>
      <c r="AA12" s="584"/>
      <c r="AB12" s="584"/>
      <c r="AC12" s="584"/>
      <c r="AD12" s="584"/>
      <c r="AE12" s="584"/>
      <c r="AF12" s="584"/>
      <c r="AG12" s="584"/>
      <c r="AH12" s="584"/>
      <c r="AI12" s="584"/>
      <c r="AJ12" s="584"/>
      <c r="AK12" s="584"/>
      <c r="AL12" s="584"/>
      <c r="AM12" s="584"/>
      <c r="AN12" s="584"/>
      <c r="AO12" s="584"/>
      <c r="AP12" s="584"/>
      <c r="AQ12" s="584"/>
      <c r="AR12" s="584"/>
      <c r="AS12" s="584"/>
      <c r="AT12" s="584"/>
      <c r="AU12" s="584"/>
      <c r="AV12" s="584"/>
      <c r="AW12" s="584"/>
      <c r="AX12" s="584"/>
      <c r="AY12" s="584"/>
      <c r="AZ12" s="584"/>
      <c r="BA12" s="584"/>
      <c r="BB12" s="584"/>
      <c r="BC12" s="584"/>
      <c r="BD12" s="584"/>
      <c r="BE12" s="584"/>
      <c r="BF12" s="584"/>
      <c r="BG12" s="584"/>
      <c r="BH12" s="584"/>
      <c r="BI12" s="584"/>
      <c r="BJ12" s="584"/>
      <c r="BK12" s="584"/>
      <c r="BL12" s="584"/>
      <c r="BM12" s="584"/>
      <c r="BN12" s="584"/>
      <c r="BO12" s="584"/>
      <c r="BP12" s="584"/>
      <c r="BQ12" s="584"/>
      <c r="BR12" s="584"/>
      <c r="BS12" s="584"/>
      <c r="CE12" s="22"/>
      <c r="CF12" s="22"/>
      <c r="CG12" s="22"/>
      <c r="CH12" s="22"/>
      <c r="CI12" s="20"/>
      <c r="CJ12" s="20"/>
      <c r="CK12" s="20"/>
      <c r="CL12" s="20"/>
      <c r="CM12" s="20"/>
      <c r="CN12" s="584" t="s">
        <v>35</v>
      </c>
      <c r="CO12" s="584"/>
      <c r="CP12" s="584"/>
      <c r="CQ12" s="584"/>
      <c r="CR12" s="584"/>
      <c r="CS12" s="584"/>
      <c r="CT12" s="584"/>
      <c r="CU12" s="584"/>
      <c r="CV12" s="584"/>
      <c r="CW12" s="584"/>
      <c r="CX12" s="584"/>
      <c r="CY12" s="584"/>
      <c r="CZ12" s="584"/>
      <c r="DA12" s="584"/>
      <c r="DB12" s="584"/>
      <c r="DC12" s="584"/>
      <c r="DD12" s="584"/>
      <c r="DE12" s="584"/>
      <c r="DF12" s="584"/>
      <c r="DG12" s="584"/>
      <c r="DH12" s="584"/>
      <c r="DI12" s="584"/>
      <c r="DJ12" s="584"/>
      <c r="DK12" s="584"/>
      <c r="DL12" s="584"/>
      <c r="DM12" s="584"/>
      <c r="DN12" s="584"/>
      <c r="DO12" s="584"/>
      <c r="DP12" s="584"/>
      <c r="DQ12" s="584"/>
      <c r="DR12" s="584"/>
      <c r="DS12" s="584"/>
      <c r="DT12" s="584"/>
      <c r="DU12" s="584"/>
      <c r="DV12" s="584"/>
      <c r="DW12" s="584"/>
      <c r="DX12" s="584"/>
      <c r="DY12" s="584"/>
      <c r="DZ12" s="584"/>
      <c r="EA12" s="584"/>
      <c r="EB12" s="584"/>
      <c r="EC12" s="584"/>
      <c r="ED12" s="584"/>
      <c r="EE12" s="584"/>
      <c r="EF12" s="584"/>
      <c r="EG12" s="584"/>
      <c r="EH12" s="584"/>
      <c r="EI12" s="584"/>
      <c r="EJ12" s="584"/>
      <c r="EK12" s="584"/>
      <c r="EL12" s="584"/>
      <c r="EM12" s="584"/>
      <c r="EN12" s="584"/>
      <c r="EO12" s="584"/>
      <c r="EP12" s="584"/>
      <c r="EQ12" s="584"/>
      <c r="ER12" s="584"/>
      <c r="ES12" s="584"/>
      <c r="ET12" s="584"/>
      <c r="EU12" s="584"/>
      <c r="EV12" s="584"/>
      <c r="EW12" s="584"/>
    </row>
    <row r="13" spans="1:164" s="8" customFormat="1" ht="18.75" customHeight="1" x14ac:dyDescent="0.4">
      <c r="A13" s="22"/>
      <c r="B13" s="22"/>
      <c r="C13" s="22"/>
      <c r="D13" s="22"/>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2"/>
      <c r="BP13" s="22"/>
      <c r="CE13" s="22"/>
      <c r="CF13" s="22"/>
      <c r="CG13" s="22"/>
      <c r="CH13" s="22"/>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2"/>
      <c r="ET13" s="22"/>
    </row>
    <row r="14" spans="1:164" s="8" customFormat="1" ht="18.75" customHeight="1" x14ac:dyDescent="0.4">
      <c r="A14" s="22"/>
      <c r="B14" s="22"/>
      <c r="C14" s="22"/>
      <c r="D14" s="22"/>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2"/>
      <c r="BP14" s="22"/>
      <c r="CE14" s="22"/>
      <c r="CF14" s="22"/>
      <c r="CG14" s="22"/>
      <c r="CH14" s="22"/>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2"/>
      <c r="ET14" s="22"/>
    </row>
    <row r="15" spans="1:164" s="8" customFormat="1" ht="18.75" customHeight="1" x14ac:dyDescent="0.4">
      <c r="A15" s="15"/>
      <c r="B15" s="15"/>
      <c r="C15" s="15"/>
      <c r="D15" s="15"/>
      <c r="E15" s="15"/>
      <c r="F15" s="15"/>
      <c r="G15" s="15"/>
      <c r="H15" s="15"/>
      <c r="I15" s="15"/>
      <c r="J15" s="15"/>
      <c r="K15" s="15"/>
      <c r="L15" s="15"/>
      <c r="M15" s="15"/>
      <c r="N15" s="15"/>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15"/>
      <c r="BP15" s="15"/>
      <c r="CE15" s="15"/>
      <c r="CF15" s="15"/>
      <c r="CG15" s="15"/>
      <c r="CH15" s="15"/>
      <c r="CI15" s="15"/>
      <c r="CJ15" s="15"/>
      <c r="CK15" s="15"/>
      <c r="CL15" s="15"/>
      <c r="CM15" s="15"/>
      <c r="CN15" s="15"/>
      <c r="CO15" s="15"/>
      <c r="CP15" s="15"/>
      <c r="CQ15" s="15"/>
      <c r="CR15" s="15"/>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15"/>
      <c r="ET15" s="15"/>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s="8" customFormat="1" ht="10.35" customHeight="1" x14ac:dyDescent="0.4">
      <c r="A18" s="15"/>
      <c r="B18" s="15"/>
      <c r="C18" s="15"/>
      <c r="D18" s="15"/>
      <c r="E18" s="15"/>
      <c r="F18" s="15"/>
      <c r="G18" s="15"/>
      <c r="H18" s="15"/>
      <c r="I18" s="15"/>
      <c r="J18" s="15"/>
      <c r="K18" s="15"/>
      <c r="L18" s="15"/>
      <c r="M18" s="15"/>
      <c r="N18" s="23"/>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15"/>
      <c r="BP18" s="15"/>
      <c r="CE18" s="15"/>
      <c r="CF18" s="15"/>
      <c r="CG18" s="15"/>
      <c r="CH18" s="15"/>
      <c r="CI18" s="15"/>
      <c r="CJ18" s="15"/>
      <c r="CK18" s="15"/>
      <c r="CL18" s="15"/>
      <c r="CM18" s="15"/>
      <c r="CN18" s="15"/>
      <c r="CO18" s="15"/>
      <c r="CP18" s="15"/>
      <c r="CQ18" s="15"/>
      <c r="CR18" s="23"/>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15"/>
      <c r="ET18" s="15"/>
    </row>
    <row r="19" spans="1:164" s="8" customFormat="1" ht="10.35" customHeight="1" x14ac:dyDescent="0.4">
      <c r="A19" s="15"/>
      <c r="B19" s="15"/>
      <c r="C19" s="15"/>
      <c r="D19" s="15"/>
      <c r="E19" s="15"/>
      <c r="F19" s="15"/>
      <c r="G19" s="15"/>
      <c r="H19" s="15"/>
      <c r="I19" s="15"/>
      <c r="J19" s="15"/>
      <c r="K19" s="15"/>
      <c r="L19" s="15"/>
      <c r="M19" s="15"/>
      <c r="N19" s="23"/>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15"/>
      <c r="BP19" s="15"/>
      <c r="CE19" s="15"/>
      <c r="CF19" s="15"/>
      <c r="CG19" s="15"/>
      <c r="CH19" s="15"/>
      <c r="CI19" s="15"/>
      <c r="CJ19" s="15"/>
      <c r="CK19" s="15"/>
      <c r="CL19" s="15"/>
      <c r="CM19" s="15"/>
      <c r="CN19" s="15"/>
      <c r="CO19" s="15"/>
      <c r="CP19" s="15"/>
      <c r="CQ19" s="15"/>
      <c r="CR19" s="23"/>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15"/>
      <c r="ET19" s="15"/>
    </row>
    <row r="20" spans="1:164" s="8" customFormat="1" ht="10.35" customHeight="1" x14ac:dyDescent="0.4">
      <c r="A20" s="15"/>
      <c r="B20" s="15"/>
      <c r="C20" s="15"/>
      <c r="D20" s="15"/>
      <c r="E20" s="15"/>
      <c r="F20" s="15"/>
      <c r="G20" s="15"/>
      <c r="H20" s="15"/>
      <c r="I20" s="15"/>
      <c r="J20" s="15"/>
      <c r="K20" s="15"/>
      <c r="L20" s="15"/>
      <c r="M20" s="15"/>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CE20" s="15"/>
      <c r="CF20" s="15"/>
      <c r="CG20" s="15"/>
      <c r="CH20" s="15"/>
      <c r="CI20" s="15"/>
      <c r="CJ20" s="15"/>
      <c r="CK20" s="15"/>
      <c r="CL20" s="15"/>
      <c r="CM20" s="15"/>
      <c r="CN20" s="15"/>
      <c r="CO20" s="15"/>
      <c r="CP20" s="15"/>
      <c r="CQ20" s="15"/>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row>
    <row r="21" spans="1:164" ht="43.5" x14ac:dyDescent="0.4">
      <c r="A21" s="585" t="str">
        <f>IF(対象災害選択シート!BE32=0,"",IF(対象災害選択シート!BE31&lt;&gt;0,対象災害選択シート!BG31&amp;対象災害選択シート!BH31&amp;対象災害選択シート!BI31,対象災害選択シート!BJ31))</f>
        <v/>
      </c>
      <c r="B21" s="585"/>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5"/>
      <c r="AO21" s="585"/>
      <c r="AP21" s="585"/>
      <c r="AQ21" s="585"/>
      <c r="AR21" s="585"/>
      <c r="AS21" s="585"/>
      <c r="AT21" s="585"/>
      <c r="AU21" s="585"/>
      <c r="AV21" s="585"/>
      <c r="AW21" s="585"/>
      <c r="AX21" s="585"/>
      <c r="AY21" s="585"/>
      <c r="AZ21" s="585"/>
      <c r="BA21" s="585"/>
      <c r="BB21" s="585"/>
      <c r="BC21" s="585"/>
      <c r="BD21" s="585"/>
      <c r="BE21" s="585"/>
      <c r="BF21" s="585"/>
      <c r="BG21" s="585"/>
      <c r="BH21" s="585"/>
      <c r="BI21" s="585"/>
      <c r="BJ21" s="585"/>
      <c r="BK21" s="585"/>
      <c r="BL21" s="585"/>
      <c r="BM21" s="585"/>
      <c r="BN21" s="585"/>
      <c r="BO21" s="585"/>
      <c r="BP21" s="585"/>
      <c r="BQ21" s="585"/>
      <c r="BR21" s="585"/>
      <c r="BS21" s="585"/>
      <c r="BT21" s="585"/>
      <c r="BU21" s="585"/>
      <c r="BV21" s="585"/>
      <c r="BW21" s="585"/>
      <c r="BX21" s="585"/>
      <c r="BY21" s="585"/>
      <c r="BZ21" s="585"/>
      <c r="CA21" s="585"/>
      <c r="CB21" s="585"/>
      <c r="CC21" s="585"/>
      <c r="CD21" s="585"/>
      <c r="CE21" s="585" t="s">
        <v>36</v>
      </c>
      <c r="CF21" s="585"/>
      <c r="CG21" s="585"/>
      <c r="CH21" s="585"/>
      <c r="CI21" s="585"/>
      <c r="CJ21" s="585"/>
      <c r="CK21" s="585"/>
      <c r="CL21" s="585"/>
      <c r="CM21" s="585"/>
      <c r="CN21" s="585"/>
      <c r="CO21" s="585"/>
      <c r="CP21" s="585"/>
      <c r="CQ21" s="585"/>
      <c r="CR21" s="585"/>
      <c r="CS21" s="585"/>
      <c r="CT21" s="585"/>
      <c r="CU21" s="585"/>
      <c r="CV21" s="585"/>
      <c r="CW21" s="585"/>
      <c r="CX21" s="585"/>
      <c r="CY21" s="585"/>
      <c r="CZ21" s="585"/>
      <c r="DA21" s="585"/>
      <c r="DB21" s="585"/>
      <c r="DC21" s="585"/>
      <c r="DD21" s="585"/>
      <c r="DE21" s="585"/>
      <c r="DF21" s="585"/>
      <c r="DG21" s="585"/>
      <c r="DH21" s="585"/>
      <c r="DI21" s="585"/>
      <c r="DJ21" s="585"/>
      <c r="DK21" s="585"/>
      <c r="DL21" s="585"/>
      <c r="DM21" s="585"/>
      <c r="DN21" s="585"/>
      <c r="DO21" s="585"/>
      <c r="DP21" s="585"/>
      <c r="DQ21" s="585"/>
      <c r="DR21" s="585"/>
      <c r="DS21" s="585"/>
      <c r="DT21" s="585"/>
      <c r="DU21" s="585"/>
      <c r="DV21" s="585"/>
      <c r="DW21" s="585"/>
      <c r="DX21" s="585"/>
      <c r="DY21" s="585"/>
      <c r="DZ21" s="585"/>
      <c r="EA21" s="585"/>
      <c r="EB21" s="585"/>
      <c r="EC21" s="585"/>
      <c r="ED21" s="585"/>
      <c r="EE21" s="585"/>
      <c r="EF21" s="585"/>
      <c r="EG21" s="585"/>
      <c r="EH21" s="585"/>
      <c r="EI21" s="585"/>
      <c r="EJ21" s="585"/>
      <c r="EK21" s="585"/>
      <c r="EL21" s="585"/>
      <c r="EM21" s="585"/>
      <c r="EN21" s="585"/>
      <c r="EO21" s="585"/>
      <c r="EP21" s="585"/>
      <c r="EQ21" s="585"/>
      <c r="ER21" s="585"/>
      <c r="ES21" s="585"/>
      <c r="ET21" s="585"/>
      <c r="EU21" s="585"/>
      <c r="EV21" s="585"/>
      <c r="EW21" s="585"/>
      <c r="EX21" s="585"/>
      <c r="EY21" s="585"/>
      <c r="EZ21" s="585"/>
      <c r="FA21" s="585"/>
      <c r="FB21" s="585"/>
      <c r="FC21" s="585"/>
      <c r="FD21" s="585"/>
      <c r="FE21" s="585"/>
      <c r="FF21" s="585"/>
      <c r="FG21" s="585"/>
      <c r="FH21" s="585"/>
    </row>
    <row r="22" spans="1:164" ht="43.5" x14ac:dyDescent="0.4">
      <c r="A22" s="586" t="str">
        <f>IF(AND(対象災害選択シート!T17="○",対象災害選択シート!BE31&lt;&gt;0),対象災害選択シート!BG32,"")</f>
        <v/>
      </c>
      <c r="B22" s="586"/>
      <c r="C22" s="586"/>
      <c r="D22" s="586"/>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586"/>
      <c r="AD22" s="586"/>
      <c r="AE22" s="586"/>
      <c r="AF22" s="586"/>
      <c r="AG22" s="586"/>
      <c r="AH22" s="586"/>
      <c r="AI22" s="586"/>
      <c r="AJ22" s="586"/>
      <c r="AK22" s="586"/>
      <c r="AL22" s="586"/>
      <c r="AM22" s="586"/>
      <c r="AN22" s="586"/>
      <c r="AO22" s="586"/>
      <c r="AP22" s="586"/>
      <c r="AQ22" s="586"/>
      <c r="AR22" s="586"/>
      <c r="AS22" s="586"/>
      <c r="AT22" s="586"/>
      <c r="AU22" s="586"/>
      <c r="AV22" s="586"/>
      <c r="AW22" s="586"/>
      <c r="AX22" s="586"/>
      <c r="AY22" s="586"/>
      <c r="AZ22" s="586"/>
      <c r="BA22" s="586"/>
      <c r="BB22" s="586"/>
      <c r="BC22" s="586"/>
      <c r="BD22" s="586"/>
      <c r="BE22" s="586"/>
      <c r="BF22" s="586"/>
      <c r="BG22" s="586"/>
      <c r="BH22" s="586"/>
      <c r="BI22" s="586"/>
      <c r="BJ22" s="586"/>
      <c r="BK22" s="586"/>
      <c r="BL22" s="586"/>
      <c r="BM22" s="586"/>
      <c r="BN22" s="586"/>
      <c r="BO22" s="586"/>
      <c r="BP22" s="586"/>
      <c r="BQ22" s="586"/>
      <c r="BR22" s="586"/>
      <c r="BS22" s="586"/>
      <c r="BT22" s="586"/>
      <c r="BU22" s="586"/>
      <c r="BV22" s="586"/>
      <c r="BW22" s="586"/>
      <c r="BX22" s="586"/>
      <c r="BY22" s="586"/>
      <c r="BZ22" s="586"/>
      <c r="CA22" s="586"/>
      <c r="CB22" s="586"/>
      <c r="CC22" s="586"/>
      <c r="CD22" s="586"/>
      <c r="CE22" s="586" t="s">
        <v>37</v>
      </c>
      <c r="CF22" s="586"/>
      <c r="CG22" s="586"/>
      <c r="CH22" s="586"/>
      <c r="CI22" s="586"/>
      <c r="CJ22" s="586"/>
      <c r="CK22" s="586"/>
      <c r="CL22" s="586"/>
      <c r="CM22" s="586"/>
      <c r="CN22" s="586"/>
      <c r="CO22" s="586"/>
      <c r="CP22" s="586"/>
      <c r="CQ22" s="586"/>
      <c r="CR22" s="586"/>
      <c r="CS22" s="586"/>
      <c r="CT22" s="586"/>
      <c r="CU22" s="586"/>
      <c r="CV22" s="586"/>
      <c r="CW22" s="586"/>
      <c r="CX22" s="586"/>
      <c r="CY22" s="586"/>
      <c r="CZ22" s="586"/>
      <c r="DA22" s="586"/>
      <c r="DB22" s="586"/>
      <c r="DC22" s="586"/>
      <c r="DD22" s="586"/>
      <c r="DE22" s="586"/>
      <c r="DF22" s="586"/>
      <c r="DG22" s="586"/>
      <c r="DH22" s="586"/>
      <c r="DI22" s="586"/>
      <c r="DJ22" s="586"/>
      <c r="DK22" s="586"/>
      <c r="DL22" s="586"/>
      <c r="DM22" s="586"/>
      <c r="DN22" s="586"/>
      <c r="DO22" s="586"/>
      <c r="DP22" s="586"/>
      <c r="DQ22" s="586"/>
      <c r="DR22" s="586"/>
      <c r="DS22" s="586"/>
      <c r="DT22" s="586"/>
      <c r="DU22" s="586"/>
      <c r="DV22" s="586"/>
      <c r="DW22" s="586"/>
      <c r="DX22" s="586"/>
      <c r="DY22" s="586"/>
      <c r="DZ22" s="586"/>
      <c r="EA22" s="586"/>
      <c r="EB22" s="586"/>
      <c r="EC22" s="586"/>
      <c r="ED22" s="586"/>
      <c r="EE22" s="586"/>
      <c r="EF22" s="586"/>
      <c r="EG22" s="586"/>
      <c r="EH22" s="586"/>
      <c r="EI22" s="586"/>
      <c r="EJ22" s="586"/>
      <c r="EK22" s="586"/>
      <c r="EL22" s="586"/>
      <c r="EM22" s="586"/>
      <c r="EN22" s="586"/>
      <c r="EO22" s="586"/>
      <c r="EP22" s="586"/>
      <c r="EQ22" s="586"/>
      <c r="ER22" s="586"/>
      <c r="ES22" s="586"/>
      <c r="ET22" s="586"/>
      <c r="EU22" s="586"/>
      <c r="EV22" s="586"/>
      <c r="EW22" s="586"/>
      <c r="EX22" s="586"/>
      <c r="EY22" s="586"/>
      <c r="EZ22" s="586"/>
      <c r="FA22" s="586"/>
      <c r="FB22" s="586"/>
      <c r="FC22" s="586"/>
      <c r="FD22" s="586"/>
      <c r="FE22" s="586"/>
      <c r="FF22" s="586"/>
      <c r="FG22" s="586"/>
      <c r="FH22" s="586"/>
    </row>
    <row r="23" spans="1:164" s="8" customFormat="1" ht="18.75" customHeight="1" x14ac:dyDescent="0.4">
      <c r="A23" s="15"/>
      <c r="B23" s="15"/>
      <c r="C23" s="15"/>
      <c r="D23" s="15"/>
      <c r="E23" s="15"/>
      <c r="F23" s="15"/>
      <c r="G23" s="15"/>
      <c r="H23" s="15"/>
      <c r="I23" s="15"/>
      <c r="J23" s="15"/>
      <c r="K23" s="15"/>
      <c r="L23" s="1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CE23" s="15"/>
      <c r="CF23" s="15"/>
      <c r="CG23" s="15"/>
      <c r="CH23" s="15"/>
      <c r="CI23" s="15"/>
      <c r="CJ23" s="15"/>
      <c r="CK23" s="15"/>
      <c r="CL23" s="15"/>
      <c r="CM23" s="15"/>
      <c r="CN23" s="15"/>
      <c r="CO23" s="15"/>
      <c r="CP23" s="1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row>
    <row r="24" spans="1:164" s="8" customFormat="1" ht="18.75" customHeight="1" x14ac:dyDescent="0.4">
      <c r="A24" s="15"/>
      <c r="B24" s="15"/>
      <c r="C24" s="15"/>
      <c r="D24" s="15"/>
      <c r="E24" s="15"/>
      <c r="F24" s="15"/>
      <c r="G24" s="15"/>
      <c r="H24" s="15"/>
      <c r="I24" s="15"/>
      <c r="J24" s="15"/>
      <c r="K24" s="15"/>
      <c r="L24" s="1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CE24" s="15"/>
      <c r="CF24" s="15"/>
      <c r="CG24" s="15"/>
      <c r="CH24" s="15"/>
      <c r="CI24" s="15"/>
      <c r="CJ24" s="15"/>
      <c r="CK24" s="15"/>
      <c r="CL24" s="15"/>
      <c r="CM24" s="15"/>
      <c r="CN24" s="15"/>
      <c r="CO24" s="15"/>
      <c r="CP24" s="1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row>
    <row r="25" spans="1:164" s="8" customFormat="1" ht="18.75" customHeight="1" x14ac:dyDescent="0.4">
      <c r="A25" s="15"/>
      <c r="B25" s="15"/>
      <c r="C25" s="15"/>
      <c r="D25" s="15"/>
      <c r="E25" s="15"/>
      <c r="F25" s="15"/>
      <c r="G25" s="15"/>
      <c r="H25" s="15"/>
      <c r="I25" s="15"/>
      <c r="J25" s="15"/>
      <c r="K25" s="15"/>
      <c r="L25" s="1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CE25" s="15"/>
      <c r="CF25" s="15"/>
      <c r="CG25" s="15"/>
      <c r="CH25" s="15"/>
      <c r="CI25" s="15"/>
      <c r="CJ25" s="15"/>
      <c r="CK25" s="15"/>
      <c r="CL25" s="15"/>
      <c r="CM25" s="15"/>
      <c r="CN25" s="15"/>
      <c r="CO25" s="15"/>
      <c r="CP25" s="1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row>
    <row r="26" spans="1:164" s="8" customFormat="1" ht="18.75" customHeight="1" x14ac:dyDescent="0.4">
      <c r="A26" s="15"/>
      <c r="B26" s="15"/>
      <c r="C26" s="15"/>
      <c r="D26" s="15"/>
      <c r="E26" s="15"/>
      <c r="F26" s="15"/>
      <c r="G26" s="15"/>
      <c r="H26" s="15"/>
      <c r="I26" s="15"/>
      <c r="J26" s="15"/>
      <c r="K26" s="15"/>
      <c r="L26" s="1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CE26" s="15"/>
      <c r="CF26" s="15"/>
      <c r="CG26" s="15"/>
      <c r="CH26" s="15"/>
      <c r="CI26" s="15"/>
      <c r="CJ26" s="15"/>
      <c r="CK26" s="15"/>
      <c r="CL26" s="15"/>
      <c r="CM26" s="15"/>
      <c r="CN26" s="15"/>
      <c r="CO26" s="15"/>
      <c r="CP26" s="1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row>
    <row r="27" spans="1:164" s="8" customFormat="1" ht="18.75" customHeight="1" x14ac:dyDescent="0.4">
      <c r="A27" s="15"/>
      <c r="B27" s="15"/>
      <c r="C27" s="15"/>
      <c r="D27" s="15"/>
      <c r="E27" s="15"/>
      <c r="F27" s="15"/>
      <c r="G27" s="15"/>
      <c r="H27" s="15"/>
      <c r="I27" s="15"/>
      <c r="J27" s="15"/>
      <c r="K27" s="15"/>
      <c r="L27" s="1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CE27" s="15"/>
      <c r="CF27" s="15"/>
      <c r="CG27" s="15"/>
      <c r="CH27" s="15"/>
      <c r="CI27" s="15"/>
      <c r="CJ27" s="15"/>
      <c r="CK27" s="15"/>
      <c r="CL27" s="15"/>
      <c r="CM27" s="15"/>
      <c r="CN27" s="15"/>
      <c r="CO27" s="15"/>
      <c r="CP27" s="1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row>
    <row r="28" spans="1:164" s="8" customFormat="1" ht="38.25" customHeight="1" x14ac:dyDescent="0.4">
      <c r="A28" s="15"/>
      <c r="B28" s="15"/>
      <c r="C28" s="15"/>
      <c r="D28" s="15"/>
      <c r="E28" s="26"/>
      <c r="F28" s="26"/>
      <c r="G28" s="26"/>
      <c r="H28" s="26"/>
      <c r="I28" s="26"/>
      <c r="J28" s="26"/>
      <c r="K28" s="26"/>
      <c r="L28" s="26"/>
      <c r="M28" s="26"/>
      <c r="N28" s="26"/>
      <c r="O28" s="26"/>
      <c r="P28" s="26"/>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6"/>
      <c r="BL28" s="26"/>
      <c r="BM28" s="26"/>
      <c r="BN28" s="26"/>
      <c r="BO28" s="15"/>
      <c r="BP28" s="15"/>
      <c r="CE28" s="15"/>
      <c r="CF28" s="15"/>
      <c r="CG28" s="15"/>
      <c r="CH28" s="15"/>
      <c r="CI28" s="26"/>
      <c r="CJ28" s="26"/>
      <c r="CK28" s="26"/>
      <c r="CL28" s="26"/>
      <c r="CM28" s="26"/>
      <c r="CN28" s="26"/>
      <c r="CO28" s="26"/>
      <c r="CP28" s="26"/>
      <c r="CQ28" s="26"/>
      <c r="CR28" s="26"/>
      <c r="CS28" s="26"/>
      <c r="CT28" s="26"/>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6"/>
      <c r="EP28" s="26"/>
      <c r="EQ28" s="26"/>
      <c r="ER28" s="26"/>
      <c r="ES28" s="15"/>
      <c r="ET28" s="15"/>
    </row>
    <row r="29" spans="1:164" s="8" customFormat="1" ht="18.75" customHeight="1" x14ac:dyDescent="0.4">
      <c r="A29" s="15"/>
      <c r="B29" s="15"/>
      <c r="C29" s="15"/>
      <c r="D29" s="15"/>
      <c r="E29" s="15"/>
      <c r="F29" s="15"/>
      <c r="G29" s="15"/>
      <c r="H29" s="15"/>
      <c r="I29" s="15"/>
      <c r="J29" s="15"/>
      <c r="K29" s="15"/>
      <c r="L29" s="15"/>
      <c r="M29" s="15"/>
      <c r="N29" s="15"/>
      <c r="O29" s="27"/>
      <c r="P29" s="27"/>
      <c r="Q29" s="27"/>
      <c r="R29" s="27"/>
      <c r="S29" s="27"/>
      <c r="T29" s="27"/>
      <c r="U29" s="27"/>
      <c r="V29" s="27"/>
      <c r="W29" s="27"/>
      <c r="X29" s="27"/>
      <c r="Y29" s="27"/>
      <c r="Z29" s="27"/>
      <c r="AA29" s="27"/>
      <c r="AB29" s="27"/>
      <c r="AC29" s="27"/>
      <c r="AD29" s="27"/>
      <c r="AE29" s="27"/>
      <c r="AF29" s="27"/>
      <c r="AG29" s="27"/>
      <c r="AH29" s="27"/>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7"/>
      <c r="BL29" s="27"/>
      <c r="BM29" s="27"/>
      <c r="BN29" s="27"/>
      <c r="BO29" s="15"/>
      <c r="BP29" s="15"/>
      <c r="CE29" s="15"/>
      <c r="CF29" s="15"/>
      <c r="CG29" s="15"/>
      <c r="CH29" s="15"/>
      <c r="CI29" s="15"/>
      <c r="CJ29" s="15"/>
      <c r="CK29" s="15"/>
      <c r="CL29" s="15"/>
      <c r="CM29" s="15"/>
      <c r="CN29" s="15"/>
      <c r="CO29" s="15"/>
      <c r="CP29" s="15"/>
      <c r="CQ29" s="15"/>
      <c r="CR29" s="15"/>
      <c r="CS29" s="27"/>
      <c r="CT29" s="27"/>
      <c r="CU29" s="27"/>
      <c r="CV29" s="27"/>
      <c r="CW29" s="27"/>
      <c r="CX29" s="27"/>
      <c r="CY29" s="27"/>
      <c r="CZ29" s="27"/>
      <c r="DA29" s="27"/>
      <c r="DB29" s="27"/>
      <c r="DC29" s="27"/>
      <c r="DD29" s="27"/>
      <c r="DE29" s="27"/>
      <c r="DF29" s="27"/>
      <c r="DG29" s="27"/>
      <c r="DH29" s="27"/>
      <c r="DI29" s="27"/>
      <c r="DJ29" s="27"/>
      <c r="DK29" s="27"/>
      <c r="DL29" s="27"/>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7"/>
      <c r="EP29" s="27"/>
      <c r="EQ29" s="27"/>
      <c r="ER29" s="27"/>
      <c r="ES29" s="15"/>
      <c r="ET29" s="15"/>
    </row>
    <row r="30" spans="1:164" s="8" customFormat="1" ht="18.75" customHeight="1" x14ac:dyDescent="0.4">
      <c r="A30" s="15"/>
      <c r="B30" s="15"/>
      <c r="C30" s="15"/>
      <c r="D30" s="15"/>
      <c r="E30" s="15"/>
      <c r="F30" s="15"/>
      <c r="G30" s="15"/>
      <c r="H30" s="15"/>
      <c r="I30" s="15"/>
      <c r="J30" s="15"/>
      <c r="K30" s="15"/>
      <c r="L30" s="15"/>
      <c r="M30" s="15"/>
      <c r="N30" s="15"/>
      <c r="O30" s="27"/>
      <c r="P30" s="27"/>
      <c r="Q30" s="27"/>
      <c r="R30" s="27"/>
      <c r="S30" s="27"/>
      <c r="T30" s="27"/>
      <c r="U30" s="27"/>
      <c r="V30" s="27"/>
      <c r="W30" s="27"/>
      <c r="X30" s="27"/>
      <c r="Y30" s="27"/>
      <c r="Z30" s="27"/>
      <c r="AA30" s="27"/>
      <c r="AB30" s="27"/>
      <c r="AC30" s="28"/>
      <c r="AD30" s="28"/>
      <c r="AE30" s="28"/>
      <c r="AF30" s="28"/>
      <c r="AG30" s="28"/>
      <c r="AH30" s="28"/>
      <c r="AI30" s="28"/>
      <c r="AJ30" s="28"/>
      <c r="AK30" s="26"/>
      <c r="AL30" s="26"/>
      <c r="AM30" s="26"/>
      <c r="AN30" s="26"/>
      <c r="AO30" s="28"/>
      <c r="AP30" s="28"/>
      <c r="AQ30" s="28"/>
      <c r="AR30" s="28"/>
      <c r="AS30" s="28"/>
      <c r="AT30" s="28"/>
      <c r="AU30" s="28"/>
      <c r="AV30" s="28"/>
      <c r="AW30" s="28"/>
      <c r="AX30" s="15"/>
      <c r="AY30" s="15"/>
      <c r="AZ30" s="15"/>
      <c r="BA30" s="15"/>
      <c r="BB30" s="15"/>
      <c r="BC30" s="15"/>
      <c r="BD30" s="15"/>
      <c r="BE30" s="15"/>
      <c r="BF30" s="15"/>
      <c r="BG30" s="28"/>
      <c r="BH30" s="28"/>
      <c r="BI30" s="28"/>
      <c r="BJ30" s="28"/>
      <c r="BK30" s="27"/>
      <c r="BL30" s="27"/>
      <c r="BM30" s="27"/>
      <c r="BN30" s="27"/>
      <c r="BO30" s="15"/>
      <c r="BP30" s="15"/>
      <c r="CE30" s="15"/>
      <c r="CF30" s="15"/>
      <c r="CG30" s="15"/>
      <c r="CH30" s="15"/>
      <c r="CI30" s="15"/>
      <c r="CJ30" s="15"/>
      <c r="CK30" s="15"/>
      <c r="CL30" s="15"/>
      <c r="CM30" s="15"/>
      <c r="CN30" s="15"/>
      <c r="CO30" s="15"/>
      <c r="CP30" s="15"/>
      <c r="CQ30" s="15"/>
      <c r="CR30" s="15"/>
      <c r="CS30" s="27"/>
      <c r="CT30" s="27"/>
      <c r="CU30" s="27"/>
      <c r="CV30" s="27"/>
      <c r="CW30" s="27"/>
      <c r="CX30" s="27"/>
      <c r="CY30" s="27"/>
      <c r="CZ30" s="27"/>
      <c r="DA30" s="27"/>
      <c r="DB30" s="27"/>
      <c r="DC30" s="27"/>
      <c r="DD30" s="27"/>
      <c r="DE30" s="27"/>
      <c r="DF30" s="27"/>
      <c r="DG30" s="28"/>
      <c r="DH30" s="28"/>
      <c r="DI30" s="28"/>
      <c r="DJ30" s="28"/>
      <c r="DK30" s="28"/>
      <c r="DL30" s="28"/>
      <c r="DM30" s="28"/>
      <c r="DN30" s="28"/>
      <c r="DO30" s="26"/>
      <c r="DP30" s="26"/>
      <c r="DQ30" s="26"/>
      <c r="DR30" s="26"/>
      <c r="DS30" s="28"/>
      <c r="DT30" s="28"/>
      <c r="DU30" s="28"/>
      <c r="DV30" s="28"/>
      <c r="DW30" s="28"/>
      <c r="DX30" s="28"/>
      <c r="DY30" s="28"/>
      <c r="DZ30" s="28"/>
      <c r="EA30" s="28"/>
      <c r="EB30" s="15"/>
      <c r="EC30" s="15"/>
      <c r="ED30" s="15"/>
      <c r="EE30" s="15"/>
      <c r="EF30" s="15"/>
      <c r="EG30" s="15"/>
      <c r="EH30" s="15"/>
      <c r="EI30" s="15"/>
      <c r="EJ30" s="15"/>
      <c r="EK30" s="28"/>
      <c r="EL30" s="28"/>
      <c r="EM30" s="28"/>
      <c r="EN30" s="28"/>
      <c r="EO30" s="27"/>
      <c r="EP30" s="27"/>
      <c r="EQ30" s="27"/>
      <c r="ER30" s="27"/>
      <c r="ES30" s="15"/>
      <c r="ET30" s="15"/>
    </row>
    <row r="31" spans="1:164" s="8" customFormat="1" ht="57" x14ac:dyDescent="1.25">
      <c r="A31" s="15"/>
      <c r="B31" s="15"/>
      <c r="C31" s="29" t="s">
        <v>38</v>
      </c>
      <c r="D31" s="15"/>
      <c r="E31" s="13"/>
      <c r="F31" s="29"/>
      <c r="G31" s="29"/>
      <c r="H31" s="29"/>
      <c r="I31" s="29"/>
      <c r="J31" s="29"/>
      <c r="K31" s="29"/>
      <c r="L31" s="29"/>
      <c r="M31" s="29"/>
      <c r="N31" s="29"/>
      <c r="O31" s="29"/>
      <c r="P31" s="29"/>
      <c r="Q31" s="29"/>
      <c r="R31" s="29"/>
      <c r="S31" s="29"/>
      <c r="T31" s="18"/>
      <c r="U31" s="18"/>
      <c r="V31" s="18"/>
      <c r="W31" s="587"/>
      <c r="X31" s="587"/>
      <c r="Y31" s="587"/>
      <c r="Z31" s="587"/>
      <c r="AA31" s="587"/>
      <c r="AB31" s="587"/>
      <c r="AC31" s="587"/>
      <c r="AD31" s="587"/>
      <c r="AE31" s="587"/>
      <c r="AF31" s="587"/>
      <c r="AG31" s="587"/>
      <c r="AH31" s="587"/>
      <c r="AI31" s="587"/>
      <c r="AJ31" s="587"/>
      <c r="AK31" s="587"/>
      <c r="AL31" s="587"/>
      <c r="AM31" s="587"/>
      <c r="AN31" s="587"/>
      <c r="AO31" s="587"/>
      <c r="AP31" s="587"/>
      <c r="AQ31" s="587"/>
      <c r="AR31" s="587"/>
      <c r="AS31" s="587"/>
      <c r="AT31" s="587"/>
      <c r="AU31" s="587"/>
      <c r="AV31" s="587"/>
      <c r="AW31" s="587"/>
      <c r="AX31" s="587"/>
      <c r="AY31" s="587"/>
      <c r="AZ31" s="587"/>
      <c r="BA31" s="587"/>
      <c r="BB31" s="587"/>
      <c r="BC31" s="587"/>
      <c r="BD31" s="587"/>
      <c r="BE31" s="587"/>
      <c r="BF31" s="587"/>
      <c r="BG31" s="587"/>
      <c r="BH31" s="587"/>
      <c r="BI31" s="587"/>
      <c r="BJ31" s="587"/>
      <c r="BK31" s="587"/>
      <c r="BL31" s="587"/>
      <c r="BM31" s="587"/>
      <c r="BN31" s="587"/>
      <c r="BO31" s="587"/>
      <c r="BP31" s="587"/>
      <c r="BQ31" s="587"/>
      <c r="BR31" s="587"/>
      <c r="BS31" s="587"/>
      <c r="BT31" s="587"/>
      <c r="BU31" s="587"/>
      <c r="BV31" s="587"/>
      <c r="BW31" s="587"/>
      <c r="BX31" s="588" t="s">
        <v>39</v>
      </c>
      <c r="BY31" s="588"/>
      <c r="BZ31" s="588"/>
      <c r="CA31" s="588"/>
      <c r="CE31" s="15"/>
      <c r="CF31" s="15"/>
      <c r="CG31" s="29" t="s">
        <v>38</v>
      </c>
      <c r="CH31" s="15"/>
      <c r="CI31" s="13"/>
      <c r="CJ31" s="29"/>
      <c r="CK31" s="29"/>
      <c r="CL31" s="29"/>
      <c r="CM31" s="29"/>
      <c r="CN31" s="29"/>
      <c r="CO31" s="29"/>
      <c r="CP31" s="29"/>
      <c r="CQ31" s="29"/>
      <c r="CR31" s="29"/>
      <c r="CS31" s="29"/>
      <c r="CT31" s="29"/>
      <c r="CU31" s="29"/>
      <c r="CV31" s="29"/>
      <c r="CW31" s="29"/>
      <c r="CX31" s="18"/>
      <c r="CY31" s="18"/>
      <c r="CZ31" s="18"/>
      <c r="DA31" s="587" t="s">
        <v>40</v>
      </c>
      <c r="DB31" s="587"/>
      <c r="DC31" s="587"/>
      <c r="DD31" s="587"/>
      <c r="DE31" s="587"/>
      <c r="DF31" s="587"/>
      <c r="DG31" s="587"/>
      <c r="DH31" s="587"/>
      <c r="DI31" s="587"/>
      <c r="DJ31" s="587"/>
      <c r="DK31" s="587"/>
      <c r="DL31" s="587"/>
      <c r="DM31" s="587"/>
      <c r="DN31" s="587"/>
      <c r="DO31" s="587"/>
      <c r="DP31" s="587"/>
      <c r="DQ31" s="587"/>
      <c r="DR31" s="587"/>
      <c r="DS31" s="587"/>
      <c r="DT31" s="587"/>
      <c r="DU31" s="587"/>
      <c r="DV31" s="587"/>
      <c r="DW31" s="587"/>
      <c r="DX31" s="587"/>
      <c r="DY31" s="587"/>
      <c r="DZ31" s="587"/>
      <c r="EA31" s="587"/>
      <c r="EB31" s="587"/>
      <c r="EC31" s="587"/>
      <c r="ED31" s="587"/>
      <c r="EE31" s="587"/>
      <c r="EF31" s="587"/>
      <c r="EG31" s="587"/>
      <c r="EH31" s="587"/>
      <c r="EI31" s="587"/>
      <c r="EJ31" s="587"/>
      <c r="EK31" s="587"/>
      <c r="EL31" s="587"/>
      <c r="EM31" s="587"/>
      <c r="EN31" s="587"/>
      <c r="EO31" s="587"/>
      <c r="EP31" s="587"/>
      <c r="EQ31" s="587"/>
      <c r="ER31" s="587"/>
      <c r="ES31" s="587"/>
      <c r="ET31" s="587"/>
      <c r="EU31" s="587"/>
      <c r="EV31" s="587"/>
      <c r="EW31" s="587"/>
      <c r="EX31" s="587"/>
      <c r="EY31" s="587"/>
      <c r="EZ31" s="587"/>
      <c r="FA31" s="587"/>
      <c r="FB31" s="588" t="s">
        <v>39</v>
      </c>
      <c r="FC31" s="588"/>
      <c r="FD31" s="588"/>
      <c r="FE31" s="588"/>
    </row>
    <row r="32" spans="1:164" ht="38.25" customHeight="1" x14ac:dyDescent="0.4">
      <c r="A32" s="15"/>
      <c r="B32" s="15"/>
      <c r="C32" s="15"/>
      <c r="D32" s="15"/>
      <c r="BS32" s="8"/>
      <c r="BT32" s="8"/>
      <c r="BU32" s="8"/>
      <c r="BV32" s="8"/>
      <c r="BW32" s="8"/>
      <c r="BX32" s="8"/>
      <c r="BY32" s="8"/>
      <c r="BZ32" s="8"/>
      <c r="CA32" s="8"/>
      <c r="CB32" s="8"/>
      <c r="CC32" s="8"/>
      <c r="CD32" s="8"/>
      <c r="CE32" s="15"/>
      <c r="CF32" s="15"/>
      <c r="CG32" s="15"/>
      <c r="CH32" s="15"/>
    </row>
    <row r="33" spans="1:164" ht="18.75" customHeight="1" x14ac:dyDescent="0.4">
      <c r="A33" s="15"/>
      <c r="B33" s="15"/>
      <c r="C33" s="15"/>
      <c r="D33" s="15"/>
      <c r="BS33" s="8"/>
      <c r="BT33" s="8"/>
      <c r="BU33" s="8"/>
      <c r="BV33" s="8"/>
      <c r="BW33" s="8"/>
      <c r="BX33" s="8"/>
      <c r="BY33" s="8"/>
      <c r="BZ33" s="8"/>
      <c r="CA33" s="8"/>
      <c r="CB33" s="8"/>
      <c r="CC33" s="8"/>
      <c r="CD33" s="8"/>
      <c r="CE33" s="15"/>
      <c r="CF33" s="15"/>
      <c r="CG33" s="15"/>
      <c r="CH33" s="15"/>
    </row>
    <row r="34" spans="1:164" ht="18.75" customHeight="1" x14ac:dyDescent="0.4">
      <c r="A34" s="15"/>
      <c r="B34" s="15"/>
      <c r="C34" s="15"/>
      <c r="D34" s="15"/>
      <c r="BS34" s="8"/>
      <c r="BT34" s="8"/>
      <c r="BU34" s="8"/>
      <c r="BV34" s="8"/>
      <c r="BW34" s="8"/>
      <c r="BX34" s="8"/>
      <c r="BY34" s="8"/>
      <c r="BZ34" s="8"/>
      <c r="CA34" s="8"/>
      <c r="CB34" s="8"/>
      <c r="CC34" s="8"/>
      <c r="CD34" s="8"/>
      <c r="CE34" s="15"/>
      <c r="CF34" s="15"/>
      <c r="CG34" s="15"/>
      <c r="CH34" s="15"/>
    </row>
    <row r="35" spans="1:164" ht="57" x14ac:dyDescent="0.4">
      <c r="A35" s="15"/>
      <c r="B35" s="15"/>
      <c r="C35" s="15"/>
      <c r="D35" s="15"/>
      <c r="E35" s="15"/>
      <c r="F35" s="15"/>
      <c r="G35" s="15"/>
      <c r="H35" s="15"/>
      <c r="I35" s="15"/>
      <c r="J35" s="15"/>
      <c r="K35" s="15"/>
      <c r="L35" s="15"/>
      <c r="M35" s="30"/>
      <c r="N35" s="30"/>
      <c r="O35" s="30"/>
      <c r="P35" s="30"/>
      <c r="Q35" s="30"/>
      <c r="R35" s="30"/>
      <c r="S35" s="30"/>
      <c r="T35" s="30"/>
      <c r="AD35" s="587"/>
      <c r="AE35" s="587"/>
      <c r="AF35" s="587"/>
      <c r="AG35" s="587"/>
      <c r="AH35" s="587"/>
      <c r="AI35" s="587"/>
      <c r="AJ35" s="587"/>
      <c r="AK35" s="587"/>
      <c r="AL35" s="587"/>
      <c r="AM35" s="587"/>
      <c r="AN35" s="587"/>
      <c r="AO35" s="587"/>
      <c r="AP35" s="587"/>
      <c r="AQ35" s="589" t="s">
        <v>41</v>
      </c>
      <c r="AR35" s="589"/>
      <c r="AS35" s="589"/>
      <c r="AT35" s="589"/>
      <c r="AU35" s="587"/>
      <c r="AV35" s="587"/>
      <c r="AW35" s="587"/>
      <c r="AX35" s="587"/>
      <c r="AY35" s="587"/>
      <c r="AZ35" s="587"/>
      <c r="BA35" s="587"/>
      <c r="BB35" s="589" t="s">
        <v>42</v>
      </c>
      <c r="BC35" s="589"/>
      <c r="BD35" s="589"/>
      <c r="BE35" s="589"/>
      <c r="BF35" s="589" t="s">
        <v>43</v>
      </c>
      <c r="BG35" s="589"/>
      <c r="BH35" s="589"/>
      <c r="BI35" s="589"/>
      <c r="BJ35" s="589"/>
      <c r="BK35" s="589"/>
      <c r="BL35" s="589"/>
      <c r="BM35" s="589"/>
      <c r="BN35" s="30"/>
      <c r="BO35" s="30"/>
      <c r="BP35" s="30"/>
      <c r="BS35" s="8"/>
      <c r="BT35" s="8"/>
      <c r="BU35" s="8"/>
      <c r="BV35" s="8"/>
      <c r="BW35" s="8"/>
      <c r="BX35" s="8"/>
      <c r="BY35" s="8"/>
      <c r="BZ35" s="8"/>
      <c r="CA35" s="8"/>
      <c r="CB35" s="8"/>
      <c r="CC35" s="8"/>
      <c r="CD35" s="8"/>
      <c r="CE35" s="15"/>
      <c r="CF35" s="15"/>
      <c r="CG35" s="15"/>
      <c r="CH35" s="15"/>
      <c r="CI35" s="15"/>
      <c r="CJ35" s="15"/>
      <c r="CK35" s="15"/>
      <c r="CL35" s="15"/>
      <c r="CM35" s="15"/>
      <c r="CN35" s="15"/>
      <c r="CO35" s="15"/>
      <c r="CP35" s="15"/>
      <c r="CQ35" s="30"/>
      <c r="CR35" s="30"/>
      <c r="CS35" s="30"/>
      <c r="CT35" s="30"/>
      <c r="CU35" s="30"/>
      <c r="CV35" s="30"/>
      <c r="CW35" s="30"/>
      <c r="CX35" s="30"/>
      <c r="DH35" s="587">
        <v>2026</v>
      </c>
      <c r="DI35" s="587"/>
      <c r="DJ35" s="587"/>
      <c r="DK35" s="587"/>
      <c r="DL35" s="587"/>
      <c r="DM35" s="587"/>
      <c r="DN35" s="587"/>
      <c r="DO35" s="587"/>
      <c r="DP35" s="587"/>
      <c r="DQ35" s="587"/>
      <c r="DR35" s="587"/>
      <c r="DS35" s="587"/>
      <c r="DT35" s="587"/>
      <c r="DU35" s="589" t="s">
        <v>41</v>
      </c>
      <c r="DV35" s="589"/>
      <c r="DW35" s="589"/>
      <c r="DX35" s="589"/>
      <c r="DY35" s="587">
        <v>6</v>
      </c>
      <c r="DZ35" s="587"/>
      <c r="EA35" s="587"/>
      <c r="EB35" s="587"/>
      <c r="EC35" s="587"/>
      <c r="ED35" s="587"/>
      <c r="EE35" s="587"/>
      <c r="EF35" s="589" t="s">
        <v>42</v>
      </c>
      <c r="EG35" s="589"/>
      <c r="EH35" s="589"/>
      <c r="EI35" s="589"/>
      <c r="EJ35" s="589" t="s">
        <v>43</v>
      </c>
      <c r="EK35" s="589"/>
      <c r="EL35" s="589"/>
      <c r="EM35" s="589"/>
      <c r="EN35" s="589"/>
      <c r="EO35" s="589"/>
      <c r="EP35" s="589"/>
      <c r="EQ35" s="589"/>
      <c r="ER35" s="30"/>
      <c r="ES35" s="30"/>
      <c r="ET35" s="30"/>
    </row>
    <row r="37" spans="1:164" s="8" customFormat="1" ht="27" customHeight="1" x14ac:dyDescent="0.4">
      <c r="A37" s="15"/>
      <c r="B37" s="15"/>
      <c r="C37" s="15"/>
      <c r="D37" s="15"/>
      <c r="E37" s="15"/>
      <c r="F37" s="15"/>
      <c r="G37" s="15"/>
      <c r="H37" s="15"/>
      <c r="I37" s="15"/>
      <c r="J37" s="15"/>
      <c r="K37" s="15"/>
      <c r="L37" s="15"/>
      <c r="M37" s="15"/>
      <c r="N37" s="15"/>
      <c r="O37" s="27"/>
      <c r="P37" s="27"/>
      <c r="Q37" s="27"/>
      <c r="R37" s="27"/>
      <c r="S37" s="27"/>
      <c r="T37" s="27"/>
      <c r="U37" s="27"/>
      <c r="V37" s="27"/>
      <c r="W37" s="27"/>
      <c r="X37" s="27"/>
      <c r="Y37" s="27"/>
      <c r="Z37" s="27"/>
      <c r="AA37" s="27"/>
      <c r="AB37" s="27"/>
      <c r="AC37" s="27"/>
      <c r="AD37" s="27"/>
      <c r="AE37" s="27"/>
      <c r="AF37" s="27"/>
      <c r="AG37" s="27"/>
      <c r="AH37" s="27"/>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7"/>
      <c r="BL37" s="27"/>
      <c r="BM37" s="27"/>
      <c r="BN37" s="27"/>
      <c r="BO37" s="15"/>
      <c r="BP37" s="15"/>
      <c r="CE37" s="15"/>
      <c r="CF37" s="15"/>
      <c r="CG37" s="15"/>
      <c r="CH37" s="13"/>
      <c r="CI37" s="15"/>
      <c r="CJ37" s="31" t="s">
        <v>44</v>
      </c>
      <c r="CK37" s="15"/>
      <c r="CL37" s="15"/>
      <c r="CM37" s="15"/>
      <c r="CN37" s="15"/>
      <c r="CO37" s="15"/>
      <c r="CP37" s="15"/>
      <c r="CQ37" s="15"/>
      <c r="CR37" s="15"/>
      <c r="CS37" s="27"/>
      <c r="CT37" s="27"/>
      <c r="CU37" s="27"/>
      <c r="CV37" s="27"/>
      <c r="CW37" s="27"/>
      <c r="CX37" s="27"/>
      <c r="CY37" s="27"/>
      <c r="CZ37" s="27"/>
      <c r="DA37" s="27"/>
      <c r="DB37" s="27"/>
      <c r="DC37" s="27"/>
      <c r="DD37" s="27"/>
      <c r="DE37" s="27"/>
      <c r="DF37" s="27"/>
      <c r="DG37" s="27"/>
      <c r="DH37" s="27"/>
      <c r="DI37" s="27"/>
      <c r="DJ37" s="27"/>
      <c r="DK37" s="27"/>
      <c r="DL37" s="27"/>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7"/>
      <c r="EP37" s="27"/>
      <c r="EQ37" s="27"/>
      <c r="ER37" s="27"/>
      <c r="ES37" s="15"/>
      <c r="ET37" s="15"/>
    </row>
    <row r="38" spans="1:164" s="8" customFormat="1" ht="27" customHeight="1" x14ac:dyDescent="0.4">
      <c r="A38" s="15"/>
      <c r="B38" s="15"/>
      <c r="C38" s="15"/>
      <c r="D38" s="15"/>
      <c r="E38" s="15"/>
      <c r="F38" s="15"/>
      <c r="G38" s="15"/>
      <c r="H38" s="15"/>
      <c r="I38" s="15"/>
      <c r="J38" s="15"/>
      <c r="K38" s="15"/>
      <c r="L38" s="15"/>
      <c r="M38" s="15"/>
      <c r="N38" s="15"/>
      <c r="O38" s="27"/>
      <c r="P38" s="27"/>
      <c r="Q38" s="27"/>
      <c r="R38" s="27"/>
      <c r="S38" s="27"/>
      <c r="T38" s="27"/>
      <c r="U38" s="27"/>
      <c r="V38" s="27"/>
      <c r="W38" s="27"/>
      <c r="X38" s="27"/>
      <c r="Y38" s="27"/>
      <c r="Z38" s="27"/>
      <c r="AA38" s="27"/>
      <c r="AB38" s="27"/>
      <c r="AC38" s="28"/>
      <c r="AD38" s="28"/>
      <c r="AE38" s="28"/>
      <c r="AF38" s="28"/>
      <c r="AG38" s="28"/>
      <c r="AH38" s="28"/>
      <c r="AI38" s="28"/>
      <c r="AJ38" s="28"/>
      <c r="AK38" s="26"/>
      <c r="AL38" s="26"/>
      <c r="AM38" s="26"/>
      <c r="AN38" s="26"/>
      <c r="AO38" s="28"/>
      <c r="AP38" s="28"/>
      <c r="AQ38" s="28"/>
      <c r="AR38" s="28"/>
      <c r="AS38" s="28"/>
      <c r="AT38" s="28"/>
      <c r="AU38" s="28"/>
      <c r="AV38" s="28"/>
      <c r="AW38" s="28"/>
      <c r="AX38" s="15"/>
      <c r="AY38" s="15"/>
      <c r="AZ38" s="15"/>
      <c r="BA38" s="15"/>
      <c r="BB38" s="15"/>
      <c r="BC38" s="15"/>
      <c r="BD38" s="15"/>
      <c r="BE38" s="15"/>
      <c r="BF38" s="15"/>
      <c r="BG38" s="28"/>
      <c r="BH38" s="28"/>
      <c r="BI38" s="28"/>
      <c r="BJ38" s="28"/>
      <c r="BK38" s="27"/>
      <c r="BL38" s="27"/>
      <c r="BM38" s="27"/>
      <c r="BN38" s="27"/>
      <c r="BO38" s="15"/>
      <c r="BP38" s="15"/>
      <c r="CE38" s="15"/>
      <c r="CF38" s="15"/>
      <c r="CG38" s="15"/>
      <c r="CH38" s="13"/>
      <c r="CI38" s="15"/>
      <c r="CJ38" s="31" t="s">
        <v>45</v>
      </c>
      <c r="CK38" s="15"/>
      <c r="CL38" s="15"/>
      <c r="CM38" s="15"/>
      <c r="CN38" s="15"/>
      <c r="CO38" s="15"/>
      <c r="CP38" s="15"/>
      <c r="CQ38" s="15"/>
      <c r="CR38" s="15"/>
      <c r="CS38" s="27"/>
      <c r="CT38" s="27"/>
      <c r="CU38" s="27"/>
      <c r="CV38" s="27"/>
      <c r="CW38" s="27"/>
      <c r="CX38" s="27"/>
      <c r="CY38" s="27"/>
      <c r="CZ38" s="27"/>
      <c r="DA38" s="27"/>
      <c r="DB38" s="27"/>
      <c r="DC38" s="27"/>
      <c r="DD38" s="27"/>
      <c r="DE38" s="27"/>
      <c r="DF38" s="27"/>
      <c r="DG38" s="28"/>
      <c r="DH38" s="28"/>
      <c r="DI38" s="28"/>
      <c r="DJ38" s="28"/>
      <c r="DK38" s="28"/>
      <c r="DL38" s="28"/>
      <c r="DM38" s="28"/>
      <c r="DN38" s="28"/>
      <c r="DO38" s="26"/>
      <c r="DP38" s="26"/>
      <c r="DQ38" s="26"/>
      <c r="DR38" s="26"/>
      <c r="DS38" s="28"/>
      <c r="DT38" s="28"/>
      <c r="DU38" s="28"/>
      <c r="DV38" s="28"/>
      <c r="DW38" s="28"/>
      <c r="DX38" s="28"/>
      <c r="DY38" s="28"/>
      <c r="DZ38" s="28"/>
      <c r="EA38" s="28"/>
      <c r="EB38" s="15"/>
      <c r="EC38" s="15"/>
      <c r="ED38" s="15"/>
      <c r="EE38" s="15"/>
      <c r="EF38" s="15"/>
      <c r="EG38" s="15"/>
      <c r="EH38" s="15"/>
      <c r="EI38" s="15"/>
      <c r="EJ38" s="15"/>
      <c r="EK38" s="28"/>
      <c r="EL38" s="28"/>
      <c r="EM38" s="28"/>
      <c r="EN38" s="28"/>
      <c r="EO38" s="27"/>
      <c r="EP38" s="27"/>
      <c r="EQ38" s="27"/>
      <c r="ER38" s="27"/>
      <c r="ES38" s="15"/>
      <c r="ET38" s="15"/>
    </row>
    <row r="39" spans="1:164" ht="27" customHeight="1" x14ac:dyDescent="0.4">
      <c r="A39" s="15"/>
      <c r="B39" s="15"/>
      <c r="C39" s="15"/>
      <c r="D39" s="15"/>
      <c r="E39" s="15"/>
      <c r="F39" s="15"/>
      <c r="G39" s="15"/>
      <c r="H39" s="15"/>
      <c r="I39" s="15"/>
      <c r="J39" s="15"/>
      <c r="K39" s="15"/>
      <c r="L39" s="15"/>
      <c r="M39" s="15"/>
      <c r="N39" s="15"/>
      <c r="O39" s="27"/>
      <c r="P39" s="27"/>
      <c r="Q39" s="27"/>
      <c r="R39" s="27"/>
      <c r="S39" s="27"/>
      <c r="T39" s="27"/>
      <c r="BO39" s="15"/>
      <c r="BP39" s="15"/>
      <c r="BS39" s="8"/>
      <c r="BT39" s="8"/>
      <c r="BU39" s="8"/>
      <c r="BV39" s="8"/>
      <c r="BW39" s="8"/>
      <c r="BX39" s="8"/>
      <c r="BY39" s="8"/>
      <c r="BZ39" s="8"/>
      <c r="CA39" s="8"/>
      <c r="CB39" s="8"/>
      <c r="CC39" s="8"/>
      <c r="CD39" s="8"/>
      <c r="CE39" s="15"/>
      <c r="CF39" s="15"/>
      <c r="CG39" s="15"/>
      <c r="CI39" s="15"/>
      <c r="CJ39" s="31" t="s">
        <v>46</v>
      </c>
      <c r="CK39" s="15"/>
      <c r="CL39" s="15"/>
      <c r="CM39" s="15"/>
      <c r="CN39" s="15"/>
      <c r="CO39" s="15"/>
      <c r="CP39" s="15"/>
      <c r="CQ39" s="15"/>
      <c r="CR39" s="15"/>
      <c r="CS39" s="27"/>
      <c r="CT39" s="27"/>
      <c r="CU39" s="27"/>
      <c r="CV39" s="27"/>
      <c r="CW39" s="27"/>
      <c r="CX39" s="27"/>
      <c r="ES39" s="15"/>
      <c r="ET39" s="15"/>
    </row>
    <row r="40" spans="1:164" ht="27" customHeight="1" x14ac:dyDescent="0.4">
      <c r="A40" s="15"/>
      <c r="B40" s="15"/>
      <c r="C40" s="15"/>
      <c r="D40" s="15"/>
      <c r="E40" s="15"/>
      <c r="F40" s="15"/>
      <c r="G40" s="15"/>
      <c r="H40" s="15"/>
      <c r="I40" s="15"/>
      <c r="J40" s="15"/>
      <c r="K40" s="15"/>
      <c r="L40" s="15"/>
      <c r="M40" s="15"/>
      <c r="N40" s="15"/>
      <c r="O40" s="27"/>
      <c r="P40" s="27"/>
      <c r="Q40" s="27"/>
      <c r="R40" s="27"/>
      <c r="S40" s="27"/>
      <c r="T40" s="27"/>
      <c r="BN40" s="27"/>
      <c r="BO40" s="15"/>
      <c r="BP40" s="15"/>
      <c r="BS40" s="8"/>
      <c r="BT40" s="8"/>
      <c r="BU40" s="8"/>
      <c r="BV40" s="8"/>
      <c r="BW40" s="8"/>
      <c r="BX40" s="8"/>
      <c r="BY40" s="8"/>
      <c r="BZ40" s="8"/>
      <c r="CA40" s="8"/>
      <c r="CB40" s="8"/>
      <c r="CC40" s="8"/>
      <c r="CD40" s="8"/>
      <c r="CE40" s="15"/>
      <c r="CF40" s="15"/>
      <c r="CG40" s="15"/>
      <c r="CI40" s="15"/>
      <c r="CJ40" s="31" t="s">
        <v>47</v>
      </c>
      <c r="CK40" s="15"/>
      <c r="CL40" s="15"/>
      <c r="CM40" s="15"/>
      <c r="CN40" s="15"/>
      <c r="CO40" s="15"/>
      <c r="CP40" s="15"/>
      <c r="CQ40" s="15"/>
      <c r="CR40" s="15"/>
      <c r="CS40" s="27"/>
      <c r="CT40" s="27"/>
      <c r="CU40" s="27"/>
      <c r="CV40" s="27"/>
      <c r="CW40" s="27"/>
      <c r="CX40" s="27"/>
      <c r="ER40" s="27"/>
      <c r="ES40" s="15"/>
      <c r="ET40" s="15"/>
    </row>
    <row r="41" spans="1:164" ht="27" customHeight="1" x14ac:dyDescent="0.4">
      <c r="A41" s="15"/>
      <c r="B41" s="15"/>
      <c r="C41" s="15"/>
      <c r="D41" s="15"/>
      <c r="E41" s="15"/>
      <c r="F41" s="15"/>
      <c r="G41" s="15"/>
      <c r="H41" s="15"/>
      <c r="I41" s="15"/>
      <c r="J41" s="15"/>
      <c r="K41" s="15"/>
      <c r="L41" s="15"/>
      <c r="M41" s="30"/>
      <c r="N41" s="30"/>
      <c r="O41" s="30"/>
      <c r="P41" s="30"/>
      <c r="Q41" s="30"/>
      <c r="R41" s="30"/>
      <c r="S41" s="30"/>
      <c r="T41" s="30"/>
      <c r="AW41" s="30"/>
      <c r="AX41" s="30"/>
      <c r="AY41" s="30"/>
      <c r="AZ41" s="30"/>
      <c r="BA41" s="30"/>
      <c r="BB41" s="30"/>
      <c r="BC41" s="30"/>
      <c r="BD41" s="30"/>
      <c r="BE41" s="30"/>
      <c r="BF41" s="30"/>
      <c r="BG41" s="30"/>
      <c r="BH41" s="30"/>
      <c r="BI41" s="30"/>
      <c r="BJ41" s="30"/>
      <c r="BK41" s="30"/>
      <c r="BL41" s="30"/>
      <c r="BM41" s="30"/>
      <c r="BN41" s="30"/>
      <c r="BO41" s="30"/>
      <c r="BP41" s="30"/>
      <c r="BS41" s="8"/>
      <c r="BT41" s="8"/>
      <c r="BU41" s="8"/>
      <c r="BV41" s="8"/>
      <c r="BW41" s="8"/>
      <c r="BX41" s="8"/>
      <c r="BY41" s="8"/>
      <c r="BZ41" s="8"/>
      <c r="CA41" s="8"/>
      <c r="CB41" s="8"/>
      <c r="CC41" s="8"/>
      <c r="CD41" s="8"/>
      <c r="CE41" s="15"/>
      <c r="CF41" s="15"/>
      <c r="CG41" s="15"/>
      <c r="CI41" s="15"/>
      <c r="CJ41" s="31" t="s">
        <v>48</v>
      </c>
      <c r="CK41" s="15"/>
      <c r="CL41" s="15"/>
      <c r="CM41" s="15"/>
      <c r="CN41" s="15"/>
      <c r="CO41" s="15"/>
      <c r="CP41" s="15"/>
      <c r="CQ41" s="30"/>
      <c r="CR41" s="30"/>
      <c r="CS41" s="30"/>
      <c r="CT41" s="30"/>
      <c r="CU41" s="30"/>
      <c r="CV41" s="30"/>
      <c r="CW41" s="30"/>
      <c r="CX41" s="30"/>
      <c r="EA41" s="30"/>
      <c r="EB41" s="30"/>
      <c r="EC41" s="30"/>
      <c r="ED41" s="30"/>
      <c r="EE41" s="30"/>
      <c r="EF41" s="30"/>
      <c r="EG41" s="30"/>
      <c r="EH41" s="30"/>
      <c r="EI41" s="30"/>
      <c r="EJ41" s="30"/>
      <c r="EK41" s="30"/>
      <c r="EL41" s="30"/>
      <c r="EM41" s="30"/>
      <c r="EN41" s="30"/>
      <c r="EO41" s="30"/>
      <c r="EP41" s="30"/>
      <c r="EQ41" s="30"/>
      <c r="ER41" s="30"/>
      <c r="ES41" s="30"/>
      <c r="ET41" s="30"/>
    </row>
    <row r="42" spans="1:164" ht="27" customHeight="1" x14ac:dyDescent="0.4">
      <c r="CH42" s="8"/>
      <c r="CJ42" s="31" t="s">
        <v>49</v>
      </c>
    </row>
    <row r="43" spans="1:164" ht="18.75" customHeight="1" x14ac:dyDescent="0.4">
      <c r="A43" s="15"/>
      <c r="B43" s="15"/>
      <c r="C43" s="15"/>
      <c r="D43" s="15"/>
      <c r="E43" s="15"/>
      <c r="F43" s="15"/>
      <c r="G43" s="15"/>
      <c r="H43" s="15"/>
      <c r="I43" s="15"/>
      <c r="J43" s="15"/>
      <c r="K43" s="15"/>
      <c r="L43" s="15"/>
      <c r="M43" s="30"/>
      <c r="N43" s="30"/>
      <c r="O43" s="30"/>
      <c r="P43" s="30"/>
      <c r="Q43" s="30"/>
      <c r="R43" s="30"/>
      <c r="S43" s="30"/>
      <c r="T43" s="30"/>
      <c r="AW43" s="30"/>
      <c r="AX43" s="30"/>
      <c r="AY43" s="30"/>
      <c r="AZ43" s="30"/>
      <c r="BA43" s="30"/>
      <c r="BB43" s="30"/>
      <c r="BC43" s="30"/>
      <c r="BD43" s="30"/>
      <c r="BE43" s="30"/>
      <c r="BF43" s="30"/>
      <c r="BG43" s="30"/>
      <c r="BH43" s="30"/>
      <c r="BI43" s="30"/>
      <c r="BJ43" s="30"/>
      <c r="BK43" s="30"/>
      <c r="BL43" s="30"/>
      <c r="BM43" s="30"/>
      <c r="BN43" s="30"/>
      <c r="BO43" s="30"/>
      <c r="BP43" s="30"/>
      <c r="BS43" s="8"/>
      <c r="BT43" s="8"/>
      <c r="BU43" s="8"/>
      <c r="BV43" s="8"/>
      <c r="BW43" s="8"/>
      <c r="BX43" s="8"/>
      <c r="BY43" s="8"/>
      <c r="BZ43" s="8"/>
      <c r="CA43" s="8"/>
      <c r="CB43" s="8"/>
      <c r="CC43" s="8"/>
      <c r="CD43" s="8"/>
      <c r="CE43" s="15"/>
      <c r="CF43" s="15"/>
      <c r="CG43" s="15"/>
      <c r="CH43" s="15"/>
      <c r="CI43" s="15"/>
      <c r="CJ43" s="15"/>
      <c r="CK43" s="15"/>
      <c r="CL43" s="15"/>
      <c r="CM43" s="15"/>
      <c r="CN43" s="15"/>
      <c r="CO43" s="15"/>
      <c r="CP43" s="15"/>
      <c r="CQ43" s="30"/>
      <c r="CR43" s="30"/>
      <c r="CS43" s="30"/>
      <c r="CT43" s="30"/>
      <c r="CU43" s="30"/>
      <c r="CV43" s="30"/>
      <c r="CW43" s="30"/>
      <c r="CX43" s="30"/>
      <c r="EA43" s="30"/>
      <c r="EB43" s="30"/>
      <c r="EC43" s="30"/>
      <c r="ED43" s="30"/>
      <c r="EE43" s="30"/>
      <c r="EF43" s="30"/>
      <c r="EG43" s="30"/>
      <c r="EH43" s="30"/>
      <c r="EI43" s="30"/>
      <c r="EJ43" s="30"/>
      <c r="EK43" s="30"/>
      <c r="EL43" s="30"/>
      <c r="EM43" s="30"/>
      <c r="EN43" s="30"/>
      <c r="EO43" s="30"/>
      <c r="EP43" s="30"/>
      <c r="EQ43" s="30"/>
      <c r="ER43" s="30"/>
      <c r="ES43" s="30"/>
      <c r="ET43" s="30"/>
    </row>
    <row r="44" spans="1:164" ht="18.75" customHeight="1" x14ac:dyDescent="0.4">
      <c r="A44" s="15"/>
      <c r="B44" s="15"/>
      <c r="C44" s="15"/>
      <c r="D44" s="15"/>
      <c r="E44" s="15"/>
      <c r="F44" s="15"/>
      <c r="G44" s="15"/>
      <c r="H44" s="15"/>
      <c r="I44" s="15"/>
      <c r="J44" s="15"/>
      <c r="K44" s="15"/>
      <c r="L44" s="15"/>
      <c r="M44" s="30"/>
      <c r="N44" s="30"/>
      <c r="O44" s="30"/>
      <c r="P44" s="30"/>
      <c r="Q44" s="30"/>
      <c r="R44" s="30"/>
      <c r="S44" s="30"/>
      <c r="T44" s="30"/>
      <c r="AW44" s="30"/>
      <c r="AX44" s="30"/>
      <c r="AY44" s="30"/>
      <c r="AZ44" s="30"/>
      <c r="BA44" s="30"/>
      <c r="BB44" s="30"/>
      <c r="BC44" s="30"/>
      <c r="BD44" s="30"/>
      <c r="BE44" s="30"/>
      <c r="BF44" s="30"/>
      <c r="BG44" s="30"/>
      <c r="BH44" s="30"/>
      <c r="BI44" s="30"/>
      <c r="BJ44" s="30"/>
      <c r="BK44" s="30"/>
      <c r="BL44" s="30"/>
      <c r="BM44" s="30"/>
      <c r="BN44" s="30"/>
      <c r="BO44" s="30"/>
      <c r="BP44" s="30"/>
      <c r="BS44" s="8"/>
      <c r="BT44" s="8"/>
      <c r="BU44" s="8"/>
      <c r="BV44" s="8"/>
      <c r="BW44" s="8"/>
      <c r="BX44" s="8"/>
      <c r="BY44" s="8"/>
      <c r="BZ44" s="8"/>
      <c r="CA44" s="8"/>
      <c r="CB44" s="8"/>
      <c r="CC44" s="8"/>
      <c r="CD44" s="8"/>
      <c r="CE44" s="15"/>
      <c r="CF44" s="15"/>
      <c r="CG44" s="15"/>
      <c r="CH44" s="15"/>
      <c r="CI44" s="15"/>
      <c r="CJ44" s="15"/>
      <c r="CK44" s="15"/>
      <c r="CL44" s="15"/>
      <c r="CM44" s="15"/>
      <c r="CN44" s="15"/>
      <c r="CO44" s="15"/>
      <c r="CP44" s="15"/>
      <c r="CQ44" s="30"/>
      <c r="CR44" s="30"/>
      <c r="CS44" s="30"/>
      <c r="CT44" s="30"/>
      <c r="CU44" s="30"/>
      <c r="CV44" s="30"/>
      <c r="CW44" s="30"/>
      <c r="CX44" s="30"/>
      <c r="EA44" s="30"/>
      <c r="EB44" s="30"/>
      <c r="EC44" s="30"/>
      <c r="ED44" s="30"/>
      <c r="EE44" s="30"/>
      <c r="EF44" s="30"/>
      <c r="EG44" s="30"/>
      <c r="EH44" s="30"/>
      <c r="EI44" s="30"/>
      <c r="EJ44" s="30"/>
      <c r="EK44" s="30"/>
      <c r="EL44" s="30"/>
      <c r="EM44" s="30"/>
      <c r="EN44" s="30"/>
      <c r="EO44" s="30"/>
      <c r="EP44" s="30"/>
      <c r="EQ44" s="30"/>
      <c r="ER44" s="30"/>
      <c r="ES44" s="30"/>
      <c r="ET44" s="30"/>
    </row>
    <row r="45" spans="1:164" s="8" customFormat="1" ht="18.75" customHeight="1" x14ac:dyDescent="0.4">
      <c r="A45" s="15"/>
      <c r="B45" s="15"/>
      <c r="C45" s="15"/>
      <c r="D45" s="15"/>
      <c r="E45" s="15"/>
      <c r="F45" s="15"/>
      <c r="G45" s="15"/>
      <c r="H45" s="15"/>
      <c r="I45" s="15"/>
      <c r="J45" s="15"/>
      <c r="K45" s="15"/>
      <c r="L45" s="15"/>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CE45" s="15"/>
      <c r="CF45" s="15"/>
      <c r="CG45" s="15"/>
      <c r="CH45" s="15"/>
      <c r="CI45" s="15"/>
      <c r="CJ45" s="15"/>
      <c r="CK45" s="15"/>
      <c r="CL45" s="15"/>
      <c r="CM45" s="15"/>
      <c r="CN45" s="15"/>
      <c r="CO45" s="15"/>
      <c r="CP45" s="15"/>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row>
    <row r="46" spans="1:164" s="14" customFormat="1" ht="18.75" customHeight="1" x14ac:dyDescent="0.4">
      <c r="A46" s="13"/>
      <c r="B46" s="13"/>
      <c r="C46" s="13"/>
      <c r="D46" s="13"/>
      <c r="E46" s="13"/>
      <c r="F46" s="13"/>
      <c r="G46" s="13"/>
      <c r="H46" s="13"/>
      <c r="I46" s="13"/>
      <c r="J46" s="13"/>
      <c r="K46" s="13"/>
      <c r="L46" s="13"/>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S46" s="13"/>
      <c r="BT46" s="13"/>
      <c r="BU46" s="13"/>
      <c r="BV46" s="13"/>
      <c r="BW46" s="13"/>
      <c r="BX46" s="13"/>
      <c r="BY46" s="13"/>
      <c r="BZ46" s="13"/>
      <c r="CA46" s="13"/>
      <c r="CB46" s="13"/>
      <c r="CC46" s="13"/>
      <c r="CD46" s="13"/>
    </row>
    <row r="47" spans="1:164" s="14" customFormat="1" ht="18.75" customHeight="1" x14ac:dyDescent="0.4">
      <c r="A47" s="13"/>
      <c r="B47" s="13"/>
      <c r="C47" s="13"/>
      <c r="D47" s="13"/>
      <c r="E47" s="33"/>
      <c r="F47" s="33"/>
      <c r="G47" s="33"/>
      <c r="H47" s="33"/>
      <c r="I47" s="33"/>
      <c r="J47" s="33"/>
      <c r="K47" s="33"/>
      <c r="L47" s="33"/>
      <c r="O47" s="590" t="s">
        <v>50</v>
      </c>
      <c r="P47" s="590"/>
      <c r="Q47" s="590"/>
      <c r="R47" s="590"/>
      <c r="S47" s="590"/>
      <c r="T47" s="590"/>
      <c r="U47" s="590"/>
      <c r="V47" s="590"/>
      <c r="W47" s="590"/>
      <c r="X47" s="590"/>
      <c r="Y47" s="590"/>
      <c r="Z47" s="590"/>
      <c r="AA47" s="590"/>
      <c r="AB47" s="590"/>
      <c r="AC47" s="590"/>
      <c r="AD47" s="590"/>
      <c r="AE47" s="590"/>
      <c r="AF47" s="590"/>
      <c r="AG47" s="590"/>
      <c r="AH47" s="590"/>
      <c r="AI47" s="590"/>
      <c r="AJ47" s="590"/>
      <c r="AK47" s="590"/>
      <c r="AL47" s="590"/>
      <c r="AM47" s="590"/>
      <c r="AN47" s="590"/>
      <c r="AO47" s="590"/>
      <c r="AP47" s="590"/>
      <c r="AQ47" s="590"/>
      <c r="AR47" s="590"/>
      <c r="AS47" s="590"/>
      <c r="AT47" s="590"/>
      <c r="AU47" s="590"/>
      <c r="AV47" s="590"/>
      <c r="AW47" s="590"/>
      <c r="AX47" s="590"/>
      <c r="AY47" s="590"/>
      <c r="AZ47" s="590"/>
      <c r="BA47" s="590"/>
      <c r="BB47" s="590"/>
      <c r="BC47" s="590"/>
      <c r="BD47" s="590"/>
      <c r="BE47" s="590"/>
      <c r="BF47" s="590"/>
      <c r="BG47" s="590"/>
      <c r="BH47" s="590"/>
      <c r="BI47" s="590"/>
      <c r="BJ47" s="590"/>
      <c r="BK47" s="590"/>
      <c r="BL47" s="590"/>
      <c r="BM47" s="590"/>
      <c r="BN47" s="590"/>
      <c r="BO47" s="590"/>
      <c r="BP47" s="590"/>
      <c r="BQ47" s="34"/>
      <c r="BR47" s="34"/>
      <c r="BS47" s="13"/>
      <c r="BT47" s="13"/>
      <c r="BU47" s="13"/>
      <c r="BV47" s="13"/>
      <c r="BW47" s="13"/>
      <c r="BX47" s="13"/>
      <c r="BY47" s="13"/>
      <c r="BZ47" s="13"/>
      <c r="CA47" s="13"/>
      <c r="CB47" s="13"/>
      <c r="CC47" s="13"/>
      <c r="CD47" s="13"/>
      <c r="CE47" s="13"/>
      <c r="CF47" s="13"/>
      <c r="CG47" s="13"/>
      <c r="CH47" s="13"/>
      <c r="CI47" s="33"/>
      <c r="CJ47" s="33"/>
      <c r="CK47" s="33"/>
      <c r="CL47" s="33"/>
      <c r="CM47" s="33"/>
      <c r="CN47" s="33"/>
      <c r="CO47" s="33"/>
      <c r="CP47" s="33"/>
      <c r="CS47" s="590" t="s">
        <v>50</v>
      </c>
      <c r="CT47" s="590"/>
      <c r="CU47" s="590"/>
      <c r="CV47" s="590"/>
      <c r="CW47" s="590"/>
      <c r="CX47" s="590"/>
      <c r="CY47" s="590"/>
      <c r="CZ47" s="590"/>
      <c r="DA47" s="590"/>
      <c r="DB47" s="590"/>
      <c r="DC47" s="590"/>
      <c r="DD47" s="590"/>
      <c r="DE47" s="590"/>
      <c r="DF47" s="590"/>
      <c r="DG47" s="590"/>
      <c r="DH47" s="590"/>
      <c r="DI47" s="590"/>
      <c r="DJ47" s="590"/>
      <c r="DK47" s="590"/>
      <c r="DL47" s="590"/>
      <c r="DM47" s="590"/>
      <c r="DN47" s="590"/>
      <c r="DO47" s="590"/>
      <c r="DP47" s="590"/>
      <c r="DQ47" s="590"/>
      <c r="DR47" s="590"/>
      <c r="DS47" s="590"/>
      <c r="DT47" s="590"/>
      <c r="DU47" s="590"/>
      <c r="DV47" s="590"/>
      <c r="DW47" s="590"/>
      <c r="DX47" s="590"/>
      <c r="DY47" s="590"/>
      <c r="DZ47" s="590"/>
      <c r="EA47" s="590"/>
      <c r="EB47" s="590"/>
      <c r="EC47" s="590"/>
      <c r="ED47" s="590"/>
      <c r="EE47" s="590"/>
      <c r="EF47" s="590"/>
      <c r="EG47" s="590"/>
      <c r="EH47" s="590"/>
      <c r="EI47" s="590"/>
      <c r="EJ47" s="590"/>
      <c r="EK47" s="590"/>
      <c r="EL47" s="590"/>
      <c r="EM47" s="590"/>
      <c r="EN47" s="590"/>
      <c r="EO47" s="590"/>
      <c r="EP47" s="590"/>
      <c r="EQ47" s="590"/>
      <c r="ER47" s="590"/>
      <c r="ES47" s="590"/>
      <c r="ET47" s="590"/>
      <c r="EU47" s="34"/>
      <c r="EV47" s="34"/>
      <c r="EW47" s="583" t="s">
        <v>33</v>
      </c>
      <c r="EX47" s="583"/>
      <c r="EY47" s="583"/>
      <c r="EZ47" s="583"/>
      <c r="FA47" s="583"/>
      <c r="FB47" s="583"/>
      <c r="FC47" s="583"/>
      <c r="FD47" s="583"/>
      <c r="FE47" s="583"/>
      <c r="FF47" s="583"/>
      <c r="FG47" s="583"/>
      <c r="FH47" s="17"/>
    </row>
    <row r="48" spans="1:164" s="14" customFormat="1" ht="18.75" customHeight="1" x14ac:dyDescent="0.4">
      <c r="A48" s="13"/>
      <c r="B48" s="13"/>
      <c r="C48" s="13"/>
      <c r="D48" s="13"/>
      <c r="E48" s="33"/>
      <c r="F48" s="33"/>
      <c r="G48" s="33"/>
      <c r="H48" s="33"/>
      <c r="I48" s="33"/>
      <c r="J48" s="33"/>
      <c r="K48" s="33"/>
      <c r="L48" s="33"/>
      <c r="M48" s="34"/>
      <c r="N48" s="34"/>
      <c r="O48" s="590"/>
      <c r="P48" s="590"/>
      <c r="Q48" s="590"/>
      <c r="R48" s="590"/>
      <c r="S48" s="590"/>
      <c r="T48" s="590"/>
      <c r="U48" s="590"/>
      <c r="V48" s="590"/>
      <c r="W48" s="590"/>
      <c r="X48" s="590"/>
      <c r="Y48" s="590"/>
      <c r="Z48" s="590"/>
      <c r="AA48" s="590"/>
      <c r="AB48" s="590"/>
      <c r="AC48" s="590"/>
      <c r="AD48" s="590"/>
      <c r="AE48" s="590"/>
      <c r="AF48" s="590"/>
      <c r="AG48" s="590"/>
      <c r="AH48" s="590"/>
      <c r="AI48" s="590"/>
      <c r="AJ48" s="590"/>
      <c r="AK48" s="590"/>
      <c r="AL48" s="590"/>
      <c r="AM48" s="590"/>
      <c r="AN48" s="590"/>
      <c r="AO48" s="590"/>
      <c r="AP48" s="590"/>
      <c r="AQ48" s="590"/>
      <c r="AR48" s="590"/>
      <c r="AS48" s="590"/>
      <c r="AT48" s="590"/>
      <c r="AU48" s="590"/>
      <c r="AV48" s="590"/>
      <c r="AW48" s="590"/>
      <c r="AX48" s="590"/>
      <c r="AY48" s="590"/>
      <c r="AZ48" s="590"/>
      <c r="BA48" s="590"/>
      <c r="BB48" s="590"/>
      <c r="BC48" s="590"/>
      <c r="BD48" s="590"/>
      <c r="BE48" s="590"/>
      <c r="BF48" s="590"/>
      <c r="BG48" s="590"/>
      <c r="BH48" s="590"/>
      <c r="BI48" s="590"/>
      <c r="BJ48" s="590"/>
      <c r="BK48" s="590"/>
      <c r="BL48" s="590"/>
      <c r="BM48" s="590"/>
      <c r="BN48" s="590"/>
      <c r="BO48" s="590"/>
      <c r="BP48" s="590"/>
      <c r="BQ48" s="34"/>
      <c r="BR48" s="34"/>
      <c r="BS48" s="13"/>
      <c r="BT48" s="13"/>
      <c r="BU48" s="13"/>
      <c r="BV48" s="13"/>
      <c r="BW48" s="13"/>
      <c r="BX48" s="13"/>
      <c r="BY48" s="13"/>
      <c r="BZ48" s="13"/>
      <c r="CA48" s="13"/>
      <c r="CB48" s="13"/>
      <c r="CC48" s="13"/>
      <c r="CD48" s="13"/>
      <c r="CE48" s="13"/>
      <c r="CF48" s="13"/>
      <c r="CG48" s="13"/>
      <c r="CH48" s="13"/>
      <c r="CI48" s="33"/>
      <c r="CJ48" s="33"/>
      <c r="CK48" s="33"/>
      <c r="CL48" s="33"/>
      <c r="CM48" s="33"/>
      <c r="CN48" s="33"/>
      <c r="CO48" s="33"/>
      <c r="CP48" s="33"/>
      <c r="CQ48" s="34"/>
      <c r="CR48" s="34"/>
      <c r="CS48" s="590"/>
      <c r="CT48" s="590"/>
      <c r="CU48" s="590"/>
      <c r="CV48" s="590"/>
      <c r="CW48" s="590"/>
      <c r="CX48" s="590"/>
      <c r="CY48" s="590"/>
      <c r="CZ48" s="590"/>
      <c r="DA48" s="590"/>
      <c r="DB48" s="590"/>
      <c r="DC48" s="590"/>
      <c r="DD48" s="590"/>
      <c r="DE48" s="590"/>
      <c r="DF48" s="590"/>
      <c r="DG48" s="590"/>
      <c r="DH48" s="590"/>
      <c r="DI48" s="590"/>
      <c r="DJ48" s="590"/>
      <c r="DK48" s="590"/>
      <c r="DL48" s="590"/>
      <c r="DM48" s="590"/>
      <c r="DN48" s="590"/>
      <c r="DO48" s="590"/>
      <c r="DP48" s="590"/>
      <c r="DQ48" s="590"/>
      <c r="DR48" s="590"/>
      <c r="DS48" s="590"/>
      <c r="DT48" s="590"/>
      <c r="DU48" s="590"/>
      <c r="DV48" s="590"/>
      <c r="DW48" s="590"/>
      <c r="DX48" s="590"/>
      <c r="DY48" s="590"/>
      <c r="DZ48" s="590"/>
      <c r="EA48" s="590"/>
      <c r="EB48" s="590"/>
      <c r="EC48" s="590"/>
      <c r="ED48" s="590"/>
      <c r="EE48" s="590"/>
      <c r="EF48" s="590"/>
      <c r="EG48" s="590"/>
      <c r="EH48" s="590"/>
      <c r="EI48" s="590"/>
      <c r="EJ48" s="590"/>
      <c r="EK48" s="590"/>
      <c r="EL48" s="590"/>
      <c r="EM48" s="590"/>
      <c r="EN48" s="590"/>
      <c r="EO48" s="590"/>
      <c r="EP48" s="590"/>
      <c r="EQ48" s="590"/>
      <c r="ER48" s="590"/>
      <c r="ES48" s="590"/>
      <c r="ET48" s="590"/>
      <c r="EU48" s="34"/>
      <c r="EV48" s="34"/>
      <c r="EW48" s="583"/>
      <c r="EX48" s="583"/>
      <c r="EY48" s="583"/>
      <c r="EZ48" s="583"/>
      <c r="FA48" s="583"/>
      <c r="FB48" s="583"/>
      <c r="FC48" s="583"/>
      <c r="FD48" s="583"/>
      <c r="FE48" s="583"/>
      <c r="FF48" s="583"/>
      <c r="FG48" s="583"/>
      <c r="FH48" s="17"/>
    </row>
    <row r="49" spans="1:164" s="14" customFormat="1" ht="18.75" customHeight="1" x14ac:dyDescent="0.4">
      <c r="A49" s="13"/>
      <c r="B49" s="13"/>
      <c r="C49" s="13"/>
      <c r="D49" s="13"/>
      <c r="E49" s="33"/>
      <c r="F49" s="33"/>
      <c r="G49" s="33"/>
      <c r="H49" s="33"/>
      <c r="I49" s="33"/>
      <c r="J49" s="33"/>
      <c r="K49" s="33"/>
      <c r="L49" s="33"/>
      <c r="M49" s="34"/>
      <c r="N49" s="34"/>
      <c r="O49" s="590"/>
      <c r="P49" s="590"/>
      <c r="Q49" s="590"/>
      <c r="R49" s="590"/>
      <c r="S49" s="590"/>
      <c r="T49" s="590"/>
      <c r="U49" s="590"/>
      <c r="V49" s="590"/>
      <c r="W49" s="590"/>
      <c r="X49" s="590"/>
      <c r="Y49" s="590"/>
      <c r="Z49" s="590"/>
      <c r="AA49" s="590"/>
      <c r="AB49" s="590"/>
      <c r="AC49" s="590"/>
      <c r="AD49" s="590"/>
      <c r="AE49" s="590"/>
      <c r="AF49" s="590"/>
      <c r="AG49" s="590"/>
      <c r="AH49" s="590"/>
      <c r="AI49" s="590"/>
      <c r="AJ49" s="590"/>
      <c r="AK49" s="590"/>
      <c r="AL49" s="590"/>
      <c r="AM49" s="590"/>
      <c r="AN49" s="590"/>
      <c r="AO49" s="590"/>
      <c r="AP49" s="590"/>
      <c r="AQ49" s="590"/>
      <c r="AR49" s="590"/>
      <c r="AS49" s="590"/>
      <c r="AT49" s="590"/>
      <c r="AU49" s="590"/>
      <c r="AV49" s="590"/>
      <c r="AW49" s="590"/>
      <c r="AX49" s="590"/>
      <c r="AY49" s="590"/>
      <c r="AZ49" s="590"/>
      <c r="BA49" s="590"/>
      <c r="BB49" s="590"/>
      <c r="BC49" s="590"/>
      <c r="BD49" s="590"/>
      <c r="BE49" s="590"/>
      <c r="BF49" s="590"/>
      <c r="BG49" s="590"/>
      <c r="BH49" s="590"/>
      <c r="BI49" s="590"/>
      <c r="BJ49" s="590"/>
      <c r="BK49" s="590"/>
      <c r="BL49" s="590"/>
      <c r="BM49" s="590"/>
      <c r="BN49" s="590"/>
      <c r="BO49" s="590"/>
      <c r="BP49" s="590"/>
      <c r="BQ49" s="34"/>
      <c r="BR49" s="34"/>
      <c r="BS49" s="13"/>
      <c r="BT49" s="13"/>
      <c r="BU49" s="13"/>
      <c r="BV49" s="13"/>
      <c r="BW49" s="35"/>
      <c r="BX49" s="35"/>
      <c r="BY49" s="35"/>
      <c r="BZ49" s="35"/>
      <c r="CA49" s="35"/>
      <c r="CB49" s="35"/>
      <c r="CC49" s="35"/>
      <c r="CD49" s="35"/>
      <c r="CE49" s="13"/>
      <c r="CF49" s="13"/>
      <c r="CG49" s="13"/>
      <c r="CH49" s="13"/>
      <c r="CI49" s="33"/>
      <c r="CJ49" s="33"/>
      <c r="CK49" s="33"/>
      <c r="CL49" s="33"/>
      <c r="CM49" s="33"/>
      <c r="CN49" s="33"/>
      <c r="CO49" s="33"/>
      <c r="CP49" s="33"/>
      <c r="CQ49" s="34"/>
      <c r="CR49" s="34"/>
      <c r="CS49" s="590"/>
      <c r="CT49" s="590"/>
      <c r="CU49" s="590"/>
      <c r="CV49" s="590"/>
      <c r="CW49" s="590"/>
      <c r="CX49" s="590"/>
      <c r="CY49" s="590"/>
      <c r="CZ49" s="590"/>
      <c r="DA49" s="590"/>
      <c r="DB49" s="590"/>
      <c r="DC49" s="590"/>
      <c r="DD49" s="590"/>
      <c r="DE49" s="590"/>
      <c r="DF49" s="590"/>
      <c r="DG49" s="590"/>
      <c r="DH49" s="590"/>
      <c r="DI49" s="590"/>
      <c r="DJ49" s="590"/>
      <c r="DK49" s="590"/>
      <c r="DL49" s="590"/>
      <c r="DM49" s="590"/>
      <c r="DN49" s="590"/>
      <c r="DO49" s="590"/>
      <c r="DP49" s="590"/>
      <c r="DQ49" s="590"/>
      <c r="DR49" s="590"/>
      <c r="DS49" s="590"/>
      <c r="DT49" s="590"/>
      <c r="DU49" s="590"/>
      <c r="DV49" s="590"/>
      <c r="DW49" s="590"/>
      <c r="DX49" s="590"/>
      <c r="DY49" s="590"/>
      <c r="DZ49" s="590"/>
      <c r="EA49" s="590"/>
      <c r="EB49" s="590"/>
      <c r="EC49" s="590"/>
      <c r="ED49" s="590"/>
      <c r="EE49" s="590"/>
      <c r="EF49" s="590"/>
      <c r="EG49" s="590"/>
      <c r="EH49" s="590"/>
      <c r="EI49" s="590"/>
      <c r="EJ49" s="590"/>
      <c r="EK49" s="590"/>
      <c r="EL49" s="590"/>
      <c r="EM49" s="590"/>
      <c r="EN49" s="590"/>
      <c r="EO49" s="590"/>
      <c r="EP49" s="590"/>
      <c r="EQ49" s="590"/>
      <c r="ER49" s="590"/>
      <c r="ES49" s="590"/>
      <c r="ET49" s="590"/>
      <c r="EU49" s="34"/>
      <c r="EV49" s="34"/>
      <c r="EW49" s="583"/>
      <c r="EX49" s="583"/>
      <c r="EY49" s="583"/>
      <c r="EZ49" s="583"/>
      <c r="FA49" s="583"/>
      <c r="FB49" s="583"/>
      <c r="FC49" s="583"/>
      <c r="FD49" s="583"/>
      <c r="FE49" s="583"/>
      <c r="FF49" s="583"/>
      <c r="FG49" s="583"/>
      <c r="FH49" s="17"/>
    </row>
    <row r="50" spans="1:164" s="14"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4"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6"/>
      <c r="BY51" s="37"/>
      <c r="BZ51" s="13"/>
      <c r="CA51" s="13"/>
      <c r="CB51" s="13"/>
      <c r="CC51" s="13"/>
      <c r="CD51" s="13"/>
      <c r="CE51" s="13"/>
      <c r="CF51" s="13"/>
      <c r="CG51" s="13"/>
      <c r="CH51" s="13"/>
      <c r="CI51" s="13"/>
      <c r="CK51" s="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4"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6"/>
      <c r="BY52" s="37"/>
      <c r="BZ52" s="13"/>
      <c r="CA52" s="13"/>
      <c r="CB52" s="13"/>
      <c r="CC52" s="13"/>
      <c r="CD52" s="13"/>
      <c r="CE52" s="13"/>
      <c r="CF52" s="13"/>
      <c r="CG52" s="13"/>
      <c r="CH52" s="13"/>
      <c r="CI52" s="13"/>
      <c r="CK52" s="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4"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4" customFormat="1" ht="28.5" x14ac:dyDescent="0.4">
      <c r="A54" s="13"/>
      <c r="B54" s="13"/>
      <c r="C54" s="13"/>
      <c r="D54" s="13"/>
      <c r="E54" s="13"/>
      <c r="F54" s="13"/>
      <c r="G54" s="13"/>
      <c r="H54" s="13"/>
      <c r="I54" s="13"/>
      <c r="J54" s="13"/>
      <c r="K54" s="13"/>
      <c r="L54" s="13"/>
      <c r="M54" s="13"/>
      <c r="N54" s="38"/>
      <c r="O54" s="39"/>
      <c r="P54" s="39"/>
      <c r="Q54" s="39"/>
      <c r="R54" s="39"/>
      <c r="S54" s="39"/>
      <c r="T54" s="39"/>
      <c r="U54" s="3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8"/>
      <c r="BX54" s="39"/>
      <c r="BY54" s="39"/>
      <c r="BZ54" s="40"/>
      <c r="CA54" s="40"/>
      <c r="CB54" s="40"/>
      <c r="CC54" s="40"/>
      <c r="CD54" s="40"/>
      <c r="CE54" s="13"/>
      <c r="CJ54" s="41" t="s">
        <v>527</v>
      </c>
    </row>
    <row r="55" spans="1:164" s="14" customFormat="1" ht="28.5" x14ac:dyDescent="0.4">
      <c r="A55" s="13"/>
      <c r="B55" s="13"/>
      <c r="C55" s="13"/>
      <c r="D55" s="13"/>
      <c r="E55" s="13"/>
      <c r="F55" s="13"/>
      <c r="G55" s="13"/>
      <c r="H55" s="13"/>
      <c r="I55" s="13"/>
      <c r="J55" s="13"/>
      <c r="K55" s="13"/>
      <c r="L55" s="13"/>
      <c r="M55" s="13"/>
      <c r="N55" s="13"/>
      <c r="O55" s="39"/>
      <c r="P55" s="39"/>
      <c r="Q55" s="39"/>
      <c r="R55" s="39"/>
      <c r="S55" s="39"/>
      <c r="T55" s="39"/>
      <c r="U55" s="39"/>
      <c r="V55" s="42"/>
      <c r="W55" s="42"/>
      <c r="X55" s="42"/>
      <c r="Y55" s="42"/>
      <c r="Z55" s="42"/>
      <c r="AA55" s="42"/>
      <c r="AB55" s="42"/>
      <c r="AC55" s="42"/>
      <c r="AD55" s="42"/>
      <c r="AE55" s="42"/>
      <c r="AF55" s="42"/>
      <c r="AG55" s="42"/>
      <c r="AH55" s="42"/>
      <c r="AI55" s="42"/>
      <c r="AJ55" s="42"/>
      <c r="AK55" s="42"/>
      <c r="AL55" s="42"/>
      <c r="AM55" s="42"/>
      <c r="AN55" s="42"/>
      <c r="AO55" s="4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42"/>
      <c r="CA55" s="42"/>
      <c r="CB55" s="42"/>
      <c r="CC55" s="42"/>
      <c r="CD55" s="42"/>
      <c r="CE55" s="43"/>
      <c r="CJ55" s="41" t="s">
        <v>51</v>
      </c>
    </row>
    <row r="56" spans="1:164" s="14" customFormat="1" ht="21" customHeight="1" x14ac:dyDescent="0.4">
      <c r="A56" s="13"/>
      <c r="B56" s="13"/>
      <c r="C56" s="13"/>
      <c r="D56" s="13"/>
      <c r="E56" s="13"/>
      <c r="F56" s="13"/>
      <c r="G56" s="13"/>
      <c r="H56" s="13"/>
      <c r="I56" s="13"/>
      <c r="J56" s="13"/>
      <c r="K56" s="13"/>
      <c r="L56" s="13"/>
      <c r="M56" s="13"/>
      <c r="N56" s="13"/>
      <c r="O56" s="39"/>
      <c r="P56" s="39"/>
      <c r="Q56" s="39"/>
      <c r="R56" s="39"/>
      <c r="S56" s="39"/>
      <c r="T56" s="39"/>
      <c r="U56" s="39"/>
      <c r="V56" s="42"/>
      <c r="W56" s="42"/>
      <c r="X56" s="42"/>
      <c r="Y56" s="42"/>
      <c r="Z56" s="42"/>
      <c r="AA56" s="42"/>
      <c r="AB56" s="42"/>
      <c r="AC56" s="42"/>
      <c r="AD56" s="42"/>
      <c r="AE56" s="42"/>
      <c r="AF56" s="42"/>
      <c r="AG56" s="42"/>
      <c r="AH56" s="42"/>
      <c r="AI56" s="42"/>
      <c r="AJ56" s="42"/>
      <c r="AK56" s="42"/>
      <c r="AL56" s="42"/>
      <c r="AM56" s="42"/>
      <c r="AN56" s="42"/>
      <c r="AO56" s="4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42"/>
      <c r="CA56" s="42"/>
      <c r="CB56" s="44"/>
      <c r="CC56" s="44"/>
      <c r="CD56" s="44"/>
    </row>
    <row r="57" spans="1:164" s="14" customFormat="1" ht="21" customHeight="1" x14ac:dyDescent="0.4">
      <c r="A57" s="13"/>
      <c r="B57" s="13"/>
      <c r="C57" s="13"/>
      <c r="D57" s="13"/>
      <c r="E57" s="13"/>
      <c r="F57" s="13"/>
      <c r="G57" s="13"/>
      <c r="H57" s="13"/>
      <c r="I57" s="13"/>
      <c r="J57" s="13"/>
      <c r="K57" s="13"/>
      <c r="L57" s="13"/>
      <c r="M57" s="13"/>
      <c r="N57" s="13"/>
      <c r="O57" s="39"/>
      <c r="P57" s="39"/>
      <c r="Q57" s="39"/>
      <c r="R57" s="39"/>
      <c r="S57" s="39"/>
      <c r="T57" s="39"/>
      <c r="U57" s="39"/>
      <c r="V57" s="42"/>
      <c r="W57" s="42"/>
      <c r="X57" s="42"/>
      <c r="Y57" s="42"/>
      <c r="Z57" s="42"/>
      <c r="AA57" s="42"/>
      <c r="AB57" s="42"/>
      <c r="AC57" s="42"/>
      <c r="AD57" s="42"/>
      <c r="AE57" s="42"/>
      <c r="AF57" s="42"/>
      <c r="AG57" s="42"/>
      <c r="AH57" s="42"/>
      <c r="AI57" s="42"/>
      <c r="AJ57" s="42"/>
      <c r="AK57" s="42"/>
      <c r="AL57" s="42"/>
      <c r="AM57" s="42"/>
      <c r="AN57" s="42"/>
      <c r="AO57" s="4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42"/>
      <c r="CA57" s="42"/>
      <c r="CB57" s="44"/>
      <c r="CC57" s="44"/>
      <c r="CD57" s="44"/>
    </row>
    <row r="58" spans="1:164" s="14" customFormat="1" ht="21" customHeight="1" x14ac:dyDescent="0.4">
      <c r="A58" s="13"/>
      <c r="B58" s="13"/>
      <c r="C58" s="13"/>
      <c r="D58" s="13"/>
      <c r="E58" s="13"/>
      <c r="F58" s="13"/>
      <c r="G58" s="13"/>
      <c r="H58" s="13"/>
      <c r="I58" s="13"/>
      <c r="J58" s="13"/>
      <c r="K58" s="13"/>
      <c r="L58" s="13"/>
      <c r="M58" s="13"/>
      <c r="N58" s="13"/>
      <c r="O58" s="39"/>
      <c r="P58" s="39"/>
      <c r="Q58" s="39"/>
      <c r="R58" s="39"/>
      <c r="S58" s="39"/>
      <c r="T58" s="39"/>
      <c r="U58" s="39"/>
      <c r="V58" s="42"/>
      <c r="W58" s="42"/>
      <c r="X58" s="42"/>
      <c r="Y58" s="42"/>
      <c r="Z58" s="42"/>
      <c r="AA58" s="42"/>
      <c r="AB58" s="42"/>
      <c r="AC58" s="42"/>
      <c r="AD58" s="42"/>
      <c r="AE58" s="42"/>
      <c r="AF58" s="42"/>
      <c r="AG58" s="42"/>
      <c r="AH58" s="42"/>
      <c r="AI58" s="42"/>
      <c r="AJ58" s="42"/>
      <c r="AK58" s="42"/>
      <c r="AL58" s="42"/>
      <c r="AM58" s="42"/>
      <c r="AN58" s="42"/>
      <c r="AO58" s="4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42"/>
      <c r="CA58" s="42"/>
      <c r="CB58" s="44"/>
      <c r="CC58" s="44"/>
      <c r="CD58" s="44"/>
    </row>
    <row r="59" spans="1:164" s="14" customFormat="1" ht="21" customHeight="1" x14ac:dyDescent="0.4">
      <c r="A59" s="13"/>
      <c r="B59" s="13"/>
      <c r="C59" s="13"/>
      <c r="D59" s="13"/>
      <c r="E59" s="13"/>
      <c r="F59" s="13"/>
      <c r="G59" s="13"/>
      <c r="H59" s="13"/>
      <c r="I59" s="13"/>
      <c r="J59" s="13"/>
      <c r="K59" s="13"/>
      <c r="L59" s="13"/>
      <c r="M59" s="13"/>
      <c r="N59" s="13"/>
      <c r="O59" s="39"/>
      <c r="P59" s="39"/>
      <c r="Q59" s="39"/>
      <c r="R59" s="39"/>
      <c r="S59" s="39"/>
      <c r="T59" s="39"/>
      <c r="U59" s="39"/>
      <c r="V59" s="42"/>
      <c r="W59" s="42"/>
      <c r="X59" s="42"/>
      <c r="Y59" s="42"/>
      <c r="Z59" s="42"/>
      <c r="AA59" s="42"/>
      <c r="AB59" s="42"/>
      <c r="AC59" s="42"/>
      <c r="AD59" s="42"/>
      <c r="AE59" s="42"/>
      <c r="AF59" s="42"/>
      <c r="AG59" s="42"/>
      <c r="AH59" s="42"/>
      <c r="AI59" s="42"/>
      <c r="AJ59" s="42"/>
      <c r="AK59" s="42"/>
      <c r="AL59" s="42"/>
      <c r="AM59" s="42"/>
      <c r="AN59" s="42"/>
      <c r="AO59" s="4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42"/>
      <c r="CA59" s="42"/>
      <c r="CB59" s="44"/>
      <c r="CC59" s="44"/>
      <c r="CD59" s="44"/>
    </row>
    <row r="60" spans="1:164" s="14" customFormat="1" ht="21" customHeight="1" x14ac:dyDescent="0.4">
      <c r="A60" s="13"/>
      <c r="B60" s="13"/>
      <c r="C60" s="13"/>
      <c r="D60" s="13"/>
      <c r="E60" s="13"/>
      <c r="F60" s="13"/>
      <c r="G60" s="13"/>
      <c r="H60" s="13"/>
      <c r="I60" s="13"/>
      <c r="J60" s="13"/>
      <c r="K60" s="13"/>
      <c r="L60" s="13"/>
      <c r="M60" s="13"/>
      <c r="N60" s="13"/>
      <c r="O60" s="39"/>
      <c r="P60" s="39"/>
      <c r="Q60" s="39"/>
      <c r="R60" s="39"/>
      <c r="S60" s="39"/>
      <c r="T60" s="39"/>
      <c r="U60" s="39"/>
      <c r="V60" s="42"/>
      <c r="W60" s="42"/>
      <c r="X60" s="42"/>
      <c r="Y60" s="42"/>
      <c r="Z60" s="42"/>
      <c r="AA60" s="42"/>
      <c r="AB60" s="42"/>
      <c r="AC60" s="42"/>
      <c r="AD60" s="42"/>
      <c r="AE60" s="42"/>
      <c r="AF60" s="42"/>
      <c r="AG60" s="42"/>
      <c r="AH60" s="42"/>
      <c r="AI60" s="42"/>
      <c r="AJ60" s="42"/>
      <c r="AK60" s="42"/>
      <c r="AL60" s="42"/>
      <c r="AM60" s="42"/>
      <c r="AN60" s="42"/>
      <c r="AO60" s="4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42"/>
      <c r="CA60" s="42"/>
      <c r="CB60" s="44"/>
      <c r="CC60" s="44"/>
      <c r="CD60" s="44"/>
    </row>
    <row r="61" spans="1:164" s="14" customFormat="1" ht="21" customHeight="1" x14ac:dyDescent="0.4">
      <c r="A61" s="13"/>
      <c r="B61" s="13"/>
      <c r="C61" s="13"/>
      <c r="D61" s="13"/>
      <c r="E61" s="13"/>
      <c r="F61" s="13"/>
      <c r="G61" s="13"/>
      <c r="H61" s="13"/>
      <c r="I61" s="13"/>
      <c r="J61" s="13"/>
      <c r="K61" s="13"/>
      <c r="L61" s="13"/>
      <c r="M61" s="13"/>
      <c r="N61" s="13"/>
      <c r="O61" s="39"/>
      <c r="P61" s="39"/>
      <c r="Q61" s="39"/>
      <c r="R61" s="39"/>
      <c r="S61" s="39"/>
      <c r="T61" s="39"/>
      <c r="U61" s="39"/>
      <c r="V61" s="42"/>
      <c r="W61" s="42"/>
      <c r="X61" s="42"/>
      <c r="Y61" s="42"/>
      <c r="Z61" s="42"/>
      <c r="AA61" s="42"/>
      <c r="AB61" s="42"/>
      <c r="AC61" s="42"/>
      <c r="AD61" s="42"/>
      <c r="AE61" s="42"/>
      <c r="AF61" s="42"/>
      <c r="AG61" s="42"/>
      <c r="AH61" s="42"/>
      <c r="AI61" s="42"/>
      <c r="AJ61" s="42"/>
      <c r="AK61" s="42"/>
      <c r="AL61" s="42"/>
      <c r="AM61" s="42"/>
      <c r="AN61" s="42"/>
      <c r="AO61" s="4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42"/>
      <c r="CA61" s="42"/>
      <c r="CB61" s="44"/>
      <c r="CC61" s="44"/>
      <c r="CD61" s="44"/>
    </row>
    <row r="62" spans="1:164" s="14" customFormat="1" ht="25.5" x14ac:dyDescent="0.4">
      <c r="A62" s="13"/>
      <c r="B62" s="13"/>
      <c r="C62" s="13"/>
      <c r="D62" s="13"/>
      <c r="E62" s="13"/>
      <c r="F62" s="13"/>
      <c r="G62" s="13"/>
      <c r="H62" s="13"/>
      <c r="I62" s="13"/>
      <c r="J62" s="13"/>
      <c r="K62" s="13"/>
      <c r="L62" s="13"/>
      <c r="M62" s="13"/>
      <c r="N62" s="13"/>
      <c r="O62" s="39"/>
      <c r="P62" s="39"/>
      <c r="Q62" s="39"/>
      <c r="R62" s="39"/>
      <c r="S62" s="39"/>
      <c r="T62" s="39"/>
      <c r="U62" s="39"/>
      <c r="V62" s="42"/>
      <c r="W62" s="42"/>
      <c r="X62" s="42"/>
      <c r="Y62" s="42"/>
      <c r="Z62" s="42"/>
      <c r="AA62" s="42"/>
      <c r="AB62" s="42"/>
      <c r="AC62" s="42"/>
      <c r="AD62" s="42"/>
      <c r="AE62" s="42"/>
      <c r="AF62" s="42"/>
      <c r="AG62" s="42"/>
      <c r="AH62" s="42"/>
      <c r="AI62" s="42"/>
      <c r="AJ62" s="42"/>
      <c r="AK62" s="42"/>
      <c r="AL62" s="42"/>
      <c r="AM62" s="42"/>
      <c r="AN62" s="42"/>
      <c r="AO62" s="4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42"/>
      <c r="CA62" s="42"/>
      <c r="CB62" s="44"/>
      <c r="CC62" s="44"/>
      <c r="CD62" s="44"/>
      <c r="CF62" s="591" t="s">
        <v>52</v>
      </c>
      <c r="CG62" s="591"/>
      <c r="CH62" s="591"/>
      <c r="CI62" s="591"/>
      <c r="CJ62" s="591"/>
      <c r="CK62" s="591"/>
      <c r="CL62" s="591"/>
      <c r="CM62" s="591"/>
      <c r="CN62" s="591"/>
      <c r="CO62" s="591"/>
      <c r="CP62" s="591"/>
      <c r="CQ62" s="591"/>
      <c r="CR62" s="591"/>
      <c r="CS62" s="591"/>
      <c r="CT62" s="591"/>
      <c r="CU62" s="591"/>
      <c r="CV62" s="591"/>
      <c r="CW62" s="591"/>
      <c r="CX62" s="591"/>
      <c r="CY62" s="591"/>
      <c r="CZ62" s="591"/>
      <c r="DA62" s="591"/>
      <c r="DB62" s="591"/>
      <c r="DC62" s="591"/>
      <c r="DD62" s="591"/>
      <c r="DE62" s="591"/>
      <c r="DF62" s="591"/>
      <c r="DG62" s="591"/>
      <c r="DH62" s="591"/>
      <c r="DI62" s="591"/>
      <c r="DJ62" s="591"/>
      <c r="DK62" s="591"/>
      <c r="DL62" s="591"/>
      <c r="DM62" s="591"/>
      <c r="DN62" s="591"/>
      <c r="DO62" s="591"/>
      <c r="DP62" s="591"/>
      <c r="DQ62" s="591"/>
      <c r="DR62" s="591"/>
      <c r="DS62" s="13"/>
      <c r="DU62" s="591" t="s">
        <v>53</v>
      </c>
      <c r="DV62" s="591"/>
      <c r="DW62" s="591"/>
      <c r="DX62" s="591"/>
      <c r="DY62" s="591"/>
      <c r="DZ62" s="591"/>
      <c r="EA62" s="591"/>
      <c r="EB62" s="591"/>
      <c r="EC62" s="591"/>
      <c r="ED62" s="591"/>
      <c r="EE62" s="591"/>
      <c r="EF62" s="591"/>
      <c r="EG62" s="591"/>
      <c r="EH62" s="591"/>
      <c r="EI62" s="591"/>
      <c r="EJ62" s="591"/>
      <c r="EK62" s="591"/>
      <c r="EL62" s="591"/>
      <c r="EM62" s="591"/>
      <c r="EN62" s="591"/>
      <c r="EO62" s="591"/>
      <c r="EP62" s="591"/>
      <c r="EQ62" s="591"/>
      <c r="ER62" s="591"/>
      <c r="ES62" s="591"/>
      <c r="ET62" s="591"/>
      <c r="EU62" s="591"/>
      <c r="EV62" s="591"/>
      <c r="EW62" s="591"/>
      <c r="EX62" s="591"/>
      <c r="EY62" s="591"/>
      <c r="EZ62" s="591"/>
      <c r="FA62" s="591"/>
      <c r="FB62" s="591"/>
      <c r="FC62" s="591"/>
      <c r="FD62" s="591"/>
      <c r="FE62" s="591"/>
      <c r="FF62" s="591"/>
      <c r="FG62" s="591"/>
    </row>
    <row r="63" spans="1:164" s="14" customFormat="1" ht="21" customHeight="1" x14ac:dyDescent="0.4">
      <c r="A63" s="13"/>
      <c r="B63" s="13"/>
      <c r="C63" s="13"/>
      <c r="D63" s="13"/>
      <c r="E63" s="13"/>
      <c r="F63" s="13"/>
      <c r="G63" s="13"/>
      <c r="H63" s="13"/>
      <c r="I63" s="13"/>
      <c r="J63" s="13"/>
      <c r="K63" s="13"/>
      <c r="L63" s="13"/>
      <c r="M63" s="13"/>
      <c r="N63" s="13"/>
      <c r="O63" s="39"/>
      <c r="P63" s="39"/>
      <c r="Q63" s="39"/>
      <c r="R63" s="39"/>
      <c r="S63" s="39"/>
      <c r="T63" s="39"/>
      <c r="U63" s="39"/>
      <c r="V63" s="592"/>
      <c r="W63" s="592"/>
      <c r="X63" s="593" t="s">
        <v>54</v>
      </c>
      <c r="Y63" s="593"/>
      <c r="Z63" s="593"/>
      <c r="AA63" s="593"/>
      <c r="AB63" s="593"/>
      <c r="AC63" s="593"/>
      <c r="AD63" s="593"/>
      <c r="AE63" s="593"/>
      <c r="AF63" s="593"/>
      <c r="AG63" s="593"/>
      <c r="AH63" s="593"/>
      <c r="AI63" s="593"/>
      <c r="AJ63" s="593"/>
      <c r="AK63" s="593"/>
      <c r="AL63" s="593"/>
      <c r="AM63" s="593"/>
      <c r="AN63" s="593"/>
      <c r="AO63" s="593"/>
      <c r="AP63" s="593"/>
      <c r="AQ63" s="593"/>
      <c r="AR63" s="593"/>
      <c r="AS63" s="593"/>
      <c r="AT63" s="593"/>
      <c r="AU63" s="593"/>
      <c r="AV63" s="593"/>
      <c r="AW63" s="593"/>
      <c r="AX63" s="593"/>
      <c r="AY63" s="594" t="s">
        <v>55</v>
      </c>
      <c r="AZ63" s="594"/>
      <c r="BA63" s="594"/>
      <c r="BB63" s="594"/>
      <c r="BC63" s="594"/>
      <c r="BD63" s="594" t="s">
        <v>56</v>
      </c>
      <c r="BE63" s="594"/>
      <c r="BF63" s="594"/>
      <c r="BG63" s="594"/>
      <c r="BH63" s="594"/>
      <c r="BI63" s="13"/>
      <c r="BJ63" s="13"/>
      <c r="BK63" s="13"/>
      <c r="BL63" s="13"/>
      <c r="BM63" s="13"/>
      <c r="BN63" s="13"/>
      <c r="BO63" s="13"/>
      <c r="BP63" s="13"/>
      <c r="BQ63" s="13"/>
      <c r="BS63" s="13"/>
      <c r="BT63" s="13"/>
      <c r="BU63" s="13"/>
      <c r="BV63" s="13"/>
      <c r="BW63" s="13"/>
      <c r="BX63" s="13"/>
      <c r="BY63" s="13"/>
      <c r="BZ63" s="42"/>
      <c r="CA63" s="42"/>
      <c r="CB63" s="44"/>
      <c r="CC63" s="44"/>
      <c r="CD63" s="44"/>
      <c r="CF63" s="592"/>
      <c r="CG63" s="592"/>
      <c r="CH63" s="593" t="s">
        <v>54</v>
      </c>
      <c r="CI63" s="593"/>
      <c r="CJ63" s="593"/>
      <c r="CK63" s="593"/>
      <c r="CL63" s="593"/>
      <c r="CM63" s="593"/>
      <c r="CN63" s="593"/>
      <c r="CO63" s="593"/>
      <c r="CP63" s="593"/>
      <c r="CQ63" s="593"/>
      <c r="CR63" s="593"/>
      <c r="CS63" s="593"/>
      <c r="CT63" s="593"/>
      <c r="CU63" s="593"/>
      <c r="CV63" s="593"/>
      <c r="CW63" s="593"/>
      <c r="CX63" s="593"/>
      <c r="CY63" s="593"/>
      <c r="CZ63" s="593"/>
      <c r="DA63" s="593"/>
      <c r="DB63" s="593"/>
      <c r="DC63" s="593"/>
      <c r="DD63" s="593"/>
      <c r="DE63" s="593"/>
      <c r="DF63" s="593"/>
      <c r="DG63" s="593"/>
      <c r="DH63" s="593"/>
      <c r="DI63" s="594" t="s">
        <v>55</v>
      </c>
      <c r="DJ63" s="594"/>
      <c r="DK63" s="594"/>
      <c r="DL63" s="594"/>
      <c r="DM63" s="594"/>
      <c r="DN63" s="594" t="s">
        <v>56</v>
      </c>
      <c r="DO63" s="594"/>
      <c r="DP63" s="594"/>
      <c r="DQ63" s="594"/>
      <c r="DR63" s="594"/>
      <c r="DT63" s="45"/>
      <c r="DU63" s="592"/>
      <c r="DV63" s="592"/>
      <c r="DW63" s="593" t="s">
        <v>54</v>
      </c>
      <c r="DX63" s="593"/>
      <c r="DY63" s="593"/>
      <c r="DZ63" s="593"/>
      <c r="EA63" s="593"/>
      <c r="EB63" s="593"/>
      <c r="EC63" s="593"/>
      <c r="ED63" s="593"/>
      <c r="EE63" s="593"/>
      <c r="EF63" s="593"/>
      <c r="EG63" s="593"/>
      <c r="EH63" s="593"/>
      <c r="EI63" s="593"/>
      <c r="EJ63" s="593"/>
      <c r="EK63" s="593"/>
      <c r="EL63" s="593"/>
      <c r="EM63" s="593"/>
      <c r="EN63" s="593"/>
      <c r="EO63" s="593"/>
      <c r="EP63" s="593"/>
      <c r="EQ63" s="593"/>
      <c r="ER63" s="593"/>
      <c r="ES63" s="593"/>
      <c r="ET63" s="593"/>
      <c r="EU63" s="593"/>
      <c r="EV63" s="593"/>
      <c r="EW63" s="593"/>
      <c r="EX63" s="594" t="s">
        <v>55</v>
      </c>
      <c r="EY63" s="594"/>
      <c r="EZ63" s="594"/>
      <c r="FA63" s="594"/>
      <c r="FB63" s="594"/>
      <c r="FC63" s="594" t="s">
        <v>56</v>
      </c>
      <c r="FD63" s="594"/>
      <c r="FE63" s="594"/>
      <c r="FF63" s="594"/>
      <c r="FG63" s="594"/>
    </row>
    <row r="64" spans="1:164" s="14" customFormat="1" ht="21" customHeight="1" x14ac:dyDescent="0.4">
      <c r="A64" s="13"/>
      <c r="B64" s="13"/>
      <c r="C64" s="13"/>
      <c r="D64" s="13"/>
      <c r="E64" s="13"/>
      <c r="F64" s="13"/>
      <c r="G64" s="13"/>
      <c r="H64" s="13"/>
      <c r="I64" s="13"/>
      <c r="J64" s="13"/>
      <c r="K64" s="13"/>
      <c r="L64" s="13"/>
      <c r="M64" s="13"/>
      <c r="N64" s="13"/>
      <c r="O64" s="39"/>
      <c r="P64" s="39"/>
      <c r="Q64" s="39"/>
      <c r="R64" s="39"/>
      <c r="S64" s="39"/>
      <c r="T64" s="39"/>
      <c r="U64" s="39"/>
      <c r="V64" s="595"/>
      <c r="W64" s="595"/>
      <c r="X64" s="596"/>
      <c r="Y64" s="596"/>
      <c r="Z64" s="596"/>
      <c r="AA64" s="596"/>
      <c r="AB64" s="596"/>
      <c r="AC64" s="596"/>
      <c r="AD64" s="596"/>
      <c r="AE64" s="596"/>
      <c r="AF64" s="596"/>
      <c r="AG64" s="596"/>
      <c r="AH64" s="596"/>
      <c r="AI64" s="596"/>
      <c r="AJ64" s="596"/>
      <c r="AK64" s="596"/>
      <c r="AL64" s="596"/>
      <c r="AM64" s="596"/>
      <c r="AN64" s="596"/>
      <c r="AO64" s="596"/>
      <c r="AP64" s="596"/>
      <c r="AQ64" s="596"/>
      <c r="AR64" s="596"/>
      <c r="AS64" s="596"/>
      <c r="AT64" s="596"/>
      <c r="AU64" s="596"/>
      <c r="AV64" s="596"/>
      <c r="AW64" s="596"/>
      <c r="AX64" s="596"/>
      <c r="AY64" s="594"/>
      <c r="AZ64" s="594"/>
      <c r="BA64" s="594"/>
      <c r="BB64" s="594"/>
      <c r="BC64" s="594"/>
      <c r="BD64" s="597"/>
      <c r="BE64" s="597"/>
      <c r="BF64" s="597"/>
      <c r="BG64" s="597"/>
      <c r="BH64" s="597"/>
      <c r="BI64" s="13"/>
      <c r="BJ64" s="13"/>
      <c r="BK64" s="13"/>
      <c r="BL64" s="13"/>
      <c r="BM64" s="13"/>
      <c r="BN64" s="13"/>
      <c r="BO64" s="13"/>
      <c r="BP64" s="13"/>
      <c r="BQ64" s="13"/>
      <c r="BS64" s="13"/>
      <c r="BT64" s="13"/>
      <c r="BU64" s="13"/>
      <c r="BV64" s="13"/>
      <c r="BW64" s="13"/>
      <c r="BX64" s="13"/>
      <c r="BY64" s="13"/>
      <c r="BZ64" s="42"/>
      <c r="CA64" s="42"/>
      <c r="CB64" s="44"/>
      <c r="CC64" s="44"/>
      <c r="CD64" s="44"/>
      <c r="CF64" s="598">
        <v>1</v>
      </c>
      <c r="CG64" s="598"/>
      <c r="CH64" s="596" t="s">
        <v>57</v>
      </c>
      <c r="CI64" s="596"/>
      <c r="CJ64" s="596"/>
      <c r="CK64" s="596"/>
      <c r="CL64" s="596"/>
      <c r="CM64" s="596"/>
      <c r="CN64" s="596"/>
      <c r="CO64" s="596"/>
      <c r="CP64" s="596"/>
      <c r="CQ64" s="596"/>
      <c r="CR64" s="596"/>
      <c r="CS64" s="596"/>
      <c r="CT64" s="596"/>
      <c r="CU64" s="596"/>
      <c r="CV64" s="596"/>
      <c r="CW64" s="596"/>
      <c r="CX64" s="596"/>
      <c r="CY64" s="596"/>
      <c r="CZ64" s="596"/>
      <c r="DA64" s="596"/>
      <c r="DB64" s="596"/>
      <c r="DC64" s="596"/>
      <c r="DD64" s="596"/>
      <c r="DE64" s="596"/>
      <c r="DF64" s="596"/>
      <c r="DG64" s="596"/>
      <c r="DH64" s="596"/>
      <c r="DI64" s="594" t="s">
        <v>24</v>
      </c>
      <c r="DJ64" s="594"/>
      <c r="DK64" s="594"/>
      <c r="DL64" s="594"/>
      <c r="DM64" s="594"/>
      <c r="DN64" s="597">
        <v>1</v>
      </c>
      <c r="DO64" s="597"/>
      <c r="DP64" s="597"/>
      <c r="DQ64" s="597"/>
      <c r="DR64" s="597"/>
      <c r="DS64" s="45"/>
      <c r="DT64" s="45"/>
      <c r="DU64" s="598">
        <v>1</v>
      </c>
      <c r="DV64" s="598"/>
      <c r="DW64" s="596" t="s">
        <v>57</v>
      </c>
      <c r="DX64" s="596"/>
      <c r="DY64" s="596"/>
      <c r="DZ64" s="596"/>
      <c r="EA64" s="596"/>
      <c r="EB64" s="596"/>
      <c r="EC64" s="596"/>
      <c r="ED64" s="596"/>
      <c r="EE64" s="596"/>
      <c r="EF64" s="596"/>
      <c r="EG64" s="596"/>
      <c r="EH64" s="596"/>
      <c r="EI64" s="596"/>
      <c r="EJ64" s="596"/>
      <c r="EK64" s="596"/>
      <c r="EL64" s="596"/>
      <c r="EM64" s="596"/>
      <c r="EN64" s="596"/>
      <c r="EO64" s="596"/>
      <c r="EP64" s="596"/>
      <c r="EQ64" s="596"/>
      <c r="ER64" s="596"/>
      <c r="ES64" s="596"/>
      <c r="ET64" s="596"/>
      <c r="EU64" s="596"/>
      <c r="EV64" s="596"/>
      <c r="EW64" s="596"/>
      <c r="EX64" s="594" t="s">
        <v>24</v>
      </c>
      <c r="EY64" s="594"/>
      <c r="EZ64" s="594"/>
      <c r="FA64" s="594"/>
      <c r="FB64" s="594"/>
      <c r="FC64" s="597">
        <v>1</v>
      </c>
      <c r="FD64" s="597"/>
      <c r="FE64" s="597"/>
      <c r="FF64" s="597"/>
      <c r="FG64" s="597"/>
    </row>
    <row r="65" spans="1:163" s="14" customFormat="1" ht="21" customHeight="1" x14ac:dyDescent="0.4">
      <c r="A65" s="13"/>
      <c r="B65" s="13"/>
      <c r="C65" s="13"/>
      <c r="D65" s="13"/>
      <c r="E65" s="13"/>
      <c r="F65" s="13"/>
      <c r="G65" s="13"/>
      <c r="H65" s="13"/>
      <c r="I65" s="13"/>
      <c r="J65" s="13"/>
      <c r="K65" s="13"/>
      <c r="L65" s="13"/>
      <c r="M65" s="13"/>
      <c r="N65" s="13"/>
      <c r="O65" s="39"/>
      <c r="P65" s="39"/>
      <c r="Q65" s="39"/>
      <c r="R65" s="39"/>
      <c r="S65" s="39"/>
      <c r="T65" s="39"/>
      <c r="U65" s="39"/>
      <c r="V65" s="595"/>
      <c r="W65" s="595"/>
      <c r="X65" s="596"/>
      <c r="Y65" s="596"/>
      <c r="Z65" s="596"/>
      <c r="AA65" s="596"/>
      <c r="AB65" s="596"/>
      <c r="AC65" s="596"/>
      <c r="AD65" s="596"/>
      <c r="AE65" s="596"/>
      <c r="AF65" s="596"/>
      <c r="AG65" s="596"/>
      <c r="AH65" s="596"/>
      <c r="AI65" s="596"/>
      <c r="AJ65" s="596"/>
      <c r="AK65" s="596"/>
      <c r="AL65" s="596"/>
      <c r="AM65" s="596"/>
      <c r="AN65" s="596"/>
      <c r="AO65" s="596"/>
      <c r="AP65" s="596"/>
      <c r="AQ65" s="596"/>
      <c r="AR65" s="596"/>
      <c r="AS65" s="596"/>
      <c r="AT65" s="596"/>
      <c r="AU65" s="596"/>
      <c r="AV65" s="596"/>
      <c r="AW65" s="596"/>
      <c r="AX65" s="596"/>
      <c r="AY65" s="594"/>
      <c r="AZ65" s="594"/>
      <c r="BA65" s="594"/>
      <c r="BB65" s="594"/>
      <c r="BC65" s="594"/>
      <c r="BD65" s="597"/>
      <c r="BE65" s="597"/>
      <c r="BF65" s="597"/>
      <c r="BG65" s="597"/>
      <c r="BH65" s="597"/>
      <c r="BI65" s="13"/>
      <c r="BJ65" s="13"/>
      <c r="BK65" s="13"/>
      <c r="BL65" s="13"/>
      <c r="BM65" s="13"/>
      <c r="BN65" s="13"/>
      <c r="BO65" s="13"/>
      <c r="BP65" s="13"/>
      <c r="BQ65" s="13"/>
      <c r="BS65" s="13"/>
      <c r="BT65" s="13"/>
      <c r="BU65" s="13"/>
      <c r="BV65" s="13"/>
      <c r="BW65" s="13"/>
      <c r="BX65" s="13"/>
      <c r="BY65" s="13"/>
      <c r="BZ65" s="42"/>
      <c r="CA65" s="42"/>
      <c r="CB65" s="44"/>
      <c r="CC65" s="44"/>
      <c r="CD65" s="44"/>
      <c r="CF65" s="598">
        <v>2</v>
      </c>
      <c r="CG65" s="598"/>
      <c r="CH65" s="596" t="s">
        <v>58</v>
      </c>
      <c r="CI65" s="596"/>
      <c r="CJ65" s="596"/>
      <c r="CK65" s="596"/>
      <c r="CL65" s="596"/>
      <c r="CM65" s="596"/>
      <c r="CN65" s="596"/>
      <c r="CO65" s="596"/>
      <c r="CP65" s="596"/>
      <c r="CQ65" s="596"/>
      <c r="CR65" s="596"/>
      <c r="CS65" s="596"/>
      <c r="CT65" s="596"/>
      <c r="CU65" s="596"/>
      <c r="CV65" s="596"/>
      <c r="CW65" s="596"/>
      <c r="CX65" s="596"/>
      <c r="CY65" s="596"/>
      <c r="CZ65" s="596"/>
      <c r="DA65" s="596"/>
      <c r="DB65" s="596"/>
      <c r="DC65" s="596"/>
      <c r="DD65" s="596"/>
      <c r="DE65" s="596"/>
      <c r="DF65" s="596"/>
      <c r="DG65" s="596"/>
      <c r="DH65" s="596"/>
      <c r="DI65" s="594" t="s">
        <v>24</v>
      </c>
      <c r="DJ65" s="594"/>
      <c r="DK65" s="594"/>
      <c r="DL65" s="594"/>
      <c r="DM65" s="594"/>
      <c r="DN65" s="597">
        <v>1</v>
      </c>
      <c r="DO65" s="597"/>
      <c r="DP65" s="597"/>
      <c r="DQ65" s="597"/>
      <c r="DR65" s="597"/>
      <c r="DS65" s="45"/>
      <c r="DT65" s="45"/>
      <c r="DU65" s="598">
        <v>2</v>
      </c>
      <c r="DV65" s="598"/>
      <c r="DW65" s="596" t="s">
        <v>58</v>
      </c>
      <c r="DX65" s="596"/>
      <c r="DY65" s="596"/>
      <c r="DZ65" s="596"/>
      <c r="EA65" s="596"/>
      <c r="EB65" s="596"/>
      <c r="EC65" s="596"/>
      <c r="ED65" s="596"/>
      <c r="EE65" s="596"/>
      <c r="EF65" s="596"/>
      <c r="EG65" s="596"/>
      <c r="EH65" s="596"/>
      <c r="EI65" s="596"/>
      <c r="EJ65" s="596"/>
      <c r="EK65" s="596"/>
      <c r="EL65" s="596"/>
      <c r="EM65" s="596"/>
      <c r="EN65" s="596"/>
      <c r="EO65" s="596"/>
      <c r="EP65" s="596"/>
      <c r="EQ65" s="596"/>
      <c r="ER65" s="596"/>
      <c r="ES65" s="596"/>
      <c r="ET65" s="596"/>
      <c r="EU65" s="596"/>
      <c r="EV65" s="596"/>
      <c r="EW65" s="596"/>
      <c r="EX65" s="594" t="s">
        <v>24</v>
      </c>
      <c r="EY65" s="594"/>
      <c r="EZ65" s="594"/>
      <c r="FA65" s="594"/>
      <c r="FB65" s="594"/>
      <c r="FC65" s="597">
        <v>1</v>
      </c>
      <c r="FD65" s="597"/>
      <c r="FE65" s="597"/>
      <c r="FF65" s="597"/>
      <c r="FG65" s="597"/>
    </row>
    <row r="66" spans="1:163" s="14" customFormat="1" ht="21" customHeight="1" x14ac:dyDescent="0.4">
      <c r="A66" s="13"/>
      <c r="B66" s="13"/>
      <c r="C66" s="13"/>
      <c r="D66" s="13"/>
      <c r="E66" s="13"/>
      <c r="F66" s="13"/>
      <c r="G66" s="13"/>
      <c r="H66" s="13"/>
      <c r="I66" s="13"/>
      <c r="J66" s="13"/>
      <c r="K66" s="13"/>
      <c r="L66" s="13"/>
      <c r="M66" s="13"/>
      <c r="N66" s="13"/>
      <c r="O66" s="39"/>
      <c r="P66" s="39"/>
      <c r="Q66" s="39"/>
      <c r="R66" s="39"/>
      <c r="S66" s="39"/>
      <c r="T66" s="39"/>
      <c r="U66" s="39"/>
      <c r="V66" s="595"/>
      <c r="W66" s="595"/>
      <c r="X66" s="596"/>
      <c r="Y66" s="596"/>
      <c r="Z66" s="596"/>
      <c r="AA66" s="596"/>
      <c r="AB66" s="596"/>
      <c r="AC66" s="596"/>
      <c r="AD66" s="596"/>
      <c r="AE66" s="596"/>
      <c r="AF66" s="596"/>
      <c r="AG66" s="596"/>
      <c r="AH66" s="596"/>
      <c r="AI66" s="596"/>
      <c r="AJ66" s="596"/>
      <c r="AK66" s="596"/>
      <c r="AL66" s="596"/>
      <c r="AM66" s="596"/>
      <c r="AN66" s="596"/>
      <c r="AO66" s="596"/>
      <c r="AP66" s="596"/>
      <c r="AQ66" s="596"/>
      <c r="AR66" s="596"/>
      <c r="AS66" s="596"/>
      <c r="AT66" s="596"/>
      <c r="AU66" s="596"/>
      <c r="AV66" s="596"/>
      <c r="AW66" s="596"/>
      <c r="AX66" s="596"/>
      <c r="AY66" s="594"/>
      <c r="AZ66" s="594"/>
      <c r="BA66" s="594"/>
      <c r="BB66" s="594"/>
      <c r="BC66" s="594"/>
      <c r="BD66" s="597"/>
      <c r="BE66" s="597"/>
      <c r="BF66" s="597"/>
      <c r="BG66" s="597"/>
      <c r="BH66" s="597"/>
      <c r="BI66" s="13"/>
      <c r="BJ66" s="13"/>
      <c r="BK66" s="13"/>
      <c r="BL66" s="13"/>
      <c r="BM66" s="13"/>
      <c r="BN66" s="13"/>
      <c r="BO66" s="13"/>
      <c r="BP66" s="13"/>
      <c r="BQ66" s="13"/>
      <c r="BS66" s="13"/>
      <c r="BT66" s="13"/>
      <c r="BU66" s="13"/>
      <c r="BV66" s="13"/>
      <c r="BW66" s="13"/>
      <c r="BX66" s="13"/>
      <c r="BY66" s="13"/>
      <c r="BZ66" s="42"/>
      <c r="CA66" s="42"/>
      <c r="CB66" s="44"/>
      <c r="CC66" s="44"/>
      <c r="CD66" s="44"/>
      <c r="CF66" s="598">
        <v>3</v>
      </c>
      <c r="CG66" s="598"/>
      <c r="CH66" s="596" t="s">
        <v>59</v>
      </c>
      <c r="CI66" s="596"/>
      <c r="CJ66" s="596"/>
      <c r="CK66" s="596"/>
      <c r="CL66" s="596"/>
      <c r="CM66" s="596"/>
      <c r="CN66" s="596"/>
      <c r="CO66" s="596"/>
      <c r="CP66" s="596"/>
      <c r="CQ66" s="596"/>
      <c r="CR66" s="596"/>
      <c r="CS66" s="596"/>
      <c r="CT66" s="596"/>
      <c r="CU66" s="596"/>
      <c r="CV66" s="596"/>
      <c r="CW66" s="596"/>
      <c r="CX66" s="596"/>
      <c r="CY66" s="596"/>
      <c r="CZ66" s="596"/>
      <c r="DA66" s="596"/>
      <c r="DB66" s="596"/>
      <c r="DC66" s="596"/>
      <c r="DD66" s="596"/>
      <c r="DE66" s="596"/>
      <c r="DF66" s="596"/>
      <c r="DG66" s="596"/>
      <c r="DH66" s="596"/>
      <c r="DI66" s="594" t="s">
        <v>24</v>
      </c>
      <c r="DJ66" s="594"/>
      <c r="DK66" s="594"/>
      <c r="DL66" s="594"/>
      <c r="DM66" s="594"/>
      <c r="DN66" s="597">
        <v>1</v>
      </c>
      <c r="DO66" s="597"/>
      <c r="DP66" s="597"/>
      <c r="DQ66" s="597"/>
      <c r="DR66" s="597"/>
      <c r="DS66" s="45"/>
      <c r="DT66" s="45"/>
      <c r="DU66" s="598">
        <v>3</v>
      </c>
      <c r="DV66" s="598"/>
      <c r="DW66" s="596" t="s">
        <v>59</v>
      </c>
      <c r="DX66" s="596"/>
      <c r="DY66" s="596"/>
      <c r="DZ66" s="596"/>
      <c r="EA66" s="596"/>
      <c r="EB66" s="596"/>
      <c r="EC66" s="596"/>
      <c r="ED66" s="596"/>
      <c r="EE66" s="596"/>
      <c r="EF66" s="596"/>
      <c r="EG66" s="596"/>
      <c r="EH66" s="596"/>
      <c r="EI66" s="596"/>
      <c r="EJ66" s="596"/>
      <c r="EK66" s="596"/>
      <c r="EL66" s="596"/>
      <c r="EM66" s="596"/>
      <c r="EN66" s="596"/>
      <c r="EO66" s="596"/>
      <c r="EP66" s="596"/>
      <c r="EQ66" s="596"/>
      <c r="ER66" s="596"/>
      <c r="ES66" s="596"/>
      <c r="ET66" s="596"/>
      <c r="EU66" s="596"/>
      <c r="EV66" s="596"/>
      <c r="EW66" s="596"/>
      <c r="EX66" s="594" t="s">
        <v>24</v>
      </c>
      <c r="EY66" s="594"/>
      <c r="EZ66" s="594"/>
      <c r="FA66" s="594"/>
      <c r="FB66" s="594"/>
      <c r="FC66" s="597">
        <v>1</v>
      </c>
      <c r="FD66" s="597"/>
      <c r="FE66" s="597"/>
      <c r="FF66" s="597"/>
      <c r="FG66" s="597"/>
    </row>
    <row r="67" spans="1:163" s="14" customFormat="1" ht="21" customHeight="1" x14ac:dyDescent="0.4">
      <c r="A67" s="13"/>
      <c r="B67" s="13"/>
      <c r="C67" s="13"/>
      <c r="D67" s="13"/>
      <c r="E67" s="13"/>
      <c r="F67" s="13"/>
      <c r="G67" s="13"/>
      <c r="H67" s="13"/>
      <c r="I67" s="13"/>
      <c r="J67" s="13"/>
      <c r="K67" s="13"/>
      <c r="L67" s="13"/>
      <c r="M67" s="13"/>
      <c r="N67" s="13"/>
      <c r="O67" s="39"/>
      <c r="P67" s="39"/>
      <c r="Q67" s="39"/>
      <c r="R67" s="39"/>
      <c r="S67" s="39"/>
      <c r="T67" s="39"/>
      <c r="U67" s="39"/>
      <c r="V67" s="595"/>
      <c r="W67" s="595"/>
      <c r="X67" s="596"/>
      <c r="Y67" s="596"/>
      <c r="Z67" s="596"/>
      <c r="AA67" s="596"/>
      <c r="AB67" s="596"/>
      <c r="AC67" s="596"/>
      <c r="AD67" s="596"/>
      <c r="AE67" s="596"/>
      <c r="AF67" s="596"/>
      <c r="AG67" s="596"/>
      <c r="AH67" s="596"/>
      <c r="AI67" s="596"/>
      <c r="AJ67" s="596"/>
      <c r="AK67" s="596"/>
      <c r="AL67" s="596"/>
      <c r="AM67" s="596"/>
      <c r="AN67" s="596"/>
      <c r="AO67" s="596"/>
      <c r="AP67" s="596"/>
      <c r="AQ67" s="596"/>
      <c r="AR67" s="596"/>
      <c r="AS67" s="596"/>
      <c r="AT67" s="596"/>
      <c r="AU67" s="596"/>
      <c r="AV67" s="596"/>
      <c r="AW67" s="596"/>
      <c r="AX67" s="596"/>
      <c r="AY67" s="594"/>
      <c r="AZ67" s="594"/>
      <c r="BA67" s="594"/>
      <c r="BB67" s="594"/>
      <c r="BC67" s="594"/>
      <c r="BD67" s="597"/>
      <c r="BE67" s="597"/>
      <c r="BF67" s="597"/>
      <c r="BG67" s="597"/>
      <c r="BH67" s="597"/>
      <c r="BI67" s="13"/>
      <c r="BJ67" s="13"/>
      <c r="BK67" s="13"/>
      <c r="BL67" s="13"/>
      <c r="BM67" s="13"/>
      <c r="BN67" s="13"/>
      <c r="BO67" s="13"/>
      <c r="BP67" s="13"/>
      <c r="BQ67" s="13"/>
      <c r="BS67" s="13"/>
      <c r="BT67" s="13"/>
      <c r="BU67" s="13"/>
      <c r="BV67" s="13"/>
      <c r="BW67" s="13"/>
      <c r="BX67" s="13"/>
      <c r="BY67" s="13"/>
      <c r="BZ67" s="42"/>
      <c r="CA67" s="42"/>
      <c r="CB67" s="44"/>
      <c r="CC67" s="44"/>
      <c r="CD67" s="44"/>
      <c r="CF67" s="598">
        <v>4</v>
      </c>
      <c r="CG67" s="598"/>
      <c r="CH67" s="596" t="s">
        <v>60</v>
      </c>
      <c r="CI67" s="596"/>
      <c r="CJ67" s="596"/>
      <c r="CK67" s="596"/>
      <c r="CL67" s="596"/>
      <c r="CM67" s="596"/>
      <c r="CN67" s="596"/>
      <c r="CO67" s="596"/>
      <c r="CP67" s="596"/>
      <c r="CQ67" s="596"/>
      <c r="CR67" s="596"/>
      <c r="CS67" s="596"/>
      <c r="CT67" s="596"/>
      <c r="CU67" s="596"/>
      <c r="CV67" s="596"/>
      <c r="CW67" s="596"/>
      <c r="CX67" s="596"/>
      <c r="CY67" s="596"/>
      <c r="CZ67" s="596"/>
      <c r="DA67" s="596"/>
      <c r="DB67" s="596"/>
      <c r="DC67" s="596"/>
      <c r="DD67" s="596"/>
      <c r="DE67" s="596"/>
      <c r="DF67" s="596"/>
      <c r="DG67" s="596"/>
      <c r="DH67" s="596"/>
      <c r="DI67" s="594" t="s">
        <v>61</v>
      </c>
      <c r="DJ67" s="594"/>
      <c r="DK67" s="594"/>
      <c r="DL67" s="594"/>
      <c r="DM67" s="594"/>
      <c r="DN67" s="597" t="s">
        <v>62</v>
      </c>
      <c r="DO67" s="597"/>
      <c r="DP67" s="597"/>
      <c r="DQ67" s="597"/>
      <c r="DR67" s="597"/>
      <c r="DS67" s="45"/>
      <c r="DT67" s="45"/>
      <c r="DU67" s="598">
        <v>4</v>
      </c>
      <c r="DV67" s="598"/>
      <c r="DW67" s="596" t="s">
        <v>60</v>
      </c>
      <c r="DX67" s="596"/>
      <c r="DY67" s="596"/>
      <c r="DZ67" s="596"/>
      <c r="EA67" s="596"/>
      <c r="EB67" s="596"/>
      <c r="EC67" s="596"/>
      <c r="ED67" s="596"/>
      <c r="EE67" s="596"/>
      <c r="EF67" s="596"/>
      <c r="EG67" s="596"/>
      <c r="EH67" s="596"/>
      <c r="EI67" s="596"/>
      <c r="EJ67" s="596"/>
      <c r="EK67" s="596"/>
      <c r="EL67" s="596"/>
      <c r="EM67" s="596"/>
      <c r="EN67" s="596"/>
      <c r="EO67" s="596"/>
      <c r="EP67" s="596"/>
      <c r="EQ67" s="596"/>
      <c r="ER67" s="596"/>
      <c r="ES67" s="596"/>
      <c r="ET67" s="596"/>
      <c r="EU67" s="596"/>
      <c r="EV67" s="596"/>
      <c r="EW67" s="596"/>
      <c r="EX67" s="594" t="s">
        <v>61</v>
      </c>
      <c r="EY67" s="594"/>
      <c r="EZ67" s="594"/>
      <c r="FA67" s="594"/>
      <c r="FB67" s="594"/>
      <c r="FC67" s="597" t="s">
        <v>62</v>
      </c>
      <c r="FD67" s="597"/>
      <c r="FE67" s="597"/>
      <c r="FF67" s="597"/>
      <c r="FG67" s="597"/>
    </row>
    <row r="68" spans="1:163" s="14" customFormat="1" ht="21" customHeight="1" x14ac:dyDescent="0.4">
      <c r="A68" s="13"/>
      <c r="B68" s="13"/>
      <c r="C68" s="13"/>
      <c r="D68" s="13"/>
      <c r="E68" s="13"/>
      <c r="F68" s="13"/>
      <c r="G68" s="13"/>
      <c r="H68" s="13"/>
      <c r="I68" s="13"/>
      <c r="J68" s="13"/>
      <c r="K68" s="13"/>
      <c r="L68" s="13"/>
      <c r="M68" s="13"/>
      <c r="N68" s="13"/>
      <c r="O68" s="39"/>
      <c r="P68" s="39"/>
      <c r="Q68" s="39"/>
      <c r="R68" s="39"/>
      <c r="S68" s="39"/>
      <c r="T68" s="39"/>
      <c r="U68" s="39"/>
      <c r="V68" s="595"/>
      <c r="W68" s="595"/>
      <c r="X68" s="596"/>
      <c r="Y68" s="596"/>
      <c r="Z68" s="596"/>
      <c r="AA68" s="596"/>
      <c r="AB68" s="596"/>
      <c r="AC68" s="596"/>
      <c r="AD68" s="596"/>
      <c r="AE68" s="596"/>
      <c r="AF68" s="596"/>
      <c r="AG68" s="596"/>
      <c r="AH68" s="596"/>
      <c r="AI68" s="596"/>
      <c r="AJ68" s="596"/>
      <c r="AK68" s="596"/>
      <c r="AL68" s="596"/>
      <c r="AM68" s="596"/>
      <c r="AN68" s="596"/>
      <c r="AO68" s="596"/>
      <c r="AP68" s="596"/>
      <c r="AQ68" s="596"/>
      <c r="AR68" s="596"/>
      <c r="AS68" s="596"/>
      <c r="AT68" s="596"/>
      <c r="AU68" s="596"/>
      <c r="AV68" s="596"/>
      <c r="AW68" s="596"/>
      <c r="AX68" s="596"/>
      <c r="AY68" s="594"/>
      <c r="AZ68" s="594"/>
      <c r="BA68" s="594"/>
      <c r="BB68" s="594"/>
      <c r="BC68" s="594"/>
      <c r="BD68" s="597"/>
      <c r="BE68" s="597"/>
      <c r="BF68" s="597"/>
      <c r="BG68" s="597"/>
      <c r="BH68" s="597"/>
      <c r="BI68" s="13"/>
      <c r="BJ68" s="13"/>
      <c r="BK68" s="13"/>
      <c r="BL68" s="13"/>
      <c r="BM68" s="13"/>
      <c r="BN68" s="13"/>
      <c r="BO68" s="13"/>
      <c r="BP68" s="13"/>
      <c r="BQ68" s="13"/>
      <c r="BS68" s="13"/>
      <c r="BT68" s="13"/>
      <c r="BU68" s="13"/>
      <c r="BV68" s="13"/>
      <c r="BW68" s="13"/>
      <c r="BX68" s="13"/>
      <c r="BY68" s="13"/>
      <c r="BZ68" s="42"/>
      <c r="CA68" s="42"/>
      <c r="CB68" s="44"/>
      <c r="CC68" s="44"/>
      <c r="CD68" s="44"/>
      <c r="CF68" s="598">
        <v>5</v>
      </c>
      <c r="CG68" s="598"/>
      <c r="CH68" s="596" t="s">
        <v>63</v>
      </c>
      <c r="CI68" s="596"/>
      <c r="CJ68" s="596"/>
      <c r="CK68" s="596"/>
      <c r="CL68" s="596"/>
      <c r="CM68" s="596"/>
      <c r="CN68" s="596"/>
      <c r="CO68" s="596"/>
      <c r="CP68" s="596"/>
      <c r="CQ68" s="596"/>
      <c r="CR68" s="596"/>
      <c r="CS68" s="596"/>
      <c r="CT68" s="596"/>
      <c r="CU68" s="596"/>
      <c r="CV68" s="596"/>
      <c r="CW68" s="596"/>
      <c r="CX68" s="596"/>
      <c r="CY68" s="596"/>
      <c r="CZ68" s="596"/>
      <c r="DA68" s="596"/>
      <c r="DB68" s="596"/>
      <c r="DC68" s="596"/>
      <c r="DD68" s="596"/>
      <c r="DE68" s="596"/>
      <c r="DF68" s="596"/>
      <c r="DG68" s="596"/>
      <c r="DH68" s="596"/>
      <c r="DI68" s="594" t="s">
        <v>64</v>
      </c>
      <c r="DJ68" s="594"/>
      <c r="DK68" s="594"/>
      <c r="DL68" s="594"/>
      <c r="DM68" s="594"/>
      <c r="DN68" s="597" t="s">
        <v>707</v>
      </c>
      <c r="DO68" s="597"/>
      <c r="DP68" s="597"/>
      <c r="DQ68" s="597"/>
      <c r="DR68" s="597"/>
      <c r="DS68" s="45"/>
      <c r="DT68" s="45"/>
      <c r="DU68" s="598">
        <v>5</v>
      </c>
      <c r="DV68" s="598"/>
      <c r="DW68" s="596" t="s">
        <v>63</v>
      </c>
      <c r="DX68" s="596"/>
      <c r="DY68" s="596"/>
      <c r="DZ68" s="596"/>
      <c r="EA68" s="596"/>
      <c r="EB68" s="596"/>
      <c r="EC68" s="596"/>
      <c r="ED68" s="596"/>
      <c r="EE68" s="596"/>
      <c r="EF68" s="596"/>
      <c r="EG68" s="596"/>
      <c r="EH68" s="596"/>
      <c r="EI68" s="596"/>
      <c r="EJ68" s="596"/>
      <c r="EK68" s="596"/>
      <c r="EL68" s="596"/>
      <c r="EM68" s="596"/>
      <c r="EN68" s="596"/>
      <c r="EO68" s="596"/>
      <c r="EP68" s="596"/>
      <c r="EQ68" s="596"/>
      <c r="ER68" s="596"/>
      <c r="ES68" s="596"/>
      <c r="ET68" s="596"/>
      <c r="EU68" s="596"/>
      <c r="EV68" s="596"/>
      <c r="EW68" s="596"/>
      <c r="EX68" s="594" t="s">
        <v>64</v>
      </c>
      <c r="EY68" s="594"/>
      <c r="EZ68" s="594"/>
      <c r="FA68" s="594"/>
      <c r="FB68" s="594"/>
      <c r="FC68" s="597" t="s">
        <v>707</v>
      </c>
      <c r="FD68" s="597"/>
      <c r="FE68" s="597"/>
      <c r="FF68" s="597"/>
      <c r="FG68" s="597"/>
    </row>
    <row r="69" spans="1:163" s="14" customFormat="1" ht="21" customHeight="1" x14ac:dyDescent="0.4">
      <c r="A69" s="13"/>
      <c r="B69" s="13"/>
      <c r="C69" s="13"/>
      <c r="D69" s="13"/>
      <c r="E69" s="13"/>
      <c r="F69" s="13"/>
      <c r="G69" s="13"/>
      <c r="H69" s="13"/>
      <c r="I69" s="13"/>
      <c r="J69" s="13"/>
      <c r="K69" s="13"/>
      <c r="L69" s="13"/>
      <c r="M69" s="13"/>
      <c r="N69" s="13"/>
      <c r="O69" s="39"/>
      <c r="P69" s="39"/>
      <c r="Q69" s="39"/>
      <c r="R69" s="39"/>
      <c r="S69" s="39"/>
      <c r="T69" s="39"/>
      <c r="U69" s="39"/>
      <c r="V69" s="595"/>
      <c r="W69" s="595"/>
      <c r="X69" s="596"/>
      <c r="Y69" s="596"/>
      <c r="Z69" s="596"/>
      <c r="AA69" s="596"/>
      <c r="AB69" s="596"/>
      <c r="AC69" s="596"/>
      <c r="AD69" s="596"/>
      <c r="AE69" s="596"/>
      <c r="AF69" s="596"/>
      <c r="AG69" s="596"/>
      <c r="AH69" s="596"/>
      <c r="AI69" s="596"/>
      <c r="AJ69" s="596"/>
      <c r="AK69" s="596"/>
      <c r="AL69" s="596"/>
      <c r="AM69" s="596"/>
      <c r="AN69" s="596"/>
      <c r="AO69" s="596"/>
      <c r="AP69" s="596"/>
      <c r="AQ69" s="596"/>
      <c r="AR69" s="596"/>
      <c r="AS69" s="596"/>
      <c r="AT69" s="596"/>
      <c r="AU69" s="596"/>
      <c r="AV69" s="596"/>
      <c r="AW69" s="596"/>
      <c r="AX69" s="596"/>
      <c r="AY69" s="594"/>
      <c r="AZ69" s="594"/>
      <c r="BA69" s="594"/>
      <c r="BB69" s="594"/>
      <c r="BC69" s="594"/>
      <c r="BD69" s="597"/>
      <c r="BE69" s="597"/>
      <c r="BF69" s="597"/>
      <c r="BG69" s="597"/>
      <c r="BH69" s="597"/>
      <c r="BI69" s="13"/>
      <c r="BJ69" s="13"/>
      <c r="BK69" s="13"/>
      <c r="BL69" s="13"/>
      <c r="BM69" s="13"/>
      <c r="BN69" s="13"/>
      <c r="BO69" s="13"/>
      <c r="BP69" s="13"/>
      <c r="BQ69" s="13"/>
      <c r="BS69" s="13"/>
      <c r="BT69" s="13"/>
      <c r="BU69" s="13"/>
      <c r="BV69" s="13"/>
      <c r="BW69" s="13"/>
      <c r="BX69" s="13"/>
      <c r="BY69" s="13"/>
      <c r="BZ69" s="42"/>
      <c r="CA69" s="42"/>
      <c r="CB69" s="44"/>
      <c r="CC69" s="44"/>
      <c r="CD69" s="44"/>
      <c r="CF69" s="598">
        <v>6</v>
      </c>
      <c r="CG69" s="598"/>
      <c r="CH69" s="596" t="s">
        <v>65</v>
      </c>
      <c r="CI69" s="596"/>
      <c r="CJ69" s="596"/>
      <c r="CK69" s="596"/>
      <c r="CL69" s="596"/>
      <c r="CM69" s="596"/>
      <c r="CN69" s="596"/>
      <c r="CO69" s="596"/>
      <c r="CP69" s="596"/>
      <c r="CQ69" s="596"/>
      <c r="CR69" s="596"/>
      <c r="CS69" s="596"/>
      <c r="CT69" s="596"/>
      <c r="CU69" s="596"/>
      <c r="CV69" s="596"/>
      <c r="CW69" s="596"/>
      <c r="CX69" s="596"/>
      <c r="CY69" s="596"/>
      <c r="CZ69" s="596"/>
      <c r="DA69" s="596"/>
      <c r="DB69" s="596"/>
      <c r="DC69" s="596"/>
      <c r="DD69" s="596"/>
      <c r="DE69" s="596"/>
      <c r="DF69" s="596"/>
      <c r="DG69" s="596"/>
      <c r="DH69" s="596"/>
      <c r="DI69" s="594" t="s">
        <v>66</v>
      </c>
      <c r="DJ69" s="594"/>
      <c r="DK69" s="594"/>
      <c r="DL69" s="594"/>
      <c r="DM69" s="594"/>
      <c r="DN69" s="597">
        <v>9</v>
      </c>
      <c r="DO69" s="597"/>
      <c r="DP69" s="597"/>
      <c r="DQ69" s="597"/>
      <c r="DR69" s="597"/>
      <c r="DS69" s="45"/>
      <c r="DT69" s="45"/>
      <c r="DU69" s="598">
        <v>6</v>
      </c>
      <c r="DV69" s="598"/>
      <c r="DW69" s="596" t="s">
        <v>65</v>
      </c>
      <c r="DX69" s="596"/>
      <c r="DY69" s="596"/>
      <c r="DZ69" s="596"/>
      <c r="EA69" s="596"/>
      <c r="EB69" s="596"/>
      <c r="EC69" s="596"/>
      <c r="ED69" s="596"/>
      <c r="EE69" s="596"/>
      <c r="EF69" s="596"/>
      <c r="EG69" s="596"/>
      <c r="EH69" s="596"/>
      <c r="EI69" s="596"/>
      <c r="EJ69" s="596"/>
      <c r="EK69" s="596"/>
      <c r="EL69" s="596"/>
      <c r="EM69" s="596"/>
      <c r="EN69" s="596"/>
      <c r="EO69" s="596"/>
      <c r="EP69" s="596"/>
      <c r="EQ69" s="596"/>
      <c r="ER69" s="596"/>
      <c r="ES69" s="596"/>
      <c r="ET69" s="596"/>
      <c r="EU69" s="596"/>
      <c r="EV69" s="596"/>
      <c r="EW69" s="596"/>
      <c r="EX69" s="594" t="s">
        <v>66</v>
      </c>
      <c r="EY69" s="594"/>
      <c r="EZ69" s="594"/>
      <c r="FA69" s="594"/>
      <c r="FB69" s="594"/>
      <c r="FC69" s="597">
        <v>9</v>
      </c>
      <c r="FD69" s="597"/>
      <c r="FE69" s="597"/>
      <c r="FF69" s="597"/>
      <c r="FG69" s="597"/>
    </row>
    <row r="70" spans="1:163" s="14" customFormat="1" ht="21" customHeight="1" x14ac:dyDescent="0.4">
      <c r="A70" s="13"/>
      <c r="B70" s="13"/>
      <c r="C70" s="13"/>
      <c r="D70" s="13"/>
      <c r="E70" s="13"/>
      <c r="F70" s="13"/>
      <c r="G70" s="13"/>
      <c r="H70" s="13"/>
      <c r="I70" s="13"/>
      <c r="J70" s="13"/>
      <c r="K70" s="13"/>
      <c r="L70" s="13"/>
      <c r="M70" s="13"/>
      <c r="N70" s="13"/>
      <c r="O70" s="39"/>
      <c r="P70" s="39"/>
      <c r="Q70" s="39"/>
      <c r="R70" s="39"/>
      <c r="S70" s="39"/>
      <c r="T70" s="39"/>
      <c r="U70" s="39"/>
      <c r="V70" s="595"/>
      <c r="W70" s="595"/>
      <c r="X70" s="596"/>
      <c r="Y70" s="596"/>
      <c r="Z70" s="596"/>
      <c r="AA70" s="596"/>
      <c r="AB70" s="596"/>
      <c r="AC70" s="596"/>
      <c r="AD70" s="596"/>
      <c r="AE70" s="596"/>
      <c r="AF70" s="596"/>
      <c r="AG70" s="596"/>
      <c r="AH70" s="596"/>
      <c r="AI70" s="596"/>
      <c r="AJ70" s="596"/>
      <c r="AK70" s="596"/>
      <c r="AL70" s="596"/>
      <c r="AM70" s="596"/>
      <c r="AN70" s="596"/>
      <c r="AO70" s="596"/>
      <c r="AP70" s="596"/>
      <c r="AQ70" s="596"/>
      <c r="AR70" s="596"/>
      <c r="AS70" s="596"/>
      <c r="AT70" s="596"/>
      <c r="AU70" s="596"/>
      <c r="AV70" s="596"/>
      <c r="AW70" s="596"/>
      <c r="AX70" s="596"/>
      <c r="AY70" s="594"/>
      <c r="AZ70" s="594"/>
      <c r="BA70" s="594"/>
      <c r="BB70" s="594"/>
      <c r="BC70" s="594"/>
      <c r="BD70" s="597"/>
      <c r="BE70" s="597"/>
      <c r="BF70" s="597"/>
      <c r="BG70" s="597"/>
      <c r="BH70" s="597"/>
      <c r="BI70" s="13"/>
      <c r="BJ70" s="13"/>
      <c r="BK70" s="13"/>
      <c r="BL70" s="13"/>
      <c r="BM70" s="13"/>
      <c r="BN70" s="13"/>
      <c r="BO70" s="13"/>
      <c r="BP70" s="13"/>
      <c r="BQ70" s="13"/>
      <c r="BS70" s="13"/>
      <c r="BT70" s="13"/>
      <c r="BU70" s="13"/>
      <c r="BV70" s="13"/>
      <c r="BW70" s="13"/>
      <c r="BX70" s="13"/>
      <c r="BY70" s="13"/>
      <c r="BZ70" s="42"/>
      <c r="CA70" s="42"/>
      <c r="CB70" s="44"/>
      <c r="CC70" s="44"/>
      <c r="CD70" s="44"/>
      <c r="CF70" s="598">
        <v>7</v>
      </c>
      <c r="CG70" s="598"/>
      <c r="CH70" s="596" t="s">
        <v>67</v>
      </c>
      <c r="CI70" s="596"/>
      <c r="CJ70" s="596"/>
      <c r="CK70" s="596"/>
      <c r="CL70" s="596"/>
      <c r="CM70" s="596"/>
      <c r="CN70" s="596"/>
      <c r="CO70" s="596"/>
      <c r="CP70" s="596"/>
      <c r="CQ70" s="596"/>
      <c r="CR70" s="596"/>
      <c r="CS70" s="596"/>
      <c r="CT70" s="596"/>
      <c r="CU70" s="596"/>
      <c r="CV70" s="596"/>
      <c r="CW70" s="596"/>
      <c r="CX70" s="596"/>
      <c r="CY70" s="596"/>
      <c r="CZ70" s="596"/>
      <c r="DA70" s="596"/>
      <c r="DB70" s="596"/>
      <c r="DC70" s="596"/>
      <c r="DD70" s="596"/>
      <c r="DE70" s="596"/>
      <c r="DF70" s="596"/>
      <c r="DG70" s="596"/>
      <c r="DH70" s="596"/>
      <c r="DI70" s="594" t="s">
        <v>68</v>
      </c>
      <c r="DJ70" s="594"/>
      <c r="DK70" s="594"/>
      <c r="DL70" s="594"/>
      <c r="DM70" s="594"/>
      <c r="DN70" s="597">
        <v>10</v>
      </c>
      <c r="DO70" s="597"/>
      <c r="DP70" s="597"/>
      <c r="DQ70" s="597"/>
      <c r="DR70" s="597"/>
      <c r="DS70" s="45"/>
      <c r="DT70" s="45"/>
      <c r="DU70" s="598">
        <v>7</v>
      </c>
      <c r="DV70" s="598"/>
      <c r="DW70" s="596" t="s">
        <v>67</v>
      </c>
      <c r="DX70" s="596"/>
      <c r="DY70" s="596"/>
      <c r="DZ70" s="596"/>
      <c r="EA70" s="596"/>
      <c r="EB70" s="596"/>
      <c r="EC70" s="596"/>
      <c r="ED70" s="596"/>
      <c r="EE70" s="596"/>
      <c r="EF70" s="596"/>
      <c r="EG70" s="596"/>
      <c r="EH70" s="596"/>
      <c r="EI70" s="596"/>
      <c r="EJ70" s="596"/>
      <c r="EK70" s="596"/>
      <c r="EL70" s="596"/>
      <c r="EM70" s="596"/>
      <c r="EN70" s="596"/>
      <c r="EO70" s="596"/>
      <c r="EP70" s="596"/>
      <c r="EQ70" s="596"/>
      <c r="ER70" s="596"/>
      <c r="ES70" s="596"/>
      <c r="ET70" s="596"/>
      <c r="EU70" s="596"/>
      <c r="EV70" s="596"/>
      <c r="EW70" s="596"/>
      <c r="EX70" s="594" t="s">
        <v>68</v>
      </c>
      <c r="EY70" s="594"/>
      <c r="EZ70" s="594"/>
      <c r="FA70" s="594"/>
      <c r="FB70" s="594"/>
      <c r="FC70" s="597">
        <v>10</v>
      </c>
      <c r="FD70" s="597"/>
      <c r="FE70" s="597"/>
      <c r="FF70" s="597"/>
      <c r="FG70" s="597"/>
    </row>
    <row r="71" spans="1:163" s="14" customFormat="1" ht="21" customHeight="1" x14ac:dyDescent="0.4">
      <c r="A71" s="13"/>
      <c r="B71" s="13"/>
      <c r="C71" s="13"/>
      <c r="D71" s="13"/>
      <c r="E71" s="13"/>
      <c r="F71" s="13"/>
      <c r="G71" s="13"/>
      <c r="H71" s="13"/>
      <c r="I71" s="13"/>
      <c r="J71" s="13"/>
      <c r="K71" s="13"/>
      <c r="L71" s="13"/>
      <c r="M71" s="13"/>
      <c r="N71" s="13"/>
      <c r="O71" s="39"/>
      <c r="P71" s="39"/>
      <c r="Q71" s="39"/>
      <c r="R71" s="39"/>
      <c r="S71" s="39"/>
      <c r="T71" s="39"/>
      <c r="U71" s="39"/>
      <c r="V71" s="595"/>
      <c r="W71" s="595"/>
      <c r="X71" s="596"/>
      <c r="Y71" s="596"/>
      <c r="Z71" s="596"/>
      <c r="AA71" s="596"/>
      <c r="AB71" s="596"/>
      <c r="AC71" s="596"/>
      <c r="AD71" s="596"/>
      <c r="AE71" s="596"/>
      <c r="AF71" s="596"/>
      <c r="AG71" s="596"/>
      <c r="AH71" s="596"/>
      <c r="AI71" s="596"/>
      <c r="AJ71" s="596"/>
      <c r="AK71" s="596"/>
      <c r="AL71" s="596"/>
      <c r="AM71" s="596"/>
      <c r="AN71" s="596"/>
      <c r="AO71" s="596"/>
      <c r="AP71" s="596"/>
      <c r="AQ71" s="596"/>
      <c r="AR71" s="596"/>
      <c r="AS71" s="596"/>
      <c r="AT71" s="596"/>
      <c r="AU71" s="596"/>
      <c r="AV71" s="596"/>
      <c r="AW71" s="596"/>
      <c r="AX71" s="596"/>
      <c r="AY71" s="594"/>
      <c r="AZ71" s="594"/>
      <c r="BA71" s="594"/>
      <c r="BB71" s="594"/>
      <c r="BC71" s="594"/>
      <c r="BD71" s="597"/>
      <c r="BE71" s="597"/>
      <c r="BF71" s="597"/>
      <c r="BG71" s="597"/>
      <c r="BH71" s="597"/>
      <c r="BI71" s="13"/>
      <c r="BJ71" s="13"/>
      <c r="BK71" s="13"/>
      <c r="BL71" s="13"/>
      <c r="BM71" s="13"/>
      <c r="BN71" s="13"/>
      <c r="BO71" s="13"/>
      <c r="BP71" s="13"/>
      <c r="BQ71" s="13"/>
      <c r="BS71" s="13"/>
      <c r="BT71" s="13"/>
      <c r="BU71" s="13"/>
      <c r="BV71" s="13"/>
      <c r="BW71" s="13"/>
      <c r="BX71" s="13"/>
      <c r="BY71" s="13"/>
      <c r="BZ71" s="42"/>
      <c r="CA71" s="42"/>
      <c r="CB71" s="44"/>
      <c r="CC71" s="44"/>
      <c r="CD71" s="44"/>
      <c r="CF71" s="598">
        <v>8</v>
      </c>
      <c r="CG71" s="598"/>
      <c r="CH71" s="596" t="s">
        <v>69</v>
      </c>
      <c r="CI71" s="596"/>
      <c r="CJ71" s="596"/>
      <c r="CK71" s="596"/>
      <c r="CL71" s="596"/>
      <c r="CM71" s="596"/>
      <c r="CN71" s="596"/>
      <c r="CO71" s="596"/>
      <c r="CP71" s="596"/>
      <c r="CQ71" s="596"/>
      <c r="CR71" s="596"/>
      <c r="CS71" s="596"/>
      <c r="CT71" s="596"/>
      <c r="CU71" s="596"/>
      <c r="CV71" s="596"/>
      <c r="CW71" s="596"/>
      <c r="CX71" s="596"/>
      <c r="CY71" s="596"/>
      <c r="CZ71" s="596"/>
      <c r="DA71" s="596"/>
      <c r="DB71" s="596"/>
      <c r="DC71" s="596"/>
      <c r="DD71" s="596"/>
      <c r="DE71" s="596"/>
      <c r="DF71" s="596"/>
      <c r="DG71" s="596"/>
      <c r="DH71" s="596"/>
      <c r="DI71" s="594" t="s">
        <v>68</v>
      </c>
      <c r="DJ71" s="594"/>
      <c r="DK71" s="594"/>
      <c r="DL71" s="594"/>
      <c r="DM71" s="594"/>
      <c r="DN71" s="597">
        <v>10</v>
      </c>
      <c r="DO71" s="597"/>
      <c r="DP71" s="597"/>
      <c r="DQ71" s="597"/>
      <c r="DR71" s="597"/>
      <c r="DS71" s="45"/>
      <c r="DT71" s="45"/>
      <c r="DU71" s="598">
        <v>8</v>
      </c>
      <c r="DV71" s="598"/>
      <c r="DW71" s="596" t="s">
        <v>69</v>
      </c>
      <c r="DX71" s="596"/>
      <c r="DY71" s="596"/>
      <c r="DZ71" s="596"/>
      <c r="EA71" s="596"/>
      <c r="EB71" s="596"/>
      <c r="EC71" s="596"/>
      <c r="ED71" s="596"/>
      <c r="EE71" s="596"/>
      <c r="EF71" s="596"/>
      <c r="EG71" s="596"/>
      <c r="EH71" s="596"/>
      <c r="EI71" s="596"/>
      <c r="EJ71" s="596"/>
      <c r="EK71" s="596"/>
      <c r="EL71" s="596"/>
      <c r="EM71" s="596"/>
      <c r="EN71" s="596"/>
      <c r="EO71" s="596"/>
      <c r="EP71" s="596"/>
      <c r="EQ71" s="596"/>
      <c r="ER71" s="596"/>
      <c r="ES71" s="596"/>
      <c r="ET71" s="596"/>
      <c r="EU71" s="596"/>
      <c r="EV71" s="596"/>
      <c r="EW71" s="596"/>
      <c r="EX71" s="594" t="s">
        <v>68</v>
      </c>
      <c r="EY71" s="594"/>
      <c r="EZ71" s="594"/>
      <c r="FA71" s="594"/>
      <c r="FB71" s="594"/>
      <c r="FC71" s="597">
        <v>10</v>
      </c>
      <c r="FD71" s="597"/>
      <c r="FE71" s="597"/>
      <c r="FF71" s="597"/>
      <c r="FG71" s="597"/>
    </row>
    <row r="72" spans="1:163" s="14" customFormat="1" ht="21" customHeight="1" x14ac:dyDescent="0.4">
      <c r="A72" s="13"/>
      <c r="B72" s="13"/>
      <c r="C72" s="13"/>
      <c r="D72" s="13"/>
      <c r="E72" s="13"/>
      <c r="F72" s="13"/>
      <c r="G72" s="13"/>
      <c r="H72" s="13"/>
      <c r="I72" s="13"/>
      <c r="J72" s="13"/>
      <c r="K72" s="13"/>
      <c r="L72" s="13"/>
      <c r="M72" s="13"/>
      <c r="N72" s="13"/>
      <c r="O72" s="39"/>
      <c r="P72" s="39"/>
      <c r="Q72" s="39"/>
      <c r="R72" s="39"/>
      <c r="S72" s="39"/>
      <c r="T72" s="39"/>
      <c r="U72" s="39"/>
      <c r="V72" s="595"/>
      <c r="W72" s="595"/>
      <c r="X72" s="596"/>
      <c r="Y72" s="596"/>
      <c r="Z72" s="596"/>
      <c r="AA72" s="596"/>
      <c r="AB72" s="596"/>
      <c r="AC72" s="596"/>
      <c r="AD72" s="596"/>
      <c r="AE72" s="596"/>
      <c r="AF72" s="596"/>
      <c r="AG72" s="596"/>
      <c r="AH72" s="596"/>
      <c r="AI72" s="596"/>
      <c r="AJ72" s="596"/>
      <c r="AK72" s="596"/>
      <c r="AL72" s="596"/>
      <c r="AM72" s="596"/>
      <c r="AN72" s="596"/>
      <c r="AO72" s="596"/>
      <c r="AP72" s="596"/>
      <c r="AQ72" s="596"/>
      <c r="AR72" s="596"/>
      <c r="AS72" s="596"/>
      <c r="AT72" s="596"/>
      <c r="AU72" s="596"/>
      <c r="AV72" s="596"/>
      <c r="AW72" s="596"/>
      <c r="AX72" s="596"/>
      <c r="AY72" s="594"/>
      <c r="AZ72" s="594"/>
      <c r="BA72" s="594"/>
      <c r="BB72" s="594"/>
      <c r="BC72" s="594"/>
      <c r="BD72" s="597"/>
      <c r="BE72" s="597"/>
      <c r="BF72" s="597"/>
      <c r="BG72" s="597"/>
      <c r="BH72" s="597"/>
      <c r="BI72" s="13"/>
      <c r="BJ72" s="13"/>
      <c r="BK72" s="13"/>
      <c r="BL72" s="13"/>
      <c r="BM72" s="13"/>
      <c r="BN72" s="13"/>
      <c r="BO72" s="13"/>
      <c r="BP72" s="13"/>
      <c r="BQ72" s="13"/>
      <c r="BS72" s="13"/>
      <c r="BT72" s="13"/>
      <c r="BU72" s="13"/>
      <c r="BV72" s="13"/>
      <c r="BW72" s="13"/>
      <c r="BX72" s="13"/>
      <c r="BY72" s="13"/>
      <c r="BZ72" s="42"/>
      <c r="CA72" s="42"/>
      <c r="CB72" s="44"/>
      <c r="CC72" s="44"/>
      <c r="CD72" s="44"/>
      <c r="CF72" s="598">
        <v>9</v>
      </c>
      <c r="CG72" s="598"/>
      <c r="CH72" s="596" t="s">
        <v>70</v>
      </c>
      <c r="CI72" s="596"/>
      <c r="CJ72" s="596"/>
      <c r="CK72" s="596"/>
      <c r="CL72" s="596"/>
      <c r="CM72" s="596"/>
      <c r="CN72" s="596"/>
      <c r="CO72" s="596"/>
      <c r="CP72" s="596"/>
      <c r="CQ72" s="596"/>
      <c r="CR72" s="596"/>
      <c r="CS72" s="596"/>
      <c r="CT72" s="596"/>
      <c r="CU72" s="596"/>
      <c r="CV72" s="596"/>
      <c r="CW72" s="596"/>
      <c r="CX72" s="596"/>
      <c r="CY72" s="596"/>
      <c r="CZ72" s="596"/>
      <c r="DA72" s="596"/>
      <c r="DB72" s="596"/>
      <c r="DC72" s="596"/>
      <c r="DD72" s="596"/>
      <c r="DE72" s="596"/>
      <c r="DF72" s="596"/>
      <c r="DG72" s="596"/>
      <c r="DH72" s="596"/>
      <c r="DI72" s="594" t="s">
        <v>71</v>
      </c>
      <c r="DJ72" s="594"/>
      <c r="DK72" s="594"/>
      <c r="DL72" s="594"/>
      <c r="DM72" s="594"/>
      <c r="DN72" s="597">
        <v>11</v>
      </c>
      <c r="DO72" s="597"/>
      <c r="DP72" s="597"/>
      <c r="DQ72" s="597"/>
      <c r="DR72" s="597"/>
      <c r="DS72" s="45"/>
      <c r="DT72" s="45"/>
      <c r="DU72" s="598">
        <v>9</v>
      </c>
      <c r="DV72" s="598"/>
      <c r="DW72" s="596" t="s">
        <v>70</v>
      </c>
      <c r="DX72" s="596"/>
      <c r="DY72" s="596"/>
      <c r="DZ72" s="596"/>
      <c r="EA72" s="596"/>
      <c r="EB72" s="596"/>
      <c r="EC72" s="596"/>
      <c r="ED72" s="596"/>
      <c r="EE72" s="596"/>
      <c r="EF72" s="596"/>
      <c r="EG72" s="596"/>
      <c r="EH72" s="596"/>
      <c r="EI72" s="596"/>
      <c r="EJ72" s="596"/>
      <c r="EK72" s="596"/>
      <c r="EL72" s="596"/>
      <c r="EM72" s="596"/>
      <c r="EN72" s="596"/>
      <c r="EO72" s="596"/>
      <c r="EP72" s="596"/>
      <c r="EQ72" s="596"/>
      <c r="ER72" s="596"/>
      <c r="ES72" s="596"/>
      <c r="ET72" s="596"/>
      <c r="EU72" s="596"/>
      <c r="EV72" s="596"/>
      <c r="EW72" s="596"/>
      <c r="EX72" s="594" t="s">
        <v>71</v>
      </c>
      <c r="EY72" s="594"/>
      <c r="EZ72" s="594"/>
      <c r="FA72" s="594"/>
      <c r="FB72" s="594"/>
      <c r="FC72" s="597">
        <v>11</v>
      </c>
      <c r="FD72" s="597"/>
      <c r="FE72" s="597"/>
      <c r="FF72" s="597"/>
      <c r="FG72" s="597"/>
    </row>
    <row r="73" spans="1:163" s="14"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595"/>
      <c r="W73" s="595"/>
      <c r="X73" s="596"/>
      <c r="Y73" s="596"/>
      <c r="Z73" s="596"/>
      <c r="AA73" s="596"/>
      <c r="AB73" s="596"/>
      <c r="AC73" s="596"/>
      <c r="AD73" s="596"/>
      <c r="AE73" s="596"/>
      <c r="AF73" s="596"/>
      <c r="AG73" s="596"/>
      <c r="AH73" s="596"/>
      <c r="AI73" s="596"/>
      <c r="AJ73" s="596"/>
      <c r="AK73" s="596"/>
      <c r="AL73" s="596"/>
      <c r="AM73" s="596"/>
      <c r="AN73" s="596"/>
      <c r="AO73" s="596"/>
      <c r="AP73" s="596"/>
      <c r="AQ73" s="596"/>
      <c r="AR73" s="596"/>
      <c r="AS73" s="596"/>
      <c r="AT73" s="596"/>
      <c r="AU73" s="596"/>
      <c r="AV73" s="596"/>
      <c r="AW73" s="596"/>
      <c r="AX73" s="596"/>
      <c r="AY73" s="594"/>
      <c r="AZ73" s="594"/>
      <c r="BA73" s="594"/>
      <c r="BB73" s="594"/>
      <c r="BC73" s="594"/>
      <c r="BD73" s="597"/>
      <c r="BE73" s="597"/>
      <c r="BF73" s="597"/>
      <c r="BG73" s="597"/>
      <c r="BH73" s="597"/>
      <c r="BI73" s="13"/>
      <c r="BJ73" s="13"/>
      <c r="BK73" s="13"/>
      <c r="BL73" s="13"/>
      <c r="BM73" s="13"/>
      <c r="BN73" s="13"/>
      <c r="BO73" s="13"/>
      <c r="BP73" s="13"/>
      <c r="BQ73" s="13"/>
      <c r="BS73" s="13"/>
      <c r="BT73" s="13"/>
      <c r="BU73" s="13"/>
      <c r="BV73" s="13"/>
      <c r="BW73" s="13"/>
      <c r="BX73" s="13"/>
      <c r="BY73" s="13"/>
      <c r="BZ73" s="42"/>
      <c r="CA73" s="42"/>
      <c r="CB73" s="44"/>
      <c r="CC73" s="44"/>
      <c r="CD73" s="44"/>
      <c r="CF73" s="598">
        <v>10</v>
      </c>
      <c r="CG73" s="598"/>
      <c r="CH73" s="596" t="s">
        <v>72</v>
      </c>
      <c r="CI73" s="596"/>
      <c r="CJ73" s="596"/>
      <c r="CK73" s="596"/>
      <c r="CL73" s="596"/>
      <c r="CM73" s="596"/>
      <c r="CN73" s="596"/>
      <c r="CO73" s="596"/>
      <c r="CP73" s="596"/>
      <c r="CQ73" s="596"/>
      <c r="CR73" s="596"/>
      <c r="CS73" s="596"/>
      <c r="CT73" s="596"/>
      <c r="CU73" s="596"/>
      <c r="CV73" s="596"/>
      <c r="CW73" s="596"/>
      <c r="CX73" s="596"/>
      <c r="CY73" s="596"/>
      <c r="CZ73" s="596"/>
      <c r="DA73" s="596"/>
      <c r="DB73" s="596"/>
      <c r="DC73" s="596"/>
      <c r="DD73" s="596"/>
      <c r="DE73" s="596"/>
      <c r="DF73" s="596"/>
      <c r="DG73" s="596"/>
      <c r="DH73" s="596"/>
      <c r="DI73" s="594" t="s">
        <v>73</v>
      </c>
      <c r="DJ73" s="594"/>
      <c r="DK73" s="594"/>
      <c r="DL73" s="594"/>
      <c r="DM73" s="594"/>
      <c r="DN73" s="597">
        <v>12</v>
      </c>
      <c r="DO73" s="597"/>
      <c r="DP73" s="597"/>
      <c r="DQ73" s="597"/>
      <c r="DR73" s="597"/>
      <c r="DS73" s="45"/>
      <c r="DT73" s="45"/>
      <c r="DU73" s="595">
        <v>11</v>
      </c>
      <c r="DV73" s="595"/>
      <c r="DW73" s="596" t="s">
        <v>74</v>
      </c>
      <c r="DX73" s="596"/>
      <c r="DY73" s="596"/>
      <c r="DZ73" s="596"/>
      <c r="EA73" s="596"/>
      <c r="EB73" s="596"/>
      <c r="EC73" s="596"/>
      <c r="ED73" s="596"/>
      <c r="EE73" s="596"/>
      <c r="EF73" s="596"/>
      <c r="EG73" s="596"/>
      <c r="EH73" s="596"/>
      <c r="EI73" s="596"/>
      <c r="EJ73" s="596"/>
      <c r="EK73" s="596"/>
      <c r="EL73" s="596"/>
      <c r="EM73" s="596"/>
      <c r="EN73" s="596"/>
      <c r="EO73" s="596"/>
      <c r="EP73" s="596"/>
      <c r="EQ73" s="596"/>
      <c r="ER73" s="596"/>
      <c r="ES73" s="596"/>
      <c r="ET73" s="596"/>
      <c r="EU73" s="596"/>
      <c r="EV73" s="596"/>
      <c r="EW73" s="596"/>
      <c r="EX73" s="594" t="s">
        <v>75</v>
      </c>
      <c r="EY73" s="594"/>
      <c r="EZ73" s="594"/>
      <c r="FA73" s="594"/>
      <c r="FB73" s="594"/>
      <c r="FC73" s="597">
        <v>13</v>
      </c>
      <c r="FD73" s="597"/>
      <c r="FE73" s="597"/>
      <c r="FF73" s="597"/>
      <c r="FG73" s="597"/>
    </row>
    <row r="74" spans="1:163" s="14"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595"/>
      <c r="W74" s="595"/>
      <c r="X74" s="596"/>
      <c r="Y74" s="596"/>
      <c r="Z74" s="596"/>
      <c r="AA74" s="596"/>
      <c r="AB74" s="596"/>
      <c r="AC74" s="596"/>
      <c r="AD74" s="596"/>
      <c r="AE74" s="596"/>
      <c r="AF74" s="596"/>
      <c r="AG74" s="596"/>
      <c r="AH74" s="596"/>
      <c r="AI74" s="596"/>
      <c r="AJ74" s="596"/>
      <c r="AK74" s="596"/>
      <c r="AL74" s="596"/>
      <c r="AM74" s="596"/>
      <c r="AN74" s="596"/>
      <c r="AO74" s="596"/>
      <c r="AP74" s="596"/>
      <c r="AQ74" s="596"/>
      <c r="AR74" s="596"/>
      <c r="AS74" s="596"/>
      <c r="AT74" s="596"/>
      <c r="AU74" s="596"/>
      <c r="AV74" s="596"/>
      <c r="AW74" s="596"/>
      <c r="AX74" s="596"/>
      <c r="AY74" s="594"/>
      <c r="AZ74" s="594"/>
      <c r="BA74" s="594"/>
      <c r="BB74" s="594"/>
      <c r="BC74" s="594"/>
      <c r="BD74" s="597"/>
      <c r="BE74" s="597"/>
      <c r="BF74" s="597"/>
      <c r="BG74" s="597"/>
      <c r="BH74" s="597"/>
      <c r="BI74" s="13"/>
      <c r="BJ74" s="13"/>
      <c r="BK74" s="13"/>
      <c r="BL74" s="13"/>
      <c r="BM74" s="13"/>
      <c r="BN74" s="13"/>
      <c r="BO74" s="13"/>
      <c r="BP74" s="13"/>
      <c r="BQ74" s="13"/>
      <c r="BS74" s="13"/>
      <c r="BT74" s="13"/>
      <c r="BU74" s="13"/>
      <c r="BV74" s="13"/>
      <c r="BW74" s="13"/>
      <c r="BX74" s="13"/>
      <c r="BY74" s="13"/>
      <c r="BZ74" s="42"/>
      <c r="CA74" s="42"/>
      <c r="CB74" s="44"/>
      <c r="CC74" s="44"/>
      <c r="CD74" s="44"/>
      <c r="CF74" s="595">
        <v>11</v>
      </c>
      <c r="CG74" s="595"/>
      <c r="CH74" s="596" t="s">
        <v>74</v>
      </c>
      <c r="CI74" s="596"/>
      <c r="CJ74" s="596"/>
      <c r="CK74" s="596"/>
      <c r="CL74" s="596"/>
      <c r="CM74" s="596"/>
      <c r="CN74" s="596"/>
      <c r="CO74" s="596"/>
      <c r="CP74" s="596"/>
      <c r="CQ74" s="596"/>
      <c r="CR74" s="596"/>
      <c r="CS74" s="596"/>
      <c r="CT74" s="596"/>
      <c r="CU74" s="596"/>
      <c r="CV74" s="596"/>
      <c r="CW74" s="596"/>
      <c r="CX74" s="596"/>
      <c r="CY74" s="596"/>
      <c r="CZ74" s="596"/>
      <c r="DA74" s="596"/>
      <c r="DB74" s="596"/>
      <c r="DC74" s="596"/>
      <c r="DD74" s="596"/>
      <c r="DE74" s="596"/>
      <c r="DF74" s="596"/>
      <c r="DG74" s="596"/>
      <c r="DH74" s="596"/>
      <c r="DI74" s="594" t="s">
        <v>75</v>
      </c>
      <c r="DJ74" s="594"/>
      <c r="DK74" s="594"/>
      <c r="DL74" s="594"/>
      <c r="DM74" s="594"/>
      <c r="DN74" s="597">
        <v>13</v>
      </c>
      <c r="DO74" s="597"/>
      <c r="DP74" s="597"/>
      <c r="DQ74" s="597"/>
      <c r="DR74" s="597"/>
      <c r="DS74" s="45"/>
      <c r="DT74" s="45"/>
      <c r="DU74" s="595">
        <v>12</v>
      </c>
      <c r="DV74" s="595"/>
      <c r="DW74" s="596" t="s">
        <v>76</v>
      </c>
      <c r="DX74" s="596"/>
      <c r="DY74" s="596"/>
      <c r="DZ74" s="596"/>
      <c r="EA74" s="596"/>
      <c r="EB74" s="596"/>
      <c r="EC74" s="596"/>
      <c r="ED74" s="596"/>
      <c r="EE74" s="596"/>
      <c r="EF74" s="596"/>
      <c r="EG74" s="596"/>
      <c r="EH74" s="596"/>
      <c r="EI74" s="596"/>
      <c r="EJ74" s="596"/>
      <c r="EK74" s="596"/>
      <c r="EL74" s="596"/>
      <c r="EM74" s="596"/>
      <c r="EN74" s="596"/>
      <c r="EO74" s="596"/>
      <c r="EP74" s="596"/>
      <c r="EQ74" s="596"/>
      <c r="ER74" s="596"/>
      <c r="ES74" s="596"/>
      <c r="ET74" s="596"/>
      <c r="EU74" s="596"/>
      <c r="EV74" s="596"/>
      <c r="EW74" s="596"/>
      <c r="EX74" s="594" t="s">
        <v>77</v>
      </c>
      <c r="EY74" s="594"/>
      <c r="EZ74" s="594"/>
      <c r="FA74" s="594"/>
      <c r="FB74" s="594"/>
      <c r="FC74" s="597">
        <v>14</v>
      </c>
      <c r="FD74" s="597"/>
      <c r="FE74" s="597"/>
      <c r="FF74" s="597"/>
      <c r="FG74" s="597"/>
    </row>
    <row r="75" spans="1:163" s="14"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595"/>
      <c r="W75" s="595"/>
      <c r="X75" s="596"/>
      <c r="Y75" s="596"/>
      <c r="Z75" s="596"/>
      <c r="AA75" s="596"/>
      <c r="AB75" s="596"/>
      <c r="AC75" s="596"/>
      <c r="AD75" s="596"/>
      <c r="AE75" s="596"/>
      <c r="AF75" s="596"/>
      <c r="AG75" s="596"/>
      <c r="AH75" s="596"/>
      <c r="AI75" s="596"/>
      <c r="AJ75" s="596"/>
      <c r="AK75" s="596"/>
      <c r="AL75" s="596"/>
      <c r="AM75" s="596"/>
      <c r="AN75" s="596"/>
      <c r="AO75" s="596"/>
      <c r="AP75" s="596"/>
      <c r="AQ75" s="596"/>
      <c r="AR75" s="596"/>
      <c r="AS75" s="596"/>
      <c r="AT75" s="596"/>
      <c r="AU75" s="596"/>
      <c r="AV75" s="596"/>
      <c r="AW75" s="596"/>
      <c r="AX75" s="596"/>
      <c r="AY75" s="594"/>
      <c r="AZ75" s="594"/>
      <c r="BA75" s="594"/>
      <c r="BB75" s="594"/>
      <c r="BC75" s="594"/>
      <c r="BD75" s="597"/>
      <c r="BE75" s="597"/>
      <c r="BF75" s="597"/>
      <c r="BG75" s="597"/>
      <c r="BH75" s="597"/>
      <c r="BI75" s="13"/>
      <c r="BJ75" s="13"/>
      <c r="BK75" s="13"/>
      <c r="BL75" s="13"/>
      <c r="BM75" s="13"/>
      <c r="BN75" s="13"/>
      <c r="BO75" s="13"/>
      <c r="BP75" s="13"/>
      <c r="BQ75" s="13"/>
      <c r="BS75" s="13"/>
      <c r="BT75" s="13"/>
      <c r="BU75" s="13"/>
      <c r="BV75" s="13"/>
      <c r="BW75" s="13"/>
      <c r="BX75" s="13"/>
      <c r="BY75" s="13"/>
      <c r="BZ75" s="42"/>
      <c r="CA75" s="42"/>
      <c r="CB75" s="44"/>
      <c r="CC75" s="44"/>
      <c r="CD75" s="44"/>
      <c r="CF75" s="595">
        <v>12</v>
      </c>
      <c r="CG75" s="595"/>
      <c r="CH75" s="596" t="s">
        <v>76</v>
      </c>
      <c r="CI75" s="596"/>
      <c r="CJ75" s="596"/>
      <c r="CK75" s="596"/>
      <c r="CL75" s="596"/>
      <c r="CM75" s="596"/>
      <c r="CN75" s="596"/>
      <c r="CO75" s="596"/>
      <c r="CP75" s="596"/>
      <c r="CQ75" s="596"/>
      <c r="CR75" s="596"/>
      <c r="CS75" s="596"/>
      <c r="CT75" s="596"/>
      <c r="CU75" s="596"/>
      <c r="CV75" s="596"/>
      <c r="CW75" s="596"/>
      <c r="CX75" s="596"/>
      <c r="CY75" s="596"/>
      <c r="CZ75" s="596"/>
      <c r="DA75" s="596"/>
      <c r="DB75" s="596"/>
      <c r="DC75" s="596"/>
      <c r="DD75" s="596"/>
      <c r="DE75" s="596"/>
      <c r="DF75" s="596"/>
      <c r="DG75" s="596"/>
      <c r="DH75" s="596"/>
      <c r="DI75" s="594" t="s">
        <v>77</v>
      </c>
      <c r="DJ75" s="594"/>
      <c r="DK75" s="594"/>
      <c r="DL75" s="594"/>
      <c r="DM75" s="594"/>
      <c r="DN75" s="597">
        <v>14</v>
      </c>
      <c r="DO75" s="597"/>
      <c r="DP75" s="597"/>
      <c r="DQ75" s="597"/>
      <c r="DR75" s="597"/>
      <c r="DS75" s="45"/>
      <c r="DT75" s="45"/>
      <c r="DU75" s="595">
        <v>13</v>
      </c>
      <c r="DV75" s="595"/>
      <c r="DW75" s="596" t="s">
        <v>78</v>
      </c>
      <c r="DX75" s="596"/>
      <c r="DY75" s="596"/>
      <c r="DZ75" s="596"/>
      <c r="EA75" s="596"/>
      <c r="EB75" s="596"/>
      <c r="EC75" s="596"/>
      <c r="ED75" s="596"/>
      <c r="EE75" s="596"/>
      <c r="EF75" s="596"/>
      <c r="EG75" s="596"/>
      <c r="EH75" s="596"/>
      <c r="EI75" s="596"/>
      <c r="EJ75" s="596"/>
      <c r="EK75" s="596"/>
      <c r="EL75" s="596"/>
      <c r="EM75" s="596"/>
      <c r="EN75" s="596"/>
      <c r="EO75" s="596"/>
      <c r="EP75" s="596"/>
      <c r="EQ75" s="596"/>
      <c r="ER75" s="596"/>
      <c r="ES75" s="596"/>
      <c r="ET75" s="596"/>
      <c r="EU75" s="596"/>
      <c r="EV75" s="596"/>
      <c r="EW75" s="596"/>
      <c r="EX75" s="594" t="s">
        <v>79</v>
      </c>
      <c r="EY75" s="594"/>
      <c r="EZ75" s="594"/>
      <c r="FA75" s="594"/>
      <c r="FB75" s="594"/>
      <c r="FC75" s="597">
        <v>14</v>
      </c>
      <c r="FD75" s="597"/>
      <c r="FE75" s="597"/>
      <c r="FF75" s="597"/>
      <c r="FG75" s="597"/>
    </row>
    <row r="76" spans="1:163" s="14"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595"/>
      <c r="W76" s="595"/>
      <c r="X76" s="596"/>
      <c r="Y76" s="596"/>
      <c r="Z76" s="596"/>
      <c r="AA76" s="596"/>
      <c r="AB76" s="596"/>
      <c r="AC76" s="596"/>
      <c r="AD76" s="596"/>
      <c r="AE76" s="596"/>
      <c r="AF76" s="596"/>
      <c r="AG76" s="596"/>
      <c r="AH76" s="596"/>
      <c r="AI76" s="596"/>
      <c r="AJ76" s="596"/>
      <c r="AK76" s="596"/>
      <c r="AL76" s="596"/>
      <c r="AM76" s="596"/>
      <c r="AN76" s="596"/>
      <c r="AO76" s="596"/>
      <c r="AP76" s="596"/>
      <c r="AQ76" s="596"/>
      <c r="AR76" s="596"/>
      <c r="AS76" s="596"/>
      <c r="AT76" s="596"/>
      <c r="AU76" s="596"/>
      <c r="AV76" s="596"/>
      <c r="AW76" s="596"/>
      <c r="AX76" s="596"/>
      <c r="AY76" s="594"/>
      <c r="AZ76" s="594"/>
      <c r="BA76" s="594"/>
      <c r="BB76" s="594"/>
      <c r="BC76" s="594"/>
      <c r="BD76" s="597"/>
      <c r="BE76" s="597"/>
      <c r="BF76" s="597"/>
      <c r="BG76" s="597"/>
      <c r="BH76" s="597"/>
      <c r="BI76" s="13"/>
      <c r="BJ76" s="13"/>
      <c r="BK76" s="13"/>
      <c r="BL76" s="13"/>
      <c r="BM76" s="13"/>
      <c r="BN76" s="13"/>
      <c r="BO76" s="13"/>
      <c r="BP76" s="13"/>
      <c r="BQ76" s="13"/>
      <c r="BS76" s="13"/>
      <c r="BT76" s="13"/>
      <c r="BU76" s="13"/>
      <c r="BV76" s="13"/>
      <c r="BW76" s="13"/>
      <c r="BX76" s="13"/>
      <c r="BY76" s="13"/>
      <c r="BZ76" s="13"/>
      <c r="CA76" s="13"/>
      <c r="CB76" s="13"/>
      <c r="CC76" s="13"/>
      <c r="CD76" s="13"/>
      <c r="CE76" s="13"/>
      <c r="CF76" s="595">
        <v>13</v>
      </c>
      <c r="CG76" s="595"/>
      <c r="CH76" s="596" t="s">
        <v>78</v>
      </c>
      <c r="CI76" s="596"/>
      <c r="CJ76" s="596"/>
      <c r="CK76" s="596"/>
      <c r="CL76" s="596"/>
      <c r="CM76" s="596"/>
      <c r="CN76" s="596"/>
      <c r="CO76" s="596"/>
      <c r="CP76" s="596"/>
      <c r="CQ76" s="596"/>
      <c r="CR76" s="596"/>
      <c r="CS76" s="596"/>
      <c r="CT76" s="596"/>
      <c r="CU76" s="596"/>
      <c r="CV76" s="596"/>
      <c r="CW76" s="596"/>
      <c r="CX76" s="596"/>
      <c r="CY76" s="596"/>
      <c r="CZ76" s="596"/>
      <c r="DA76" s="596"/>
      <c r="DB76" s="596"/>
      <c r="DC76" s="596"/>
      <c r="DD76" s="596"/>
      <c r="DE76" s="596"/>
      <c r="DF76" s="596"/>
      <c r="DG76" s="596"/>
      <c r="DH76" s="596"/>
      <c r="DI76" s="594" t="s">
        <v>79</v>
      </c>
      <c r="DJ76" s="594"/>
      <c r="DK76" s="594"/>
      <c r="DL76" s="594"/>
      <c r="DM76" s="594"/>
      <c r="DN76" s="597">
        <v>14</v>
      </c>
      <c r="DO76" s="597"/>
      <c r="DP76" s="597"/>
      <c r="DQ76" s="597"/>
      <c r="DR76" s="597"/>
      <c r="DS76" s="45"/>
      <c r="DT76" s="45"/>
      <c r="DU76" s="595">
        <v>14</v>
      </c>
      <c r="DV76" s="595"/>
      <c r="DW76" s="596" t="s">
        <v>80</v>
      </c>
      <c r="DX76" s="596"/>
      <c r="DY76" s="596"/>
      <c r="DZ76" s="596"/>
      <c r="EA76" s="596"/>
      <c r="EB76" s="596"/>
      <c r="EC76" s="596"/>
      <c r="ED76" s="596"/>
      <c r="EE76" s="596"/>
      <c r="EF76" s="596"/>
      <c r="EG76" s="596"/>
      <c r="EH76" s="596"/>
      <c r="EI76" s="596"/>
      <c r="EJ76" s="596"/>
      <c r="EK76" s="596"/>
      <c r="EL76" s="596"/>
      <c r="EM76" s="596"/>
      <c r="EN76" s="596"/>
      <c r="EO76" s="596"/>
      <c r="EP76" s="596"/>
      <c r="EQ76" s="596"/>
      <c r="ER76" s="596"/>
      <c r="ES76" s="596"/>
      <c r="ET76" s="596"/>
      <c r="EU76" s="596"/>
      <c r="EV76" s="596"/>
      <c r="EW76" s="596"/>
      <c r="EX76" s="594" t="s">
        <v>81</v>
      </c>
      <c r="EY76" s="594"/>
      <c r="EZ76" s="594"/>
      <c r="FA76" s="594"/>
      <c r="FB76" s="594"/>
      <c r="FC76" s="597">
        <v>15</v>
      </c>
      <c r="FD76" s="597"/>
      <c r="FE76" s="597"/>
      <c r="FF76" s="597"/>
      <c r="FG76" s="597"/>
    </row>
    <row r="77" spans="1:163" s="14"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595"/>
      <c r="W77" s="595"/>
      <c r="X77" s="596"/>
      <c r="Y77" s="596"/>
      <c r="Z77" s="596"/>
      <c r="AA77" s="596"/>
      <c r="AB77" s="596"/>
      <c r="AC77" s="596"/>
      <c r="AD77" s="596"/>
      <c r="AE77" s="596"/>
      <c r="AF77" s="596"/>
      <c r="AG77" s="596"/>
      <c r="AH77" s="596"/>
      <c r="AI77" s="596"/>
      <c r="AJ77" s="596"/>
      <c r="AK77" s="596"/>
      <c r="AL77" s="596"/>
      <c r="AM77" s="596"/>
      <c r="AN77" s="596"/>
      <c r="AO77" s="596"/>
      <c r="AP77" s="596"/>
      <c r="AQ77" s="596"/>
      <c r="AR77" s="596"/>
      <c r="AS77" s="596"/>
      <c r="AT77" s="596"/>
      <c r="AU77" s="596"/>
      <c r="AV77" s="596"/>
      <c r="AW77" s="596"/>
      <c r="AX77" s="596"/>
      <c r="AY77" s="594"/>
      <c r="AZ77" s="594"/>
      <c r="BA77" s="594"/>
      <c r="BB77" s="594"/>
      <c r="BC77" s="594"/>
      <c r="BD77" s="597"/>
      <c r="BE77" s="597"/>
      <c r="BF77" s="597"/>
      <c r="BG77" s="597"/>
      <c r="BH77" s="597"/>
      <c r="BI77" s="13"/>
      <c r="BJ77" s="13"/>
      <c r="BK77" s="13"/>
      <c r="BL77" s="13"/>
      <c r="BM77" s="13"/>
      <c r="BN77" s="13"/>
      <c r="BO77" s="13"/>
      <c r="BP77" s="13"/>
      <c r="BQ77" s="13"/>
      <c r="BS77" s="13"/>
      <c r="BT77" s="13"/>
      <c r="BU77" s="13"/>
      <c r="BV77" s="13"/>
      <c r="BW77" s="13"/>
      <c r="BX77" s="13"/>
      <c r="BY77" s="13"/>
      <c r="CE77" s="13"/>
      <c r="CF77" s="595">
        <v>14</v>
      </c>
      <c r="CG77" s="595"/>
      <c r="CH77" s="596" t="s">
        <v>80</v>
      </c>
      <c r="CI77" s="596"/>
      <c r="CJ77" s="596"/>
      <c r="CK77" s="596"/>
      <c r="CL77" s="596"/>
      <c r="CM77" s="596"/>
      <c r="CN77" s="596"/>
      <c r="CO77" s="596"/>
      <c r="CP77" s="596"/>
      <c r="CQ77" s="596"/>
      <c r="CR77" s="596"/>
      <c r="CS77" s="596"/>
      <c r="CT77" s="596"/>
      <c r="CU77" s="596"/>
      <c r="CV77" s="596"/>
      <c r="CW77" s="596"/>
      <c r="CX77" s="596"/>
      <c r="CY77" s="596"/>
      <c r="CZ77" s="596"/>
      <c r="DA77" s="596"/>
      <c r="DB77" s="596"/>
      <c r="DC77" s="596"/>
      <c r="DD77" s="596"/>
      <c r="DE77" s="596"/>
      <c r="DF77" s="596"/>
      <c r="DG77" s="596"/>
      <c r="DH77" s="596"/>
      <c r="DI77" s="594" t="s">
        <v>81</v>
      </c>
      <c r="DJ77" s="594"/>
      <c r="DK77" s="594"/>
      <c r="DL77" s="594"/>
      <c r="DM77" s="594"/>
      <c r="DN77" s="597">
        <v>15</v>
      </c>
      <c r="DO77" s="597"/>
      <c r="DP77" s="597"/>
      <c r="DQ77" s="597"/>
      <c r="DR77" s="597"/>
      <c r="DS77" s="45"/>
      <c r="DT77" s="45"/>
      <c r="DU77" s="595">
        <v>15</v>
      </c>
      <c r="DV77" s="595"/>
      <c r="DW77" s="596" t="s">
        <v>82</v>
      </c>
      <c r="DX77" s="596"/>
      <c r="DY77" s="596"/>
      <c r="DZ77" s="596"/>
      <c r="EA77" s="596"/>
      <c r="EB77" s="596"/>
      <c r="EC77" s="596"/>
      <c r="ED77" s="596"/>
      <c r="EE77" s="596"/>
      <c r="EF77" s="596"/>
      <c r="EG77" s="596"/>
      <c r="EH77" s="596"/>
      <c r="EI77" s="596"/>
      <c r="EJ77" s="596"/>
      <c r="EK77" s="596"/>
      <c r="EL77" s="596"/>
      <c r="EM77" s="596"/>
      <c r="EN77" s="596"/>
      <c r="EO77" s="596"/>
      <c r="EP77" s="596"/>
      <c r="EQ77" s="596"/>
      <c r="ER77" s="596"/>
      <c r="ES77" s="596"/>
      <c r="ET77" s="596"/>
      <c r="EU77" s="596"/>
      <c r="EV77" s="596"/>
      <c r="EW77" s="596"/>
      <c r="EX77" s="594" t="s">
        <v>83</v>
      </c>
      <c r="EY77" s="594"/>
      <c r="EZ77" s="594"/>
      <c r="FA77" s="594"/>
      <c r="FB77" s="594"/>
      <c r="FC77" s="597">
        <v>16</v>
      </c>
      <c r="FD77" s="597"/>
      <c r="FE77" s="597"/>
      <c r="FF77" s="597"/>
      <c r="FG77" s="597"/>
    </row>
    <row r="78" spans="1:163" s="14"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595"/>
      <c r="W78" s="595"/>
      <c r="X78" s="596"/>
      <c r="Y78" s="596"/>
      <c r="Z78" s="596"/>
      <c r="AA78" s="596"/>
      <c r="AB78" s="596"/>
      <c r="AC78" s="596"/>
      <c r="AD78" s="596"/>
      <c r="AE78" s="596"/>
      <c r="AF78" s="596"/>
      <c r="AG78" s="596"/>
      <c r="AH78" s="596"/>
      <c r="AI78" s="596"/>
      <c r="AJ78" s="596"/>
      <c r="AK78" s="596"/>
      <c r="AL78" s="596"/>
      <c r="AM78" s="596"/>
      <c r="AN78" s="596"/>
      <c r="AO78" s="596"/>
      <c r="AP78" s="596"/>
      <c r="AQ78" s="596"/>
      <c r="AR78" s="596"/>
      <c r="AS78" s="596"/>
      <c r="AT78" s="596"/>
      <c r="AU78" s="596"/>
      <c r="AV78" s="596"/>
      <c r="AW78" s="596"/>
      <c r="AX78" s="596"/>
      <c r="AY78" s="594"/>
      <c r="AZ78" s="594"/>
      <c r="BA78" s="594"/>
      <c r="BB78" s="594"/>
      <c r="BC78" s="594"/>
      <c r="BD78" s="597"/>
      <c r="BE78" s="597"/>
      <c r="BF78" s="597"/>
      <c r="BG78" s="597"/>
      <c r="BH78" s="597"/>
      <c r="BI78" s="13"/>
      <c r="BJ78" s="13"/>
      <c r="BK78" s="13"/>
      <c r="BL78" s="13"/>
      <c r="BM78" s="13"/>
      <c r="BN78" s="13"/>
      <c r="BO78" s="13"/>
      <c r="BP78" s="13"/>
      <c r="BQ78" s="13"/>
      <c r="BS78" s="13"/>
      <c r="BT78" s="13"/>
      <c r="BU78" s="13"/>
      <c r="BV78" s="13"/>
      <c r="BW78" s="13"/>
      <c r="BX78" s="46"/>
      <c r="BY78" s="46"/>
      <c r="BZ78" s="46"/>
      <c r="CA78" s="46"/>
      <c r="CB78" s="46"/>
      <c r="CC78" s="46"/>
      <c r="CD78" s="46"/>
      <c r="CE78" s="13"/>
      <c r="CF78" s="595" t="s">
        <v>84</v>
      </c>
      <c r="CG78" s="595"/>
      <c r="CH78" s="596" t="s">
        <v>85</v>
      </c>
      <c r="CI78" s="596"/>
      <c r="CJ78" s="596"/>
      <c r="CK78" s="596"/>
      <c r="CL78" s="596"/>
      <c r="CM78" s="596"/>
      <c r="CN78" s="596"/>
      <c r="CO78" s="596"/>
      <c r="CP78" s="596"/>
      <c r="CQ78" s="596"/>
      <c r="CR78" s="596"/>
      <c r="CS78" s="596"/>
      <c r="CT78" s="596"/>
      <c r="CU78" s="596"/>
      <c r="CV78" s="596"/>
      <c r="CW78" s="596"/>
      <c r="CX78" s="596"/>
      <c r="CY78" s="596"/>
      <c r="CZ78" s="596"/>
      <c r="DA78" s="596"/>
      <c r="DB78" s="596"/>
      <c r="DC78" s="596"/>
      <c r="DD78" s="596"/>
      <c r="DE78" s="596"/>
      <c r="DF78" s="596"/>
      <c r="DG78" s="596"/>
      <c r="DH78" s="596"/>
      <c r="DI78" s="594" t="s">
        <v>86</v>
      </c>
      <c r="DJ78" s="594"/>
      <c r="DK78" s="594"/>
      <c r="DL78" s="594"/>
      <c r="DM78" s="594"/>
      <c r="DN78" s="597">
        <v>17</v>
      </c>
      <c r="DO78" s="597"/>
      <c r="DP78" s="597"/>
      <c r="DQ78" s="597"/>
      <c r="DR78" s="597"/>
      <c r="DS78" s="45"/>
      <c r="DT78" s="45"/>
      <c r="DU78" s="598" t="s">
        <v>84</v>
      </c>
      <c r="DV78" s="598"/>
      <c r="DW78" s="596" t="s">
        <v>87</v>
      </c>
      <c r="DX78" s="596"/>
      <c r="DY78" s="596"/>
      <c r="DZ78" s="596"/>
      <c r="EA78" s="596"/>
      <c r="EB78" s="596"/>
      <c r="EC78" s="596"/>
      <c r="ED78" s="596"/>
      <c r="EE78" s="596"/>
      <c r="EF78" s="596"/>
      <c r="EG78" s="596"/>
      <c r="EH78" s="596"/>
      <c r="EI78" s="596"/>
      <c r="EJ78" s="596"/>
      <c r="EK78" s="596"/>
      <c r="EL78" s="596"/>
      <c r="EM78" s="596"/>
      <c r="EN78" s="596"/>
      <c r="EO78" s="596"/>
      <c r="EP78" s="596"/>
      <c r="EQ78" s="596"/>
      <c r="ER78" s="596"/>
      <c r="ES78" s="596"/>
      <c r="ET78" s="596"/>
      <c r="EU78" s="596"/>
      <c r="EV78" s="596"/>
      <c r="EW78" s="596"/>
      <c r="EX78" s="594" t="s">
        <v>88</v>
      </c>
      <c r="EY78" s="594"/>
      <c r="EZ78" s="594"/>
      <c r="FA78" s="594"/>
      <c r="FB78" s="594"/>
      <c r="FC78" s="597">
        <v>19</v>
      </c>
      <c r="FD78" s="597"/>
      <c r="FE78" s="597"/>
      <c r="FF78" s="597"/>
      <c r="FG78" s="597"/>
    </row>
    <row r="79" spans="1:163" s="14"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595"/>
      <c r="W79" s="595"/>
      <c r="X79" s="596"/>
      <c r="Y79" s="596"/>
      <c r="Z79" s="596"/>
      <c r="AA79" s="596"/>
      <c r="AB79" s="596"/>
      <c r="AC79" s="596"/>
      <c r="AD79" s="596"/>
      <c r="AE79" s="596"/>
      <c r="AF79" s="596"/>
      <c r="AG79" s="596"/>
      <c r="AH79" s="596"/>
      <c r="AI79" s="596"/>
      <c r="AJ79" s="596"/>
      <c r="AK79" s="596"/>
      <c r="AL79" s="596"/>
      <c r="AM79" s="596"/>
      <c r="AN79" s="596"/>
      <c r="AO79" s="596"/>
      <c r="AP79" s="596"/>
      <c r="AQ79" s="596"/>
      <c r="AR79" s="596"/>
      <c r="AS79" s="596"/>
      <c r="AT79" s="596"/>
      <c r="AU79" s="596"/>
      <c r="AV79" s="596"/>
      <c r="AW79" s="596"/>
      <c r="AX79" s="596"/>
      <c r="AY79" s="594"/>
      <c r="AZ79" s="594"/>
      <c r="BA79" s="594"/>
      <c r="BB79" s="594"/>
      <c r="BC79" s="594"/>
      <c r="BD79" s="597"/>
      <c r="BE79" s="597"/>
      <c r="BF79" s="597"/>
      <c r="BG79" s="597"/>
      <c r="BH79" s="597"/>
      <c r="BI79" s="13"/>
      <c r="BJ79" s="13"/>
      <c r="BK79" s="13"/>
      <c r="BL79" s="13"/>
      <c r="BM79" s="13"/>
      <c r="BN79" s="13"/>
      <c r="BO79" s="13"/>
      <c r="BP79" s="13"/>
      <c r="BQ79" s="13"/>
      <c r="BS79" s="13"/>
      <c r="BT79" s="13"/>
      <c r="BU79" s="13"/>
      <c r="BV79" s="13"/>
      <c r="BW79" s="13"/>
      <c r="BX79" s="47"/>
      <c r="BY79" s="47"/>
      <c r="BZ79" s="47"/>
      <c r="CA79" s="47"/>
      <c r="CB79" s="47"/>
      <c r="CC79" s="47"/>
      <c r="CD79" s="47"/>
      <c r="CE79" s="13"/>
      <c r="CF79" s="595" t="s">
        <v>84</v>
      </c>
      <c r="CG79" s="595"/>
      <c r="CH79" s="596" t="s">
        <v>89</v>
      </c>
      <c r="CI79" s="596"/>
      <c r="CJ79" s="596"/>
      <c r="CK79" s="596"/>
      <c r="CL79" s="596"/>
      <c r="CM79" s="596"/>
      <c r="CN79" s="596"/>
      <c r="CO79" s="596"/>
      <c r="CP79" s="596"/>
      <c r="CQ79" s="596"/>
      <c r="CR79" s="596"/>
      <c r="CS79" s="596"/>
      <c r="CT79" s="596"/>
      <c r="CU79" s="596"/>
      <c r="CV79" s="596"/>
      <c r="CW79" s="596"/>
      <c r="CX79" s="596"/>
      <c r="CY79" s="596"/>
      <c r="CZ79" s="596"/>
      <c r="DA79" s="596"/>
      <c r="DB79" s="596"/>
      <c r="DC79" s="596"/>
      <c r="DD79" s="596"/>
      <c r="DE79" s="596"/>
      <c r="DF79" s="596"/>
      <c r="DG79" s="596"/>
      <c r="DH79" s="596"/>
      <c r="DI79" s="594" t="s">
        <v>90</v>
      </c>
      <c r="DJ79" s="594"/>
      <c r="DK79" s="594"/>
      <c r="DL79" s="594"/>
      <c r="DM79" s="594"/>
      <c r="DN79" s="597">
        <v>18</v>
      </c>
      <c r="DO79" s="597"/>
      <c r="DP79" s="597"/>
      <c r="DQ79" s="597"/>
      <c r="DR79" s="597"/>
      <c r="DS79" s="45"/>
      <c r="DT79" s="45"/>
      <c r="DU79" s="598" t="s">
        <v>84</v>
      </c>
      <c r="DV79" s="598"/>
      <c r="DW79" s="596" t="s">
        <v>91</v>
      </c>
      <c r="DX79" s="596"/>
      <c r="DY79" s="596"/>
      <c r="DZ79" s="596"/>
      <c r="EA79" s="596"/>
      <c r="EB79" s="596"/>
      <c r="EC79" s="596"/>
      <c r="ED79" s="596"/>
      <c r="EE79" s="596"/>
      <c r="EF79" s="596"/>
      <c r="EG79" s="596"/>
      <c r="EH79" s="596"/>
      <c r="EI79" s="596"/>
      <c r="EJ79" s="596"/>
      <c r="EK79" s="596"/>
      <c r="EL79" s="596"/>
      <c r="EM79" s="596"/>
      <c r="EN79" s="596"/>
      <c r="EO79" s="596"/>
      <c r="EP79" s="596"/>
      <c r="EQ79" s="596"/>
      <c r="ER79" s="596"/>
      <c r="ES79" s="596"/>
      <c r="ET79" s="596"/>
      <c r="EU79" s="596"/>
      <c r="EV79" s="596"/>
      <c r="EW79" s="596"/>
      <c r="EX79" s="594" t="s">
        <v>92</v>
      </c>
      <c r="EY79" s="594"/>
      <c r="EZ79" s="594"/>
      <c r="FA79" s="594"/>
      <c r="FB79" s="594"/>
      <c r="FC79" s="597">
        <v>20</v>
      </c>
      <c r="FD79" s="597"/>
      <c r="FE79" s="597"/>
      <c r="FF79" s="597"/>
      <c r="FG79" s="597"/>
    </row>
    <row r="80" spans="1:163" s="14"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595"/>
      <c r="W80" s="595"/>
      <c r="X80" s="596"/>
      <c r="Y80" s="596"/>
      <c r="Z80" s="596"/>
      <c r="AA80" s="596"/>
      <c r="AB80" s="596"/>
      <c r="AC80" s="596"/>
      <c r="AD80" s="596"/>
      <c r="AE80" s="596"/>
      <c r="AF80" s="596"/>
      <c r="AG80" s="596"/>
      <c r="AH80" s="596"/>
      <c r="AI80" s="596"/>
      <c r="AJ80" s="596"/>
      <c r="AK80" s="596"/>
      <c r="AL80" s="596"/>
      <c r="AM80" s="596"/>
      <c r="AN80" s="596"/>
      <c r="AO80" s="596"/>
      <c r="AP80" s="596"/>
      <c r="AQ80" s="596"/>
      <c r="AR80" s="596"/>
      <c r="AS80" s="596"/>
      <c r="AT80" s="596"/>
      <c r="AU80" s="596"/>
      <c r="AV80" s="596"/>
      <c r="AW80" s="596"/>
      <c r="AX80" s="596"/>
      <c r="AY80" s="594"/>
      <c r="AZ80" s="594"/>
      <c r="BA80" s="594"/>
      <c r="BB80" s="594"/>
      <c r="BC80" s="594"/>
      <c r="BD80" s="597"/>
      <c r="BE80" s="597"/>
      <c r="BF80" s="597"/>
      <c r="BG80" s="597"/>
      <c r="BH80" s="597"/>
      <c r="BI80" s="13"/>
      <c r="BJ80" s="13"/>
      <c r="BK80" s="13"/>
      <c r="BL80" s="13"/>
      <c r="BM80" s="13"/>
      <c r="BN80" s="13"/>
      <c r="BO80" s="13"/>
      <c r="BP80" s="13"/>
      <c r="BQ80" s="13"/>
      <c r="BS80" s="13"/>
      <c r="BT80" s="13"/>
      <c r="BU80" s="13"/>
      <c r="BV80" s="13"/>
      <c r="BW80" s="13"/>
      <c r="BX80" s="46"/>
      <c r="BY80" s="48"/>
      <c r="BZ80" s="48"/>
      <c r="CA80" s="48"/>
      <c r="CB80" s="48"/>
      <c r="CC80" s="48"/>
      <c r="CD80" s="48"/>
      <c r="CE80" s="13"/>
      <c r="CF80" s="595" t="s">
        <v>84</v>
      </c>
      <c r="CG80" s="595"/>
      <c r="CH80" s="596" t="s">
        <v>93</v>
      </c>
      <c r="CI80" s="596"/>
      <c r="CJ80" s="596"/>
      <c r="CK80" s="596"/>
      <c r="CL80" s="596"/>
      <c r="CM80" s="596"/>
      <c r="CN80" s="596"/>
      <c r="CO80" s="596"/>
      <c r="CP80" s="596"/>
      <c r="CQ80" s="596"/>
      <c r="CR80" s="596"/>
      <c r="CS80" s="596"/>
      <c r="CT80" s="596"/>
      <c r="CU80" s="596"/>
      <c r="CV80" s="596"/>
      <c r="CW80" s="596"/>
      <c r="CX80" s="596"/>
      <c r="CY80" s="596"/>
      <c r="CZ80" s="596"/>
      <c r="DA80" s="596"/>
      <c r="DB80" s="596"/>
      <c r="DC80" s="596"/>
      <c r="DD80" s="596"/>
      <c r="DE80" s="596"/>
      <c r="DF80" s="596"/>
      <c r="DG80" s="596"/>
      <c r="DH80" s="596"/>
      <c r="DI80" s="594" t="s">
        <v>94</v>
      </c>
      <c r="DJ80" s="594"/>
      <c r="DK80" s="594"/>
      <c r="DL80" s="594"/>
      <c r="DM80" s="594"/>
      <c r="DN80" s="597">
        <v>18</v>
      </c>
      <c r="DO80" s="597"/>
      <c r="DP80" s="597"/>
      <c r="DQ80" s="597"/>
      <c r="DR80" s="597"/>
      <c r="DS80" s="45"/>
      <c r="DT80" s="45"/>
      <c r="DU80" s="595" t="s">
        <v>84</v>
      </c>
      <c r="DV80" s="595"/>
      <c r="DW80" s="596" t="s">
        <v>95</v>
      </c>
      <c r="DX80" s="596"/>
      <c r="DY80" s="596"/>
      <c r="DZ80" s="596"/>
      <c r="EA80" s="596"/>
      <c r="EB80" s="596"/>
      <c r="EC80" s="596"/>
      <c r="ED80" s="596"/>
      <c r="EE80" s="596"/>
      <c r="EF80" s="596"/>
      <c r="EG80" s="596"/>
      <c r="EH80" s="596"/>
      <c r="EI80" s="596"/>
      <c r="EJ80" s="596"/>
      <c r="EK80" s="596"/>
      <c r="EL80" s="596"/>
      <c r="EM80" s="596"/>
      <c r="EN80" s="596"/>
      <c r="EO80" s="596"/>
      <c r="EP80" s="596"/>
      <c r="EQ80" s="596"/>
      <c r="ER80" s="596"/>
      <c r="ES80" s="596"/>
      <c r="ET80" s="596"/>
      <c r="EU80" s="596"/>
      <c r="EV80" s="596"/>
      <c r="EW80" s="596"/>
      <c r="EX80" s="594" t="s">
        <v>96</v>
      </c>
      <c r="EY80" s="594"/>
      <c r="EZ80" s="594"/>
      <c r="FA80" s="594"/>
      <c r="FB80" s="594"/>
      <c r="FC80" s="597">
        <v>21</v>
      </c>
      <c r="FD80" s="597"/>
      <c r="FE80" s="597"/>
      <c r="FF80" s="597"/>
      <c r="FG80" s="597"/>
    </row>
    <row r="81" spans="1:158" s="14"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595"/>
      <c r="W81" s="595"/>
      <c r="X81" s="596"/>
      <c r="Y81" s="596"/>
      <c r="Z81" s="596"/>
      <c r="AA81" s="596"/>
      <c r="AB81" s="596"/>
      <c r="AC81" s="596"/>
      <c r="AD81" s="596"/>
      <c r="AE81" s="596"/>
      <c r="AF81" s="596"/>
      <c r="AG81" s="596"/>
      <c r="AH81" s="596"/>
      <c r="AI81" s="596"/>
      <c r="AJ81" s="596"/>
      <c r="AK81" s="596"/>
      <c r="AL81" s="596"/>
      <c r="AM81" s="596"/>
      <c r="AN81" s="596"/>
      <c r="AO81" s="596"/>
      <c r="AP81" s="596"/>
      <c r="AQ81" s="596"/>
      <c r="AR81" s="596"/>
      <c r="AS81" s="596"/>
      <c r="AT81" s="596"/>
      <c r="AU81" s="596"/>
      <c r="AV81" s="596"/>
      <c r="AW81" s="596"/>
      <c r="AX81" s="596"/>
      <c r="AY81" s="594"/>
      <c r="AZ81" s="594"/>
      <c r="BA81" s="594"/>
      <c r="BB81" s="594"/>
      <c r="BC81" s="594"/>
      <c r="BD81" s="597"/>
      <c r="BE81" s="597"/>
      <c r="BF81" s="597"/>
      <c r="BG81" s="597"/>
      <c r="BH81" s="597"/>
      <c r="BI81" s="13"/>
      <c r="BJ81" s="13"/>
      <c r="BK81" s="13"/>
      <c r="BL81" s="13"/>
      <c r="BM81" s="13"/>
      <c r="BN81" s="13"/>
      <c r="BO81" s="13"/>
      <c r="BP81" s="13"/>
      <c r="BQ81" s="13"/>
      <c r="BS81" s="13"/>
      <c r="BT81" s="13"/>
      <c r="BU81" s="13"/>
      <c r="BV81" s="13"/>
      <c r="BW81" s="13"/>
      <c r="BX81" s="49"/>
      <c r="BY81" s="49"/>
      <c r="BZ81" s="49"/>
      <c r="CA81" s="49"/>
      <c r="CB81" s="49"/>
      <c r="CC81" s="49"/>
      <c r="CD81" s="49"/>
      <c r="CE81" s="13"/>
      <c r="CF81" s="598" t="s">
        <v>84</v>
      </c>
      <c r="CG81" s="598"/>
      <c r="CH81" s="596" t="s">
        <v>87</v>
      </c>
      <c r="CI81" s="596"/>
      <c r="CJ81" s="596"/>
      <c r="CK81" s="596"/>
      <c r="CL81" s="596"/>
      <c r="CM81" s="596"/>
      <c r="CN81" s="596"/>
      <c r="CO81" s="596"/>
      <c r="CP81" s="596"/>
      <c r="CQ81" s="596"/>
      <c r="CR81" s="596"/>
      <c r="CS81" s="596"/>
      <c r="CT81" s="596"/>
      <c r="CU81" s="596"/>
      <c r="CV81" s="596"/>
      <c r="CW81" s="596"/>
      <c r="CX81" s="596"/>
      <c r="CY81" s="596"/>
      <c r="CZ81" s="596"/>
      <c r="DA81" s="596"/>
      <c r="DB81" s="596"/>
      <c r="DC81" s="596"/>
      <c r="DD81" s="596"/>
      <c r="DE81" s="596"/>
      <c r="DF81" s="596"/>
      <c r="DG81" s="596"/>
      <c r="DH81" s="596"/>
      <c r="DI81" s="594" t="s">
        <v>88</v>
      </c>
      <c r="DJ81" s="594"/>
      <c r="DK81" s="594"/>
      <c r="DL81" s="594"/>
      <c r="DM81" s="594"/>
      <c r="DN81" s="597">
        <v>19</v>
      </c>
      <c r="DO81" s="597"/>
      <c r="DP81" s="597"/>
      <c r="DQ81" s="597"/>
      <c r="DR81" s="597"/>
      <c r="DS81" s="45"/>
      <c r="DT81" s="45"/>
    </row>
    <row r="82" spans="1:158" s="14"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595"/>
      <c r="W82" s="595"/>
      <c r="X82" s="596"/>
      <c r="Y82" s="596"/>
      <c r="Z82" s="596"/>
      <c r="AA82" s="596"/>
      <c r="AB82" s="596"/>
      <c r="AC82" s="596"/>
      <c r="AD82" s="596"/>
      <c r="AE82" s="596"/>
      <c r="AF82" s="596"/>
      <c r="AG82" s="596"/>
      <c r="AH82" s="596"/>
      <c r="AI82" s="596"/>
      <c r="AJ82" s="596"/>
      <c r="AK82" s="596"/>
      <c r="AL82" s="596"/>
      <c r="AM82" s="596"/>
      <c r="AN82" s="596"/>
      <c r="AO82" s="596"/>
      <c r="AP82" s="596"/>
      <c r="AQ82" s="596"/>
      <c r="AR82" s="596"/>
      <c r="AS82" s="596"/>
      <c r="AT82" s="596"/>
      <c r="AU82" s="596"/>
      <c r="AV82" s="596"/>
      <c r="AW82" s="596"/>
      <c r="AX82" s="596"/>
      <c r="AY82" s="594"/>
      <c r="AZ82" s="594"/>
      <c r="BA82" s="594"/>
      <c r="BB82" s="594"/>
      <c r="BC82" s="594"/>
      <c r="BD82" s="597"/>
      <c r="BE82" s="597"/>
      <c r="BF82" s="597"/>
      <c r="BG82" s="597"/>
      <c r="BH82" s="597"/>
      <c r="BI82" s="13"/>
      <c r="BJ82" s="13"/>
      <c r="BK82" s="13"/>
      <c r="BL82" s="13"/>
      <c r="BM82" s="13"/>
      <c r="BN82" s="13"/>
      <c r="BO82" s="13"/>
      <c r="BP82" s="13"/>
      <c r="BQ82" s="13"/>
      <c r="BS82" s="13"/>
      <c r="BT82" s="13"/>
      <c r="BU82" s="13"/>
      <c r="BV82" s="13"/>
      <c r="BW82" s="13"/>
      <c r="BX82" s="49"/>
      <c r="BY82" s="49"/>
      <c r="BZ82" s="49"/>
      <c r="CA82" s="49"/>
      <c r="CB82" s="49"/>
      <c r="CC82" s="49"/>
      <c r="CD82" s="49"/>
      <c r="CE82" s="13"/>
      <c r="CF82" s="598" t="s">
        <v>84</v>
      </c>
      <c r="CG82" s="598"/>
      <c r="CH82" s="596" t="s">
        <v>91</v>
      </c>
      <c r="CI82" s="596"/>
      <c r="CJ82" s="596"/>
      <c r="CK82" s="596"/>
      <c r="CL82" s="596"/>
      <c r="CM82" s="596"/>
      <c r="CN82" s="596"/>
      <c r="CO82" s="596"/>
      <c r="CP82" s="596"/>
      <c r="CQ82" s="596"/>
      <c r="CR82" s="596"/>
      <c r="CS82" s="596"/>
      <c r="CT82" s="596"/>
      <c r="CU82" s="596"/>
      <c r="CV82" s="596"/>
      <c r="CW82" s="596"/>
      <c r="CX82" s="596"/>
      <c r="CY82" s="596"/>
      <c r="CZ82" s="596"/>
      <c r="DA82" s="596"/>
      <c r="DB82" s="596"/>
      <c r="DC82" s="596"/>
      <c r="DD82" s="596"/>
      <c r="DE82" s="596"/>
      <c r="DF82" s="596"/>
      <c r="DG82" s="596"/>
      <c r="DH82" s="596"/>
      <c r="DI82" s="594" t="s">
        <v>92</v>
      </c>
      <c r="DJ82" s="594"/>
      <c r="DK82" s="594"/>
      <c r="DL82" s="594"/>
      <c r="DM82" s="594"/>
      <c r="DN82" s="597">
        <v>20</v>
      </c>
      <c r="DO82" s="597"/>
      <c r="DP82" s="597"/>
      <c r="DQ82" s="597"/>
      <c r="DR82" s="597"/>
      <c r="DS82" s="45"/>
      <c r="DT82" s="45"/>
    </row>
    <row r="83" spans="1:158" s="14"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592"/>
      <c r="W83" s="592"/>
      <c r="X83" s="596"/>
      <c r="Y83" s="596"/>
      <c r="Z83" s="596"/>
      <c r="AA83" s="596"/>
      <c r="AB83" s="596"/>
      <c r="AC83" s="596"/>
      <c r="AD83" s="596"/>
      <c r="AE83" s="596"/>
      <c r="AF83" s="596"/>
      <c r="AG83" s="596"/>
      <c r="AH83" s="596"/>
      <c r="AI83" s="596"/>
      <c r="AJ83" s="596"/>
      <c r="AK83" s="596"/>
      <c r="AL83" s="596"/>
      <c r="AM83" s="596"/>
      <c r="AN83" s="596"/>
      <c r="AO83" s="596"/>
      <c r="AP83" s="596"/>
      <c r="AQ83" s="596"/>
      <c r="AR83" s="596"/>
      <c r="AS83" s="596"/>
      <c r="AT83" s="596"/>
      <c r="AU83" s="596"/>
      <c r="AV83" s="596"/>
      <c r="AW83" s="596"/>
      <c r="AX83" s="596"/>
      <c r="AY83" s="594"/>
      <c r="AZ83" s="594"/>
      <c r="BA83" s="594"/>
      <c r="BB83" s="594"/>
      <c r="BC83" s="594"/>
      <c r="BD83" s="597"/>
      <c r="BE83" s="597"/>
      <c r="BF83" s="597"/>
      <c r="BG83" s="597"/>
      <c r="BH83" s="597"/>
      <c r="BI83" s="13"/>
      <c r="BJ83" s="13"/>
      <c r="BK83" s="13"/>
      <c r="BL83" s="13"/>
      <c r="BM83" s="13"/>
      <c r="BN83" s="13"/>
      <c r="BO83" s="13"/>
      <c r="BP83" s="13"/>
      <c r="BQ83" s="13"/>
      <c r="BS83" s="13"/>
      <c r="BT83" s="13"/>
      <c r="BU83" s="13"/>
      <c r="BV83" s="13"/>
      <c r="BW83" s="13"/>
      <c r="BX83" s="49"/>
      <c r="BY83" s="49"/>
      <c r="BZ83" s="49"/>
      <c r="CA83" s="49"/>
      <c r="CB83" s="49"/>
      <c r="CC83" s="49"/>
      <c r="CD83" s="49"/>
      <c r="CE83" s="13"/>
      <c r="CF83" s="592" t="s">
        <v>84</v>
      </c>
      <c r="CG83" s="592"/>
      <c r="CH83" s="596" t="s">
        <v>95</v>
      </c>
      <c r="CI83" s="596"/>
      <c r="CJ83" s="596"/>
      <c r="CK83" s="596"/>
      <c r="CL83" s="596"/>
      <c r="CM83" s="596"/>
      <c r="CN83" s="596"/>
      <c r="CO83" s="596"/>
      <c r="CP83" s="596"/>
      <c r="CQ83" s="596"/>
      <c r="CR83" s="596"/>
      <c r="CS83" s="596"/>
      <c r="CT83" s="596"/>
      <c r="CU83" s="596"/>
      <c r="CV83" s="596"/>
      <c r="CW83" s="596"/>
      <c r="CX83" s="596"/>
      <c r="CY83" s="596"/>
      <c r="CZ83" s="596"/>
      <c r="DA83" s="596"/>
      <c r="DB83" s="596"/>
      <c r="DC83" s="596"/>
      <c r="DD83" s="596"/>
      <c r="DE83" s="596"/>
      <c r="DF83" s="596"/>
      <c r="DG83" s="596"/>
      <c r="DH83" s="596"/>
      <c r="DI83" s="594" t="s">
        <v>96</v>
      </c>
      <c r="DJ83" s="594"/>
      <c r="DK83" s="594"/>
      <c r="DL83" s="594"/>
      <c r="DM83" s="594"/>
      <c r="DN83" s="597">
        <v>21</v>
      </c>
      <c r="DO83" s="597"/>
      <c r="DP83" s="597"/>
      <c r="DQ83" s="597"/>
      <c r="DR83" s="597"/>
      <c r="DS83" s="45"/>
      <c r="DT83" s="45"/>
    </row>
    <row r="84" spans="1:158" s="14"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46"/>
      <c r="BY84" s="50"/>
      <c r="BZ84" s="50"/>
      <c r="CA84" s="50"/>
      <c r="CB84" s="50"/>
      <c r="CC84" s="50"/>
      <c r="CD84" s="50"/>
      <c r="CE84" s="13"/>
      <c r="CF84" s="13"/>
      <c r="CG84" s="13"/>
      <c r="CH84" s="13"/>
      <c r="CI84" s="13"/>
      <c r="ES84" s="48"/>
      <c r="ET84" s="13"/>
      <c r="EU84" s="13"/>
    </row>
    <row r="85" spans="1:158" s="14"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46"/>
      <c r="BY85" s="46"/>
      <c r="BZ85" s="46"/>
      <c r="CA85" s="46"/>
      <c r="CB85" s="46"/>
      <c r="CC85" s="46"/>
      <c r="CD85" s="46"/>
      <c r="CE85" s="13"/>
      <c r="CF85" s="13"/>
      <c r="CG85" s="13"/>
      <c r="CH85" s="13"/>
      <c r="CI85" s="13"/>
      <c r="ES85" s="13"/>
      <c r="ET85" s="13"/>
      <c r="EU85" s="13"/>
    </row>
    <row r="86" spans="1:158" s="14"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4"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4"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4"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4"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4"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4"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51"/>
      <c r="CM92" s="52"/>
      <c r="CN92" s="52"/>
      <c r="CO92" s="52"/>
      <c r="CP92" s="52"/>
      <c r="CQ92" s="52"/>
      <c r="CR92" s="52"/>
      <c r="CS92" s="51"/>
      <c r="CT92" s="51"/>
      <c r="CU92" s="51"/>
      <c r="CV92" s="51"/>
      <c r="CW92" s="53"/>
      <c r="CX92" s="53"/>
      <c r="CY92" s="53"/>
      <c r="CZ92" s="53"/>
      <c r="DA92" s="53"/>
      <c r="DB92" s="53"/>
      <c r="DC92" s="53"/>
      <c r="DD92" s="53"/>
      <c r="DE92" s="53"/>
      <c r="DF92" s="53"/>
      <c r="DG92" s="53"/>
      <c r="DH92" s="53"/>
      <c r="DI92" s="53"/>
      <c r="DJ92" s="53"/>
      <c r="DK92" s="53"/>
      <c r="DL92" s="53"/>
      <c r="DM92" s="53"/>
      <c r="DN92" s="53"/>
      <c r="DO92" s="53"/>
      <c r="DP92" s="53"/>
      <c r="DQ92" s="53"/>
      <c r="DR92" s="53"/>
      <c r="DS92" s="53"/>
      <c r="DT92" s="53"/>
      <c r="DU92" s="53"/>
      <c r="DV92" s="53"/>
      <c r="DW92" s="53"/>
      <c r="DX92" s="53"/>
      <c r="DY92" s="53"/>
      <c r="DZ92" s="53"/>
      <c r="EA92" s="53"/>
      <c r="EB92" s="53"/>
      <c r="EC92" s="53"/>
      <c r="ED92" s="53"/>
      <c r="EE92" s="53"/>
      <c r="EF92" s="53"/>
      <c r="EG92" s="53"/>
      <c r="EH92" s="53"/>
      <c r="EI92" s="53"/>
      <c r="EJ92" s="53"/>
      <c r="EK92" s="53"/>
      <c r="EL92" s="53"/>
      <c r="EM92" s="53"/>
      <c r="EN92" s="53"/>
      <c r="EO92" s="53"/>
      <c r="EP92" s="53"/>
      <c r="EQ92" s="53"/>
      <c r="ER92" s="53"/>
      <c r="ES92" s="53"/>
      <c r="ET92" s="53"/>
      <c r="EU92" s="13"/>
    </row>
    <row r="93" spans="1:158" s="14"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51" t="s">
        <v>97</v>
      </c>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1"/>
      <c r="EY93" s="51"/>
      <c r="EZ93" s="51"/>
      <c r="FA93" s="51"/>
      <c r="FB93" s="51"/>
    </row>
    <row r="94" spans="1:158" s="14"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4"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51" t="s">
        <v>98</v>
      </c>
      <c r="CM95" s="54"/>
      <c r="CN95" s="54"/>
      <c r="CO95" s="54"/>
      <c r="CP95" s="54"/>
      <c r="CQ95" s="54"/>
      <c r="CR95" s="54"/>
      <c r="CS95" s="51"/>
      <c r="CT95" s="51"/>
      <c r="CU95" s="51"/>
      <c r="CV95" s="51"/>
      <c r="CW95" s="53"/>
      <c r="CX95" s="53"/>
      <c r="CY95" s="53"/>
      <c r="CZ95" s="53"/>
      <c r="DA95" s="53"/>
      <c r="DB95" s="53"/>
      <c r="DC95" s="53"/>
      <c r="DD95" s="53"/>
      <c r="DE95" s="53"/>
      <c r="DF95" s="53"/>
      <c r="DG95" s="53"/>
      <c r="DH95" s="53"/>
      <c r="DI95" s="53"/>
      <c r="DJ95" s="53"/>
      <c r="DK95" s="53"/>
      <c r="DL95" s="53"/>
      <c r="DM95" s="53"/>
      <c r="DN95" s="53"/>
      <c r="DO95" s="53"/>
      <c r="DP95" s="53"/>
      <c r="DQ95" s="53"/>
      <c r="DR95" s="53"/>
      <c r="DS95" s="53"/>
      <c r="DT95" s="53"/>
      <c r="DU95" s="53"/>
      <c r="DV95" s="53"/>
      <c r="DW95" s="53"/>
      <c r="DX95" s="53"/>
      <c r="DY95" s="53"/>
      <c r="DZ95" s="53"/>
      <c r="EA95" s="53"/>
      <c r="EB95" s="53"/>
      <c r="EC95" s="53"/>
      <c r="ED95" s="53"/>
      <c r="EE95" s="53"/>
      <c r="EF95" s="53"/>
      <c r="EG95" s="53"/>
      <c r="EH95" s="53"/>
      <c r="EI95" s="53"/>
      <c r="EJ95" s="53"/>
      <c r="EK95" s="53"/>
      <c r="EL95" s="53"/>
      <c r="EM95" s="53"/>
      <c r="EN95" s="53"/>
      <c r="EO95" s="53"/>
      <c r="EP95" s="53"/>
      <c r="EQ95" s="53"/>
      <c r="ER95" s="53"/>
      <c r="ES95" s="53"/>
      <c r="ET95" s="53"/>
      <c r="EU95" s="13"/>
    </row>
    <row r="96" spans="1:158" s="14"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99" t="s">
        <v>99</v>
      </c>
      <c r="CL96" s="599"/>
      <c r="CM96" s="599"/>
      <c r="CN96" s="599"/>
      <c r="CO96" s="599"/>
      <c r="CP96" s="599"/>
      <c r="CQ96" s="599"/>
      <c r="CR96" s="599"/>
      <c r="CS96" s="599"/>
      <c r="CT96" s="599"/>
      <c r="CU96" s="599"/>
      <c r="CV96" s="599"/>
      <c r="CW96" s="599"/>
      <c r="CX96" s="599"/>
      <c r="CY96" s="599"/>
      <c r="CZ96" s="599"/>
      <c r="DA96" s="599"/>
      <c r="DB96" s="599"/>
      <c r="DC96" s="599"/>
      <c r="DD96" s="599"/>
      <c r="DE96" s="599"/>
      <c r="DF96" s="599"/>
      <c r="DG96" s="599"/>
      <c r="DH96" s="599"/>
      <c r="DI96" s="599"/>
      <c r="DJ96" s="599"/>
      <c r="DK96" s="599"/>
      <c r="DL96" s="599"/>
      <c r="DM96" s="599"/>
      <c r="DN96" s="599"/>
      <c r="DO96" s="599"/>
      <c r="DP96" s="599"/>
      <c r="DQ96" s="599"/>
      <c r="DR96" s="599"/>
      <c r="DS96" s="599"/>
      <c r="DT96" s="599"/>
      <c r="DU96" s="599"/>
      <c r="DV96" s="599"/>
      <c r="DW96" s="599"/>
      <c r="DX96" s="599"/>
      <c r="DY96" s="599"/>
      <c r="DZ96" s="599"/>
      <c r="EA96" s="599"/>
      <c r="EB96" s="599"/>
      <c r="EC96" s="599"/>
      <c r="ED96" s="599"/>
      <c r="EE96" s="599"/>
      <c r="EF96" s="599"/>
      <c r="EG96" s="599"/>
      <c r="EH96" s="599"/>
      <c r="EI96" s="599"/>
      <c r="EJ96" s="599"/>
      <c r="EK96" s="599"/>
      <c r="EL96" s="599"/>
      <c r="EM96" s="599"/>
      <c r="EN96" s="599"/>
      <c r="EO96" s="599"/>
      <c r="EP96" s="599"/>
      <c r="EQ96" s="599"/>
      <c r="ER96" s="599"/>
      <c r="ES96" s="599"/>
      <c r="ET96" s="599"/>
      <c r="EU96" s="599"/>
      <c r="EV96" s="599"/>
      <c r="EW96" s="599"/>
      <c r="EX96" s="599"/>
      <c r="EY96" s="599"/>
      <c r="EZ96" s="599"/>
      <c r="FA96" s="599"/>
      <c r="FB96" s="599"/>
    </row>
    <row r="97" spans="1:164" s="14"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99"/>
      <c r="CL97" s="599"/>
      <c r="CM97" s="599"/>
      <c r="CN97" s="599"/>
      <c r="CO97" s="599"/>
      <c r="CP97" s="599"/>
      <c r="CQ97" s="599"/>
      <c r="CR97" s="599"/>
      <c r="CS97" s="599"/>
      <c r="CT97" s="599"/>
      <c r="CU97" s="599"/>
      <c r="CV97" s="599"/>
      <c r="CW97" s="599"/>
      <c r="CX97" s="599"/>
      <c r="CY97" s="599"/>
      <c r="CZ97" s="599"/>
      <c r="DA97" s="599"/>
      <c r="DB97" s="599"/>
      <c r="DC97" s="599"/>
      <c r="DD97" s="599"/>
      <c r="DE97" s="599"/>
      <c r="DF97" s="599"/>
      <c r="DG97" s="599"/>
      <c r="DH97" s="599"/>
      <c r="DI97" s="599"/>
      <c r="DJ97" s="599"/>
      <c r="DK97" s="599"/>
      <c r="DL97" s="599"/>
      <c r="DM97" s="599"/>
      <c r="DN97" s="599"/>
      <c r="DO97" s="599"/>
      <c r="DP97" s="599"/>
      <c r="DQ97" s="599"/>
      <c r="DR97" s="599"/>
      <c r="DS97" s="599"/>
      <c r="DT97" s="599"/>
      <c r="DU97" s="599"/>
      <c r="DV97" s="599"/>
      <c r="DW97" s="599"/>
      <c r="DX97" s="599"/>
      <c r="DY97" s="599"/>
      <c r="DZ97" s="599"/>
      <c r="EA97" s="599"/>
      <c r="EB97" s="599"/>
      <c r="EC97" s="599"/>
      <c r="ED97" s="599"/>
      <c r="EE97" s="599"/>
      <c r="EF97" s="599"/>
      <c r="EG97" s="599"/>
      <c r="EH97" s="599"/>
      <c r="EI97" s="599"/>
      <c r="EJ97" s="599"/>
      <c r="EK97" s="599"/>
      <c r="EL97" s="599"/>
      <c r="EM97" s="599"/>
      <c r="EN97" s="599"/>
      <c r="EO97" s="599"/>
      <c r="EP97" s="599"/>
      <c r="EQ97" s="599"/>
      <c r="ER97" s="599"/>
      <c r="ES97" s="599"/>
      <c r="ET97" s="599"/>
      <c r="EU97" s="599"/>
      <c r="EV97" s="599"/>
      <c r="EW97" s="599"/>
      <c r="EX97" s="599"/>
      <c r="EY97" s="599"/>
      <c r="EZ97" s="599"/>
      <c r="FA97" s="599"/>
      <c r="FB97" s="599"/>
    </row>
    <row r="98" spans="1:164" s="14"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99"/>
      <c r="CL98" s="599"/>
      <c r="CM98" s="599"/>
      <c r="CN98" s="599"/>
      <c r="CO98" s="599"/>
      <c r="CP98" s="599"/>
      <c r="CQ98" s="599"/>
      <c r="CR98" s="599"/>
      <c r="CS98" s="599"/>
      <c r="CT98" s="599"/>
      <c r="CU98" s="599"/>
      <c r="CV98" s="599"/>
      <c r="CW98" s="599"/>
      <c r="CX98" s="599"/>
      <c r="CY98" s="599"/>
      <c r="CZ98" s="599"/>
      <c r="DA98" s="599"/>
      <c r="DB98" s="599"/>
      <c r="DC98" s="599"/>
      <c r="DD98" s="599"/>
      <c r="DE98" s="599"/>
      <c r="DF98" s="599"/>
      <c r="DG98" s="599"/>
      <c r="DH98" s="599"/>
      <c r="DI98" s="599"/>
      <c r="DJ98" s="599"/>
      <c r="DK98" s="599"/>
      <c r="DL98" s="599"/>
      <c r="DM98" s="599"/>
      <c r="DN98" s="599"/>
      <c r="DO98" s="599"/>
      <c r="DP98" s="599"/>
      <c r="DQ98" s="599"/>
      <c r="DR98" s="599"/>
      <c r="DS98" s="599"/>
      <c r="DT98" s="599"/>
      <c r="DU98" s="599"/>
      <c r="DV98" s="599"/>
      <c r="DW98" s="599"/>
      <c r="DX98" s="599"/>
      <c r="DY98" s="599"/>
      <c r="DZ98" s="599"/>
      <c r="EA98" s="599"/>
      <c r="EB98" s="599"/>
      <c r="EC98" s="599"/>
      <c r="ED98" s="599"/>
      <c r="EE98" s="599"/>
      <c r="EF98" s="599"/>
      <c r="EG98" s="599"/>
      <c r="EH98" s="599"/>
      <c r="EI98" s="599"/>
      <c r="EJ98" s="599"/>
      <c r="EK98" s="599"/>
      <c r="EL98" s="599"/>
      <c r="EM98" s="599"/>
      <c r="EN98" s="599"/>
      <c r="EO98" s="599"/>
      <c r="EP98" s="599"/>
      <c r="EQ98" s="599"/>
      <c r="ER98" s="599"/>
      <c r="ES98" s="599"/>
      <c r="ET98" s="599"/>
      <c r="EU98" s="599"/>
      <c r="EV98" s="599"/>
      <c r="EW98" s="599"/>
      <c r="EX98" s="599"/>
      <c r="EY98" s="599"/>
      <c r="EZ98" s="599"/>
      <c r="FA98" s="599"/>
      <c r="FB98" s="599"/>
    </row>
    <row r="99" spans="1:164" s="14"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99"/>
      <c r="CL99" s="599"/>
      <c r="CM99" s="599"/>
      <c r="CN99" s="599"/>
      <c r="CO99" s="599"/>
      <c r="CP99" s="599"/>
      <c r="CQ99" s="599"/>
      <c r="CR99" s="599"/>
      <c r="CS99" s="599"/>
      <c r="CT99" s="599"/>
      <c r="CU99" s="599"/>
      <c r="CV99" s="599"/>
      <c r="CW99" s="599"/>
      <c r="CX99" s="599"/>
      <c r="CY99" s="599"/>
      <c r="CZ99" s="599"/>
      <c r="DA99" s="599"/>
      <c r="DB99" s="599"/>
      <c r="DC99" s="599"/>
      <c r="DD99" s="599"/>
      <c r="DE99" s="599"/>
      <c r="DF99" s="599"/>
      <c r="DG99" s="599"/>
      <c r="DH99" s="599"/>
      <c r="DI99" s="599"/>
      <c r="DJ99" s="599"/>
      <c r="DK99" s="599"/>
      <c r="DL99" s="599"/>
      <c r="DM99" s="599"/>
      <c r="DN99" s="599"/>
      <c r="DO99" s="599"/>
      <c r="DP99" s="599"/>
      <c r="DQ99" s="599"/>
      <c r="DR99" s="599"/>
      <c r="DS99" s="599"/>
      <c r="DT99" s="599"/>
      <c r="DU99" s="599"/>
      <c r="DV99" s="599"/>
      <c r="DW99" s="599"/>
      <c r="DX99" s="599"/>
      <c r="DY99" s="599"/>
      <c r="DZ99" s="599"/>
      <c r="EA99" s="599"/>
      <c r="EB99" s="599"/>
      <c r="EC99" s="599"/>
      <c r="ED99" s="599"/>
      <c r="EE99" s="599"/>
      <c r="EF99" s="599"/>
      <c r="EG99" s="599"/>
      <c r="EH99" s="599"/>
      <c r="EI99" s="599"/>
      <c r="EJ99" s="599"/>
      <c r="EK99" s="599"/>
      <c r="EL99" s="599"/>
      <c r="EM99" s="599"/>
      <c r="EN99" s="599"/>
      <c r="EO99" s="599"/>
      <c r="EP99" s="599"/>
      <c r="EQ99" s="599"/>
      <c r="ER99" s="599"/>
      <c r="ES99" s="599"/>
      <c r="ET99" s="599"/>
      <c r="EU99" s="599"/>
      <c r="EV99" s="599"/>
      <c r="EW99" s="599"/>
      <c r="EX99" s="599"/>
      <c r="EY99" s="599"/>
      <c r="EZ99" s="599"/>
      <c r="FA99" s="599"/>
      <c r="FB99" s="599"/>
    </row>
    <row r="100" spans="1:164" s="14"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c r="EK100" s="51"/>
      <c r="EL100" s="51"/>
      <c r="EM100" s="51"/>
      <c r="EN100" s="51"/>
      <c r="EO100" s="51"/>
      <c r="EP100" s="51"/>
      <c r="EQ100" s="51"/>
      <c r="ER100" s="51"/>
      <c r="ES100" s="51"/>
      <c r="ET100" s="51"/>
      <c r="EU100" s="51"/>
      <c r="EV100" s="51"/>
      <c r="EW100" s="51"/>
      <c r="EX100" s="51"/>
      <c r="EY100" s="51"/>
      <c r="EZ100" s="51"/>
      <c r="FA100" s="51"/>
      <c r="FB100" s="51"/>
    </row>
    <row r="101" spans="1:164" s="14"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51" t="s">
        <v>100</v>
      </c>
    </row>
    <row r="102" spans="1:164" s="14"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51" t="s">
        <v>101</v>
      </c>
    </row>
    <row r="103" spans="1:164" s="14"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4"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47"/>
      <c r="BZ104" s="47"/>
      <c r="CA104" s="47"/>
      <c r="CB104" s="47"/>
      <c r="CC104" s="47"/>
      <c r="CD104" s="47"/>
      <c r="CE104" s="13"/>
      <c r="CF104" s="13"/>
      <c r="CG104" s="13"/>
      <c r="CH104" s="13"/>
      <c r="CI104" s="13"/>
      <c r="CJ104" s="13"/>
      <c r="CK104" s="47"/>
      <c r="CL104" s="47"/>
      <c r="CM104" s="47"/>
      <c r="CN104" s="47"/>
      <c r="CO104" s="47"/>
      <c r="CP104" s="47"/>
      <c r="CQ104" s="47"/>
      <c r="CR104" s="47"/>
      <c r="CS104" s="47"/>
      <c r="CT104" s="47"/>
      <c r="CU104" s="47"/>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4"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4" customFormat="1" ht="18.75" customHeight="1" x14ac:dyDescent="0.4">
      <c r="A106" s="13"/>
      <c r="X106" s="55"/>
      <c r="Y106" s="55"/>
      <c r="Z106" s="55"/>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60" t="s">
        <v>24</v>
      </c>
      <c r="BT106" s="560"/>
      <c r="BU106" s="560"/>
      <c r="BV106" s="560"/>
      <c r="BW106" s="560"/>
      <c r="BX106" s="560"/>
      <c r="BY106" s="560"/>
      <c r="BZ106" s="560"/>
      <c r="CA106" s="560"/>
      <c r="CB106" s="560"/>
      <c r="CC106" s="560"/>
      <c r="CD106" s="17"/>
      <c r="CE106" s="13"/>
      <c r="DB106" s="55"/>
      <c r="DC106" s="55"/>
      <c r="DD106" s="55"/>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61" t="s">
        <v>102</v>
      </c>
      <c r="EX106" s="561"/>
      <c r="EY106" s="561"/>
      <c r="EZ106" s="561"/>
      <c r="FA106" s="561"/>
      <c r="FB106" s="561"/>
      <c r="FC106" s="561"/>
      <c r="FD106" s="561"/>
      <c r="FE106" s="561"/>
      <c r="FF106" s="561"/>
      <c r="FG106" s="561"/>
      <c r="FH106" s="17"/>
    </row>
    <row r="107" spans="1:164" s="14" customFormat="1" ht="18.75" customHeight="1" x14ac:dyDescent="0.4">
      <c r="A107" s="13"/>
      <c r="X107" s="55"/>
      <c r="Y107" s="55"/>
      <c r="Z107" s="55"/>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60"/>
      <c r="BT107" s="560"/>
      <c r="BU107" s="560"/>
      <c r="BV107" s="560"/>
      <c r="BW107" s="560"/>
      <c r="BX107" s="560"/>
      <c r="BY107" s="560"/>
      <c r="BZ107" s="560"/>
      <c r="CA107" s="560"/>
      <c r="CB107" s="560"/>
      <c r="CC107" s="560"/>
      <c r="CD107" s="17"/>
      <c r="CE107" s="13"/>
      <c r="DB107" s="55"/>
      <c r="DC107" s="55"/>
      <c r="DD107" s="55"/>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61"/>
      <c r="EX107" s="561"/>
      <c r="EY107" s="561"/>
      <c r="EZ107" s="561"/>
      <c r="FA107" s="561"/>
      <c r="FB107" s="561"/>
      <c r="FC107" s="561"/>
      <c r="FD107" s="561"/>
      <c r="FE107" s="561"/>
      <c r="FF107" s="561"/>
      <c r="FG107" s="561"/>
      <c r="FH107" s="17"/>
    </row>
    <row r="108" spans="1:164" s="14" customFormat="1" ht="18.75" customHeight="1" x14ac:dyDescent="0.4">
      <c r="A108" s="13"/>
      <c r="C108" s="56"/>
      <c r="D108" s="56"/>
      <c r="E108" s="56"/>
      <c r="F108" s="56"/>
      <c r="G108" s="56"/>
      <c r="H108" s="56"/>
      <c r="I108" s="56"/>
      <c r="J108" s="56"/>
      <c r="K108" s="56"/>
      <c r="L108" s="56"/>
      <c r="M108" s="56"/>
      <c r="N108" s="56"/>
      <c r="O108" s="56"/>
      <c r="P108" s="56"/>
      <c r="Q108" s="56"/>
      <c r="R108" s="56"/>
      <c r="S108" s="56"/>
      <c r="T108" s="56"/>
      <c r="U108" s="56"/>
      <c r="V108" s="56"/>
      <c r="W108" s="56"/>
      <c r="X108" s="55"/>
      <c r="Y108" s="55"/>
      <c r="Z108" s="55"/>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60"/>
      <c r="BT108" s="560"/>
      <c r="BU108" s="560"/>
      <c r="BV108" s="560"/>
      <c r="BW108" s="560"/>
      <c r="BX108" s="560"/>
      <c r="BY108" s="560"/>
      <c r="BZ108" s="560"/>
      <c r="CA108" s="560"/>
      <c r="CB108" s="560"/>
      <c r="CC108" s="560"/>
      <c r="CD108" s="17"/>
      <c r="CE108" s="13"/>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5"/>
      <c r="DC108" s="55"/>
      <c r="DD108" s="55"/>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61"/>
      <c r="EX108" s="561"/>
      <c r="EY108" s="561"/>
      <c r="EZ108" s="561"/>
      <c r="FA108" s="561"/>
      <c r="FB108" s="561"/>
      <c r="FC108" s="561"/>
      <c r="FD108" s="561"/>
      <c r="FE108" s="561"/>
      <c r="FF108" s="561"/>
      <c r="FG108" s="561"/>
      <c r="FH108" s="17"/>
    </row>
    <row r="109" spans="1:164" s="14" customFormat="1" ht="22.5" x14ac:dyDescent="0.4">
      <c r="A109" s="13"/>
      <c r="B109" s="56" t="s">
        <v>103</v>
      </c>
      <c r="C109" s="56"/>
      <c r="D109" s="56"/>
      <c r="E109" s="56"/>
      <c r="F109" s="56"/>
      <c r="G109" s="56"/>
      <c r="H109" s="56"/>
      <c r="I109" s="56"/>
      <c r="J109" s="56"/>
      <c r="K109" s="56"/>
      <c r="L109" s="56"/>
      <c r="M109" s="56"/>
      <c r="N109" s="56"/>
      <c r="O109" s="56"/>
      <c r="P109" s="56"/>
      <c r="Q109" s="56"/>
      <c r="R109" s="56"/>
      <c r="S109" s="56"/>
      <c r="T109" s="56"/>
      <c r="U109" s="56"/>
      <c r="V109" s="56"/>
      <c r="W109" s="56"/>
      <c r="X109" s="55"/>
      <c r="Y109" s="55"/>
      <c r="Z109" s="55"/>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56" t="s">
        <v>103</v>
      </c>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5"/>
      <c r="DC109" s="55"/>
      <c r="DD109" s="55"/>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4" customFormat="1" ht="18.75" customHeight="1" x14ac:dyDescent="0.4">
      <c r="A110" s="13"/>
      <c r="B110" s="13"/>
      <c r="C110" s="60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00"/>
      <c r="E110" s="600"/>
      <c r="F110" s="600"/>
      <c r="G110" s="600"/>
      <c r="H110" s="600"/>
      <c r="I110" s="600"/>
      <c r="J110" s="600"/>
      <c r="K110" s="600"/>
      <c r="L110" s="600"/>
      <c r="M110" s="600"/>
      <c r="N110" s="600"/>
      <c r="O110" s="600"/>
      <c r="P110" s="600"/>
      <c r="Q110" s="600"/>
      <c r="R110" s="600"/>
      <c r="S110" s="600"/>
      <c r="T110" s="600"/>
      <c r="U110" s="600"/>
      <c r="V110" s="600"/>
      <c r="W110" s="600"/>
      <c r="X110" s="600"/>
      <c r="Y110" s="600"/>
      <c r="Z110" s="600"/>
      <c r="AA110" s="600"/>
      <c r="AB110" s="600"/>
      <c r="AC110" s="600"/>
      <c r="AD110" s="600"/>
      <c r="AE110" s="600"/>
      <c r="AF110" s="600"/>
      <c r="AG110" s="600"/>
      <c r="AH110" s="600"/>
      <c r="AI110" s="600"/>
      <c r="AJ110" s="600"/>
      <c r="AK110" s="600"/>
      <c r="AL110" s="600"/>
      <c r="AM110" s="600"/>
      <c r="AN110" s="600"/>
      <c r="AO110" s="600"/>
      <c r="AP110" s="600"/>
      <c r="AQ110" s="600"/>
      <c r="AR110" s="600"/>
      <c r="AS110" s="600"/>
      <c r="AT110" s="600"/>
      <c r="AU110" s="600"/>
      <c r="AV110" s="600"/>
      <c r="AW110" s="600"/>
      <c r="AX110" s="600"/>
      <c r="AY110" s="600"/>
      <c r="AZ110" s="600"/>
      <c r="BA110" s="600"/>
      <c r="BB110" s="600"/>
      <c r="BC110" s="600"/>
      <c r="BD110" s="600"/>
      <c r="BE110" s="600"/>
      <c r="BF110" s="600"/>
      <c r="BG110" s="600"/>
      <c r="BH110" s="600"/>
      <c r="BI110" s="600"/>
      <c r="BJ110" s="600"/>
      <c r="BK110" s="600"/>
      <c r="BL110" s="600"/>
      <c r="BM110" s="600"/>
      <c r="BN110" s="600"/>
      <c r="BO110" s="600"/>
      <c r="BP110" s="600"/>
      <c r="BQ110" s="600"/>
      <c r="BR110" s="600"/>
      <c r="BS110" s="600"/>
      <c r="BT110" s="600"/>
      <c r="BU110" s="600"/>
      <c r="BV110" s="600"/>
      <c r="BW110" s="600"/>
      <c r="BX110" s="600"/>
      <c r="BY110" s="600"/>
      <c r="BZ110" s="600"/>
      <c r="CA110" s="600"/>
      <c r="CB110" s="600"/>
      <c r="CC110" s="600"/>
      <c r="CE110" s="13"/>
      <c r="CF110" s="13"/>
      <c r="CG110" s="600" t="s">
        <v>104</v>
      </c>
      <c r="CH110" s="600"/>
      <c r="CI110" s="600"/>
      <c r="CJ110" s="600"/>
      <c r="CK110" s="600"/>
      <c r="CL110" s="600"/>
      <c r="CM110" s="600"/>
      <c r="CN110" s="600"/>
      <c r="CO110" s="600"/>
      <c r="CP110" s="600"/>
      <c r="CQ110" s="600"/>
      <c r="CR110" s="600"/>
      <c r="CS110" s="600"/>
      <c r="CT110" s="600"/>
      <c r="CU110" s="600"/>
      <c r="CV110" s="600"/>
      <c r="CW110" s="600"/>
      <c r="CX110" s="600"/>
      <c r="CY110" s="600"/>
      <c r="CZ110" s="600"/>
      <c r="DA110" s="600"/>
      <c r="DB110" s="600"/>
      <c r="DC110" s="600"/>
      <c r="DD110" s="600"/>
      <c r="DE110" s="600"/>
      <c r="DF110" s="600"/>
      <c r="DG110" s="600"/>
      <c r="DH110" s="600"/>
      <c r="DI110" s="600"/>
      <c r="DJ110" s="600"/>
      <c r="DK110" s="600"/>
      <c r="DL110" s="600"/>
      <c r="DM110" s="600"/>
      <c r="DN110" s="600"/>
      <c r="DO110" s="600"/>
      <c r="DP110" s="600"/>
      <c r="DQ110" s="600"/>
      <c r="DR110" s="600"/>
      <c r="DS110" s="600"/>
      <c r="DT110" s="600"/>
      <c r="DU110" s="600"/>
      <c r="DV110" s="600"/>
      <c r="DW110" s="600"/>
      <c r="DX110" s="600"/>
      <c r="DY110" s="600"/>
      <c r="DZ110" s="600"/>
      <c r="EA110" s="600"/>
      <c r="EB110" s="600"/>
      <c r="EC110" s="600"/>
      <c r="ED110" s="600"/>
      <c r="EE110" s="600"/>
      <c r="EF110" s="600"/>
      <c r="EG110" s="600"/>
      <c r="EH110" s="600"/>
      <c r="EI110" s="600"/>
      <c r="EJ110" s="600"/>
      <c r="EK110" s="600"/>
      <c r="EL110" s="600"/>
      <c r="EM110" s="600"/>
      <c r="EN110" s="600"/>
      <c r="EO110" s="600"/>
      <c r="EP110" s="600"/>
      <c r="EQ110" s="600"/>
      <c r="ER110" s="600"/>
      <c r="ES110" s="600"/>
      <c r="ET110" s="600"/>
      <c r="EU110" s="600"/>
      <c r="EV110" s="600"/>
      <c r="EW110" s="600"/>
      <c r="EX110" s="600"/>
      <c r="EY110" s="600"/>
      <c r="EZ110" s="600"/>
      <c r="FA110" s="600"/>
      <c r="FB110" s="600"/>
      <c r="FC110" s="600"/>
      <c r="FD110" s="600"/>
      <c r="FE110" s="600"/>
      <c r="FF110" s="600"/>
      <c r="FG110" s="600"/>
    </row>
    <row r="111" spans="1:164" s="14" customFormat="1" ht="18.75" customHeight="1" x14ac:dyDescent="0.4">
      <c r="A111" s="13"/>
      <c r="B111" s="13"/>
      <c r="C111" s="600"/>
      <c r="D111" s="600"/>
      <c r="E111" s="600"/>
      <c r="F111" s="600"/>
      <c r="G111" s="600"/>
      <c r="H111" s="600"/>
      <c r="I111" s="600"/>
      <c r="J111" s="600"/>
      <c r="K111" s="600"/>
      <c r="L111" s="600"/>
      <c r="M111" s="600"/>
      <c r="N111" s="600"/>
      <c r="O111" s="600"/>
      <c r="P111" s="600"/>
      <c r="Q111" s="600"/>
      <c r="R111" s="600"/>
      <c r="S111" s="600"/>
      <c r="T111" s="600"/>
      <c r="U111" s="600"/>
      <c r="V111" s="600"/>
      <c r="W111" s="600"/>
      <c r="X111" s="600"/>
      <c r="Y111" s="600"/>
      <c r="Z111" s="600"/>
      <c r="AA111" s="600"/>
      <c r="AB111" s="600"/>
      <c r="AC111" s="600"/>
      <c r="AD111" s="600"/>
      <c r="AE111" s="600"/>
      <c r="AF111" s="600"/>
      <c r="AG111" s="600"/>
      <c r="AH111" s="600"/>
      <c r="AI111" s="600"/>
      <c r="AJ111" s="600"/>
      <c r="AK111" s="600"/>
      <c r="AL111" s="600"/>
      <c r="AM111" s="600"/>
      <c r="AN111" s="600"/>
      <c r="AO111" s="600"/>
      <c r="AP111" s="600"/>
      <c r="AQ111" s="600"/>
      <c r="AR111" s="600"/>
      <c r="AS111" s="600"/>
      <c r="AT111" s="600"/>
      <c r="AU111" s="600"/>
      <c r="AV111" s="600"/>
      <c r="AW111" s="600"/>
      <c r="AX111" s="600"/>
      <c r="AY111" s="600"/>
      <c r="AZ111" s="600"/>
      <c r="BA111" s="600"/>
      <c r="BB111" s="600"/>
      <c r="BC111" s="600"/>
      <c r="BD111" s="600"/>
      <c r="BE111" s="600"/>
      <c r="BF111" s="600"/>
      <c r="BG111" s="600"/>
      <c r="BH111" s="600"/>
      <c r="BI111" s="600"/>
      <c r="BJ111" s="600"/>
      <c r="BK111" s="600"/>
      <c r="BL111" s="600"/>
      <c r="BM111" s="600"/>
      <c r="BN111" s="600"/>
      <c r="BO111" s="600"/>
      <c r="BP111" s="600"/>
      <c r="BQ111" s="600"/>
      <c r="BR111" s="600"/>
      <c r="BS111" s="600"/>
      <c r="BT111" s="600"/>
      <c r="BU111" s="600"/>
      <c r="BV111" s="600"/>
      <c r="BW111" s="600"/>
      <c r="BX111" s="600"/>
      <c r="BY111" s="600"/>
      <c r="BZ111" s="600"/>
      <c r="CA111" s="600"/>
      <c r="CB111" s="600"/>
      <c r="CC111" s="600"/>
      <c r="CE111" s="13"/>
      <c r="CF111" s="13"/>
      <c r="CG111" s="600"/>
      <c r="CH111" s="600"/>
      <c r="CI111" s="600"/>
      <c r="CJ111" s="600"/>
      <c r="CK111" s="600"/>
      <c r="CL111" s="600"/>
      <c r="CM111" s="600"/>
      <c r="CN111" s="600"/>
      <c r="CO111" s="600"/>
      <c r="CP111" s="600"/>
      <c r="CQ111" s="600"/>
      <c r="CR111" s="600"/>
      <c r="CS111" s="600"/>
      <c r="CT111" s="600"/>
      <c r="CU111" s="600"/>
      <c r="CV111" s="600"/>
      <c r="CW111" s="600"/>
      <c r="CX111" s="600"/>
      <c r="CY111" s="600"/>
      <c r="CZ111" s="600"/>
      <c r="DA111" s="600"/>
      <c r="DB111" s="600"/>
      <c r="DC111" s="600"/>
      <c r="DD111" s="600"/>
      <c r="DE111" s="600"/>
      <c r="DF111" s="600"/>
      <c r="DG111" s="600"/>
      <c r="DH111" s="600"/>
      <c r="DI111" s="600"/>
      <c r="DJ111" s="600"/>
      <c r="DK111" s="600"/>
      <c r="DL111" s="600"/>
      <c r="DM111" s="600"/>
      <c r="DN111" s="600"/>
      <c r="DO111" s="600"/>
      <c r="DP111" s="600"/>
      <c r="DQ111" s="600"/>
      <c r="DR111" s="600"/>
      <c r="DS111" s="600"/>
      <c r="DT111" s="600"/>
      <c r="DU111" s="600"/>
      <c r="DV111" s="600"/>
      <c r="DW111" s="600"/>
      <c r="DX111" s="600"/>
      <c r="DY111" s="600"/>
      <c r="DZ111" s="600"/>
      <c r="EA111" s="600"/>
      <c r="EB111" s="600"/>
      <c r="EC111" s="600"/>
      <c r="ED111" s="600"/>
      <c r="EE111" s="600"/>
      <c r="EF111" s="600"/>
      <c r="EG111" s="600"/>
      <c r="EH111" s="600"/>
      <c r="EI111" s="600"/>
      <c r="EJ111" s="600"/>
      <c r="EK111" s="600"/>
      <c r="EL111" s="600"/>
      <c r="EM111" s="600"/>
      <c r="EN111" s="600"/>
      <c r="EO111" s="600"/>
      <c r="EP111" s="600"/>
      <c r="EQ111" s="600"/>
      <c r="ER111" s="600"/>
      <c r="ES111" s="600"/>
      <c r="ET111" s="600"/>
      <c r="EU111" s="600"/>
      <c r="EV111" s="600"/>
      <c r="EW111" s="600"/>
      <c r="EX111" s="600"/>
      <c r="EY111" s="600"/>
      <c r="EZ111" s="600"/>
      <c r="FA111" s="600"/>
      <c r="FB111" s="600"/>
      <c r="FC111" s="600"/>
      <c r="FD111" s="600"/>
      <c r="FE111" s="600"/>
      <c r="FF111" s="600"/>
      <c r="FG111" s="600"/>
    </row>
    <row r="112" spans="1:164" s="14" customFormat="1" ht="18.75" customHeight="1" x14ac:dyDescent="0.4">
      <c r="A112" s="13"/>
      <c r="B112" s="13"/>
      <c r="C112" s="600"/>
      <c r="D112" s="600"/>
      <c r="E112" s="600"/>
      <c r="F112" s="600"/>
      <c r="G112" s="600"/>
      <c r="H112" s="600"/>
      <c r="I112" s="600"/>
      <c r="J112" s="600"/>
      <c r="K112" s="600"/>
      <c r="L112" s="600"/>
      <c r="M112" s="600"/>
      <c r="N112" s="600"/>
      <c r="O112" s="600"/>
      <c r="P112" s="600"/>
      <c r="Q112" s="600"/>
      <c r="R112" s="600"/>
      <c r="S112" s="600"/>
      <c r="T112" s="600"/>
      <c r="U112" s="600"/>
      <c r="V112" s="600"/>
      <c r="W112" s="600"/>
      <c r="X112" s="600"/>
      <c r="Y112" s="600"/>
      <c r="Z112" s="600"/>
      <c r="AA112" s="600"/>
      <c r="AB112" s="600"/>
      <c r="AC112" s="600"/>
      <c r="AD112" s="600"/>
      <c r="AE112" s="600"/>
      <c r="AF112" s="600"/>
      <c r="AG112" s="600"/>
      <c r="AH112" s="600"/>
      <c r="AI112" s="600"/>
      <c r="AJ112" s="600"/>
      <c r="AK112" s="600"/>
      <c r="AL112" s="600"/>
      <c r="AM112" s="600"/>
      <c r="AN112" s="600"/>
      <c r="AO112" s="600"/>
      <c r="AP112" s="600"/>
      <c r="AQ112" s="600"/>
      <c r="AR112" s="600"/>
      <c r="AS112" s="600"/>
      <c r="AT112" s="600"/>
      <c r="AU112" s="600"/>
      <c r="AV112" s="600"/>
      <c r="AW112" s="600"/>
      <c r="AX112" s="600"/>
      <c r="AY112" s="600"/>
      <c r="AZ112" s="600"/>
      <c r="BA112" s="600"/>
      <c r="BB112" s="600"/>
      <c r="BC112" s="600"/>
      <c r="BD112" s="600"/>
      <c r="BE112" s="600"/>
      <c r="BF112" s="600"/>
      <c r="BG112" s="600"/>
      <c r="BH112" s="600"/>
      <c r="BI112" s="600"/>
      <c r="BJ112" s="600"/>
      <c r="BK112" s="600"/>
      <c r="BL112" s="600"/>
      <c r="BM112" s="600"/>
      <c r="BN112" s="600"/>
      <c r="BO112" s="600"/>
      <c r="BP112" s="600"/>
      <c r="BQ112" s="600"/>
      <c r="BR112" s="600"/>
      <c r="BS112" s="600"/>
      <c r="BT112" s="600"/>
      <c r="BU112" s="600"/>
      <c r="BV112" s="600"/>
      <c r="BW112" s="600"/>
      <c r="BX112" s="600"/>
      <c r="BY112" s="600"/>
      <c r="BZ112" s="600"/>
      <c r="CA112" s="600"/>
      <c r="CB112" s="600"/>
      <c r="CC112" s="600"/>
      <c r="CE112" s="13"/>
      <c r="CF112" s="13"/>
      <c r="CG112" s="600"/>
      <c r="CH112" s="600"/>
      <c r="CI112" s="600"/>
      <c r="CJ112" s="600"/>
      <c r="CK112" s="600"/>
      <c r="CL112" s="600"/>
      <c r="CM112" s="600"/>
      <c r="CN112" s="600"/>
      <c r="CO112" s="600"/>
      <c r="CP112" s="600"/>
      <c r="CQ112" s="600"/>
      <c r="CR112" s="600"/>
      <c r="CS112" s="600"/>
      <c r="CT112" s="600"/>
      <c r="CU112" s="600"/>
      <c r="CV112" s="600"/>
      <c r="CW112" s="600"/>
      <c r="CX112" s="600"/>
      <c r="CY112" s="600"/>
      <c r="CZ112" s="600"/>
      <c r="DA112" s="600"/>
      <c r="DB112" s="600"/>
      <c r="DC112" s="600"/>
      <c r="DD112" s="600"/>
      <c r="DE112" s="600"/>
      <c r="DF112" s="600"/>
      <c r="DG112" s="600"/>
      <c r="DH112" s="600"/>
      <c r="DI112" s="600"/>
      <c r="DJ112" s="600"/>
      <c r="DK112" s="600"/>
      <c r="DL112" s="600"/>
      <c r="DM112" s="600"/>
      <c r="DN112" s="600"/>
      <c r="DO112" s="600"/>
      <c r="DP112" s="600"/>
      <c r="DQ112" s="600"/>
      <c r="DR112" s="600"/>
      <c r="DS112" s="600"/>
      <c r="DT112" s="600"/>
      <c r="DU112" s="600"/>
      <c r="DV112" s="600"/>
      <c r="DW112" s="600"/>
      <c r="DX112" s="600"/>
      <c r="DY112" s="600"/>
      <c r="DZ112" s="600"/>
      <c r="EA112" s="600"/>
      <c r="EB112" s="600"/>
      <c r="EC112" s="600"/>
      <c r="ED112" s="600"/>
      <c r="EE112" s="600"/>
      <c r="EF112" s="600"/>
      <c r="EG112" s="600"/>
      <c r="EH112" s="600"/>
      <c r="EI112" s="600"/>
      <c r="EJ112" s="600"/>
      <c r="EK112" s="600"/>
      <c r="EL112" s="600"/>
      <c r="EM112" s="600"/>
      <c r="EN112" s="600"/>
      <c r="EO112" s="600"/>
      <c r="EP112" s="600"/>
      <c r="EQ112" s="600"/>
      <c r="ER112" s="600"/>
      <c r="ES112" s="600"/>
      <c r="ET112" s="600"/>
      <c r="EU112" s="600"/>
      <c r="EV112" s="600"/>
      <c r="EW112" s="600"/>
      <c r="EX112" s="600"/>
      <c r="EY112" s="600"/>
      <c r="EZ112" s="600"/>
      <c r="FA112" s="600"/>
      <c r="FB112" s="600"/>
      <c r="FC112" s="600"/>
      <c r="FD112" s="600"/>
      <c r="FE112" s="600"/>
      <c r="FF112" s="600"/>
      <c r="FG112" s="600"/>
    </row>
    <row r="113" spans="1:163" s="14" customFormat="1" ht="18.75" customHeight="1" x14ac:dyDescent="0.4">
      <c r="A113" s="13"/>
      <c r="B113" s="13"/>
      <c r="C113" s="600"/>
      <c r="D113" s="600"/>
      <c r="E113" s="600"/>
      <c r="F113" s="600"/>
      <c r="G113" s="600"/>
      <c r="H113" s="600"/>
      <c r="I113" s="600"/>
      <c r="J113" s="600"/>
      <c r="K113" s="600"/>
      <c r="L113" s="600"/>
      <c r="M113" s="600"/>
      <c r="N113" s="600"/>
      <c r="O113" s="600"/>
      <c r="P113" s="600"/>
      <c r="Q113" s="600"/>
      <c r="R113" s="600"/>
      <c r="S113" s="600"/>
      <c r="T113" s="600"/>
      <c r="U113" s="600"/>
      <c r="V113" s="600"/>
      <c r="W113" s="600"/>
      <c r="X113" s="600"/>
      <c r="Y113" s="600"/>
      <c r="Z113" s="600"/>
      <c r="AA113" s="600"/>
      <c r="AB113" s="600"/>
      <c r="AC113" s="600"/>
      <c r="AD113" s="600"/>
      <c r="AE113" s="600"/>
      <c r="AF113" s="600"/>
      <c r="AG113" s="600"/>
      <c r="AH113" s="600"/>
      <c r="AI113" s="600"/>
      <c r="AJ113" s="600"/>
      <c r="AK113" s="600"/>
      <c r="AL113" s="600"/>
      <c r="AM113" s="600"/>
      <c r="AN113" s="600"/>
      <c r="AO113" s="600"/>
      <c r="AP113" s="600"/>
      <c r="AQ113" s="600"/>
      <c r="AR113" s="600"/>
      <c r="AS113" s="600"/>
      <c r="AT113" s="600"/>
      <c r="AU113" s="600"/>
      <c r="AV113" s="600"/>
      <c r="AW113" s="600"/>
      <c r="AX113" s="600"/>
      <c r="AY113" s="600"/>
      <c r="AZ113" s="600"/>
      <c r="BA113" s="600"/>
      <c r="BB113" s="600"/>
      <c r="BC113" s="600"/>
      <c r="BD113" s="600"/>
      <c r="BE113" s="600"/>
      <c r="BF113" s="600"/>
      <c r="BG113" s="600"/>
      <c r="BH113" s="600"/>
      <c r="BI113" s="600"/>
      <c r="BJ113" s="600"/>
      <c r="BK113" s="600"/>
      <c r="BL113" s="600"/>
      <c r="BM113" s="600"/>
      <c r="BN113" s="600"/>
      <c r="BO113" s="600"/>
      <c r="BP113" s="600"/>
      <c r="BQ113" s="600"/>
      <c r="BR113" s="600"/>
      <c r="BS113" s="600"/>
      <c r="BT113" s="600"/>
      <c r="BU113" s="600"/>
      <c r="BV113" s="600"/>
      <c r="BW113" s="600"/>
      <c r="BX113" s="600"/>
      <c r="BY113" s="600"/>
      <c r="BZ113" s="600"/>
      <c r="CA113" s="600"/>
      <c r="CB113" s="600"/>
      <c r="CC113" s="600"/>
      <c r="CE113" s="13"/>
      <c r="CF113" s="13"/>
      <c r="CG113" s="600"/>
      <c r="CH113" s="600"/>
      <c r="CI113" s="600"/>
      <c r="CJ113" s="600"/>
      <c r="CK113" s="600"/>
      <c r="CL113" s="600"/>
      <c r="CM113" s="600"/>
      <c r="CN113" s="600"/>
      <c r="CO113" s="600"/>
      <c r="CP113" s="600"/>
      <c r="CQ113" s="600"/>
      <c r="CR113" s="600"/>
      <c r="CS113" s="600"/>
      <c r="CT113" s="600"/>
      <c r="CU113" s="600"/>
      <c r="CV113" s="600"/>
      <c r="CW113" s="600"/>
      <c r="CX113" s="600"/>
      <c r="CY113" s="600"/>
      <c r="CZ113" s="600"/>
      <c r="DA113" s="600"/>
      <c r="DB113" s="600"/>
      <c r="DC113" s="600"/>
      <c r="DD113" s="600"/>
      <c r="DE113" s="600"/>
      <c r="DF113" s="600"/>
      <c r="DG113" s="600"/>
      <c r="DH113" s="600"/>
      <c r="DI113" s="600"/>
      <c r="DJ113" s="600"/>
      <c r="DK113" s="600"/>
      <c r="DL113" s="600"/>
      <c r="DM113" s="600"/>
      <c r="DN113" s="600"/>
      <c r="DO113" s="600"/>
      <c r="DP113" s="600"/>
      <c r="DQ113" s="600"/>
      <c r="DR113" s="600"/>
      <c r="DS113" s="600"/>
      <c r="DT113" s="600"/>
      <c r="DU113" s="600"/>
      <c r="DV113" s="600"/>
      <c r="DW113" s="600"/>
      <c r="DX113" s="600"/>
      <c r="DY113" s="600"/>
      <c r="DZ113" s="600"/>
      <c r="EA113" s="600"/>
      <c r="EB113" s="600"/>
      <c r="EC113" s="600"/>
      <c r="ED113" s="600"/>
      <c r="EE113" s="600"/>
      <c r="EF113" s="600"/>
      <c r="EG113" s="600"/>
      <c r="EH113" s="600"/>
      <c r="EI113" s="600"/>
      <c r="EJ113" s="600"/>
      <c r="EK113" s="600"/>
      <c r="EL113" s="600"/>
      <c r="EM113" s="600"/>
      <c r="EN113" s="600"/>
      <c r="EO113" s="600"/>
      <c r="EP113" s="600"/>
      <c r="EQ113" s="600"/>
      <c r="ER113" s="600"/>
      <c r="ES113" s="600"/>
      <c r="ET113" s="600"/>
      <c r="EU113" s="600"/>
      <c r="EV113" s="600"/>
      <c r="EW113" s="600"/>
      <c r="EX113" s="600"/>
      <c r="EY113" s="600"/>
      <c r="EZ113" s="600"/>
      <c r="FA113" s="600"/>
      <c r="FB113" s="600"/>
      <c r="FC113" s="600"/>
      <c r="FD113" s="600"/>
      <c r="FE113" s="600"/>
      <c r="FF113" s="600"/>
      <c r="FG113" s="600"/>
    </row>
    <row r="114" spans="1:163" s="14" customFormat="1" ht="18.75" customHeight="1" x14ac:dyDescent="0.4">
      <c r="A114" s="13"/>
      <c r="B114" s="13"/>
      <c r="C114" s="600"/>
      <c r="D114" s="600"/>
      <c r="E114" s="600"/>
      <c r="F114" s="600"/>
      <c r="G114" s="600"/>
      <c r="H114" s="600"/>
      <c r="I114" s="600"/>
      <c r="J114" s="600"/>
      <c r="K114" s="600"/>
      <c r="L114" s="600"/>
      <c r="M114" s="600"/>
      <c r="N114" s="600"/>
      <c r="O114" s="600"/>
      <c r="P114" s="600"/>
      <c r="Q114" s="600"/>
      <c r="R114" s="600"/>
      <c r="S114" s="600"/>
      <c r="T114" s="600"/>
      <c r="U114" s="600"/>
      <c r="V114" s="600"/>
      <c r="W114" s="600"/>
      <c r="X114" s="600"/>
      <c r="Y114" s="600"/>
      <c r="Z114" s="600"/>
      <c r="AA114" s="600"/>
      <c r="AB114" s="600"/>
      <c r="AC114" s="600"/>
      <c r="AD114" s="600"/>
      <c r="AE114" s="600"/>
      <c r="AF114" s="600"/>
      <c r="AG114" s="600"/>
      <c r="AH114" s="600"/>
      <c r="AI114" s="600"/>
      <c r="AJ114" s="600"/>
      <c r="AK114" s="600"/>
      <c r="AL114" s="600"/>
      <c r="AM114" s="600"/>
      <c r="AN114" s="600"/>
      <c r="AO114" s="600"/>
      <c r="AP114" s="600"/>
      <c r="AQ114" s="600"/>
      <c r="AR114" s="600"/>
      <c r="AS114" s="600"/>
      <c r="AT114" s="600"/>
      <c r="AU114" s="600"/>
      <c r="AV114" s="600"/>
      <c r="AW114" s="600"/>
      <c r="AX114" s="600"/>
      <c r="AY114" s="600"/>
      <c r="AZ114" s="600"/>
      <c r="BA114" s="600"/>
      <c r="BB114" s="600"/>
      <c r="BC114" s="600"/>
      <c r="BD114" s="600"/>
      <c r="BE114" s="600"/>
      <c r="BF114" s="600"/>
      <c r="BG114" s="600"/>
      <c r="BH114" s="600"/>
      <c r="BI114" s="600"/>
      <c r="BJ114" s="600"/>
      <c r="BK114" s="600"/>
      <c r="BL114" s="600"/>
      <c r="BM114" s="600"/>
      <c r="BN114" s="600"/>
      <c r="BO114" s="600"/>
      <c r="BP114" s="600"/>
      <c r="BQ114" s="600"/>
      <c r="BR114" s="600"/>
      <c r="BS114" s="600"/>
      <c r="BT114" s="600"/>
      <c r="BU114" s="600"/>
      <c r="BV114" s="600"/>
      <c r="BW114" s="600"/>
      <c r="BX114" s="600"/>
      <c r="BY114" s="600"/>
      <c r="BZ114" s="600"/>
      <c r="CA114" s="600"/>
      <c r="CB114" s="600"/>
      <c r="CC114" s="600"/>
      <c r="CE114" s="13"/>
      <c r="CF114" s="13"/>
      <c r="CG114" s="600"/>
      <c r="CH114" s="600"/>
      <c r="CI114" s="600"/>
      <c r="CJ114" s="600"/>
      <c r="CK114" s="600"/>
      <c r="CL114" s="600"/>
      <c r="CM114" s="600"/>
      <c r="CN114" s="600"/>
      <c r="CO114" s="600"/>
      <c r="CP114" s="600"/>
      <c r="CQ114" s="600"/>
      <c r="CR114" s="600"/>
      <c r="CS114" s="600"/>
      <c r="CT114" s="600"/>
      <c r="CU114" s="600"/>
      <c r="CV114" s="600"/>
      <c r="CW114" s="600"/>
      <c r="CX114" s="600"/>
      <c r="CY114" s="600"/>
      <c r="CZ114" s="600"/>
      <c r="DA114" s="600"/>
      <c r="DB114" s="600"/>
      <c r="DC114" s="600"/>
      <c r="DD114" s="600"/>
      <c r="DE114" s="600"/>
      <c r="DF114" s="600"/>
      <c r="DG114" s="600"/>
      <c r="DH114" s="600"/>
      <c r="DI114" s="600"/>
      <c r="DJ114" s="600"/>
      <c r="DK114" s="600"/>
      <c r="DL114" s="600"/>
      <c r="DM114" s="600"/>
      <c r="DN114" s="600"/>
      <c r="DO114" s="600"/>
      <c r="DP114" s="600"/>
      <c r="DQ114" s="600"/>
      <c r="DR114" s="600"/>
      <c r="DS114" s="600"/>
      <c r="DT114" s="600"/>
      <c r="DU114" s="600"/>
      <c r="DV114" s="600"/>
      <c r="DW114" s="600"/>
      <c r="DX114" s="600"/>
      <c r="DY114" s="600"/>
      <c r="DZ114" s="600"/>
      <c r="EA114" s="600"/>
      <c r="EB114" s="600"/>
      <c r="EC114" s="600"/>
      <c r="ED114" s="600"/>
      <c r="EE114" s="600"/>
      <c r="EF114" s="600"/>
      <c r="EG114" s="600"/>
      <c r="EH114" s="600"/>
      <c r="EI114" s="600"/>
      <c r="EJ114" s="600"/>
      <c r="EK114" s="600"/>
      <c r="EL114" s="600"/>
      <c r="EM114" s="600"/>
      <c r="EN114" s="600"/>
      <c r="EO114" s="600"/>
      <c r="EP114" s="600"/>
      <c r="EQ114" s="600"/>
      <c r="ER114" s="600"/>
      <c r="ES114" s="600"/>
      <c r="ET114" s="600"/>
      <c r="EU114" s="600"/>
      <c r="EV114" s="600"/>
      <c r="EW114" s="600"/>
      <c r="EX114" s="600"/>
      <c r="EY114" s="600"/>
      <c r="EZ114" s="600"/>
      <c r="FA114" s="600"/>
      <c r="FB114" s="600"/>
      <c r="FC114" s="600"/>
      <c r="FD114" s="600"/>
      <c r="FE114" s="600"/>
      <c r="FF114" s="600"/>
      <c r="FG114" s="600"/>
    </row>
    <row r="115" spans="1:163" s="14" customFormat="1" ht="18.75" customHeight="1" x14ac:dyDescent="0.4">
      <c r="A115" s="13"/>
      <c r="B115" s="13"/>
      <c r="C115" s="600"/>
      <c r="D115" s="600"/>
      <c r="E115" s="600"/>
      <c r="F115" s="600"/>
      <c r="G115" s="600"/>
      <c r="H115" s="600"/>
      <c r="I115" s="600"/>
      <c r="J115" s="600"/>
      <c r="K115" s="600"/>
      <c r="L115" s="600"/>
      <c r="M115" s="600"/>
      <c r="N115" s="600"/>
      <c r="O115" s="600"/>
      <c r="P115" s="600"/>
      <c r="Q115" s="600"/>
      <c r="R115" s="600"/>
      <c r="S115" s="600"/>
      <c r="T115" s="600"/>
      <c r="U115" s="600"/>
      <c r="V115" s="600"/>
      <c r="W115" s="600"/>
      <c r="X115" s="600"/>
      <c r="Y115" s="600"/>
      <c r="Z115" s="600"/>
      <c r="AA115" s="600"/>
      <c r="AB115" s="600"/>
      <c r="AC115" s="600"/>
      <c r="AD115" s="600"/>
      <c r="AE115" s="600"/>
      <c r="AF115" s="600"/>
      <c r="AG115" s="600"/>
      <c r="AH115" s="600"/>
      <c r="AI115" s="600"/>
      <c r="AJ115" s="600"/>
      <c r="AK115" s="600"/>
      <c r="AL115" s="600"/>
      <c r="AM115" s="600"/>
      <c r="AN115" s="600"/>
      <c r="AO115" s="600"/>
      <c r="AP115" s="600"/>
      <c r="AQ115" s="600"/>
      <c r="AR115" s="600"/>
      <c r="AS115" s="600"/>
      <c r="AT115" s="600"/>
      <c r="AU115" s="600"/>
      <c r="AV115" s="600"/>
      <c r="AW115" s="600"/>
      <c r="AX115" s="600"/>
      <c r="AY115" s="600"/>
      <c r="AZ115" s="600"/>
      <c r="BA115" s="600"/>
      <c r="BB115" s="600"/>
      <c r="BC115" s="600"/>
      <c r="BD115" s="600"/>
      <c r="BE115" s="600"/>
      <c r="BF115" s="600"/>
      <c r="BG115" s="600"/>
      <c r="BH115" s="600"/>
      <c r="BI115" s="600"/>
      <c r="BJ115" s="600"/>
      <c r="BK115" s="600"/>
      <c r="BL115" s="600"/>
      <c r="BM115" s="600"/>
      <c r="BN115" s="600"/>
      <c r="BO115" s="600"/>
      <c r="BP115" s="600"/>
      <c r="BQ115" s="600"/>
      <c r="BR115" s="600"/>
      <c r="BS115" s="600"/>
      <c r="BT115" s="600"/>
      <c r="BU115" s="600"/>
      <c r="BV115" s="600"/>
      <c r="BW115" s="600"/>
      <c r="BX115" s="600"/>
      <c r="BY115" s="600"/>
      <c r="BZ115" s="600"/>
      <c r="CA115" s="600"/>
      <c r="CB115" s="600"/>
      <c r="CC115" s="600"/>
      <c r="CE115" s="13"/>
      <c r="CF115" s="13"/>
      <c r="CG115" s="600"/>
      <c r="CH115" s="600"/>
      <c r="CI115" s="600"/>
      <c r="CJ115" s="600"/>
      <c r="CK115" s="600"/>
      <c r="CL115" s="600"/>
      <c r="CM115" s="600"/>
      <c r="CN115" s="600"/>
      <c r="CO115" s="600"/>
      <c r="CP115" s="600"/>
      <c r="CQ115" s="600"/>
      <c r="CR115" s="600"/>
      <c r="CS115" s="600"/>
      <c r="CT115" s="600"/>
      <c r="CU115" s="600"/>
      <c r="CV115" s="600"/>
      <c r="CW115" s="600"/>
      <c r="CX115" s="600"/>
      <c r="CY115" s="600"/>
      <c r="CZ115" s="600"/>
      <c r="DA115" s="600"/>
      <c r="DB115" s="600"/>
      <c r="DC115" s="600"/>
      <c r="DD115" s="600"/>
      <c r="DE115" s="600"/>
      <c r="DF115" s="600"/>
      <c r="DG115" s="600"/>
      <c r="DH115" s="600"/>
      <c r="DI115" s="600"/>
      <c r="DJ115" s="600"/>
      <c r="DK115" s="600"/>
      <c r="DL115" s="600"/>
      <c r="DM115" s="600"/>
      <c r="DN115" s="600"/>
      <c r="DO115" s="600"/>
      <c r="DP115" s="600"/>
      <c r="DQ115" s="600"/>
      <c r="DR115" s="600"/>
      <c r="DS115" s="600"/>
      <c r="DT115" s="600"/>
      <c r="DU115" s="600"/>
      <c r="DV115" s="600"/>
      <c r="DW115" s="600"/>
      <c r="DX115" s="600"/>
      <c r="DY115" s="600"/>
      <c r="DZ115" s="600"/>
      <c r="EA115" s="600"/>
      <c r="EB115" s="600"/>
      <c r="EC115" s="600"/>
      <c r="ED115" s="600"/>
      <c r="EE115" s="600"/>
      <c r="EF115" s="600"/>
      <c r="EG115" s="600"/>
      <c r="EH115" s="600"/>
      <c r="EI115" s="600"/>
      <c r="EJ115" s="600"/>
      <c r="EK115" s="600"/>
      <c r="EL115" s="600"/>
      <c r="EM115" s="600"/>
      <c r="EN115" s="600"/>
      <c r="EO115" s="600"/>
      <c r="EP115" s="600"/>
      <c r="EQ115" s="600"/>
      <c r="ER115" s="600"/>
      <c r="ES115" s="600"/>
      <c r="ET115" s="600"/>
      <c r="EU115" s="600"/>
      <c r="EV115" s="600"/>
      <c r="EW115" s="600"/>
      <c r="EX115" s="600"/>
      <c r="EY115" s="600"/>
      <c r="EZ115" s="600"/>
      <c r="FA115" s="600"/>
      <c r="FB115" s="600"/>
      <c r="FC115" s="600"/>
      <c r="FD115" s="600"/>
      <c r="FE115" s="600"/>
      <c r="FF115" s="600"/>
      <c r="FG115" s="600"/>
    </row>
    <row r="116" spans="1:163" s="14" customFormat="1" ht="20.25" x14ac:dyDescent="0.4">
      <c r="A116" s="13"/>
      <c r="B116" s="13"/>
      <c r="C116" s="55"/>
      <c r="D116" s="55"/>
      <c r="E116" s="57" t="str">
        <f>IF(対象災害選択シート!BL35&lt;&gt;"",対象災害選択シート!BL35,"")</f>
        <v>関連法：</v>
      </c>
      <c r="F116" s="55"/>
      <c r="G116" s="55"/>
      <c r="H116" s="55"/>
      <c r="I116" s="55"/>
      <c r="J116" s="55"/>
      <c r="K116" s="55"/>
      <c r="L116" s="55"/>
      <c r="M116" s="55"/>
      <c r="N116" s="55"/>
      <c r="O116" s="55"/>
      <c r="P116" s="55"/>
      <c r="Q116" s="55"/>
      <c r="R116" s="55"/>
      <c r="S116" s="55"/>
      <c r="T116" s="55"/>
      <c r="U116" s="55"/>
      <c r="V116" s="55"/>
      <c r="W116" s="55"/>
      <c r="X116" s="55"/>
      <c r="Y116" s="55"/>
      <c r="Z116" s="55"/>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55"/>
      <c r="CH116" s="55"/>
      <c r="CI116" s="57" t="s">
        <v>105</v>
      </c>
      <c r="CJ116" s="55"/>
      <c r="CK116" s="55"/>
      <c r="CL116" s="55"/>
      <c r="CM116" s="55"/>
      <c r="CN116" s="55"/>
      <c r="CO116" s="55"/>
      <c r="CP116" s="55"/>
      <c r="CQ116" s="55"/>
      <c r="CR116" s="55"/>
      <c r="CS116" s="55"/>
      <c r="CT116" s="55"/>
      <c r="CU116" s="55"/>
      <c r="CV116" s="55"/>
      <c r="CW116" s="55"/>
      <c r="CX116" s="55"/>
      <c r="CY116" s="55"/>
      <c r="CZ116" s="55"/>
      <c r="DA116" s="55"/>
      <c r="DB116" s="55"/>
      <c r="DC116" s="55"/>
      <c r="DD116" s="55"/>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4" customFormat="1" ht="18.75" customHeight="1" x14ac:dyDescent="0.4">
      <c r="A117" s="13"/>
      <c r="B117" s="13"/>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55"/>
      <c r="CH117" s="55"/>
      <c r="CI117" s="55"/>
      <c r="CJ117" s="55"/>
      <c r="CK117" s="55"/>
      <c r="CL117" s="55"/>
      <c r="CM117" s="55"/>
      <c r="CN117" s="55"/>
      <c r="CO117" s="55"/>
      <c r="CP117" s="55"/>
      <c r="CQ117" s="55"/>
      <c r="CR117" s="55"/>
      <c r="CS117" s="55"/>
      <c r="CT117" s="55"/>
      <c r="CU117" s="55"/>
      <c r="CV117" s="55"/>
      <c r="CW117" s="55"/>
      <c r="CX117" s="55"/>
      <c r="CY117" s="55"/>
      <c r="CZ117" s="55"/>
      <c r="DA117" s="55"/>
      <c r="DB117" s="55"/>
      <c r="DC117" s="55"/>
      <c r="DD117" s="55"/>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4" customFormat="1" ht="22.5" x14ac:dyDescent="0.4">
      <c r="A118" s="13"/>
      <c r="B118" s="56" t="s">
        <v>106</v>
      </c>
      <c r="C118" s="56"/>
      <c r="D118" s="56"/>
      <c r="E118" s="56"/>
      <c r="F118" s="56"/>
      <c r="G118" s="56"/>
      <c r="H118" s="56"/>
      <c r="I118" s="56"/>
      <c r="J118" s="56"/>
      <c r="K118" s="56"/>
      <c r="L118" s="56"/>
      <c r="M118" s="56"/>
      <c r="N118" s="56"/>
      <c r="O118" s="56"/>
      <c r="P118" s="56"/>
      <c r="Q118" s="56"/>
      <c r="R118" s="56"/>
      <c r="S118" s="56"/>
      <c r="T118" s="56"/>
      <c r="U118" s="56"/>
      <c r="V118" s="56"/>
      <c r="W118" s="56"/>
      <c r="X118" s="55"/>
      <c r="Y118" s="55"/>
      <c r="Z118" s="55"/>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56" t="s">
        <v>106</v>
      </c>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5"/>
      <c r="DC118" s="55"/>
      <c r="DD118" s="55"/>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4" customFormat="1" ht="20.25" x14ac:dyDescent="0.4">
      <c r="A119" s="13"/>
      <c r="B119" s="13"/>
      <c r="C119" s="55"/>
      <c r="D119" s="55"/>
      <c r="E119" s="601" t="s">
        <v>107</v>
      </c>
      <c r="F119" s="601"/>
      <c r="G119" s="601"/>
      <c r="H119" s="601"/>
      <c r="I119" s="601"/>
      <c r="J119" s="601"/>
      <c r="K119" s="601"/>
      <c r="L119" s="601"/>
      <c r="M119" s="601"/>
      <c r="N119" s="601"/>
      <c r="O119" s="601"/>
      <c r="P119" s="601" t="s">
        <v>108</v>
      </c>
      <c r="Q119" s="601"/>
      <c r="R119" s="601"/>
      <c r="S119" s="601"/>
      <c r="T119" s="601"/>
      <c r="U119" s="601" t="s">
        <v>109</v>
      </c>
      <c r="V119" s="601"/>
      <c r="W119" s="601"/>
      <c r="X119" s="601"/>
      <c r="Y119" s="601"/>
      <c r="Z119" s="601"/>
      <c r="AA119" s="601"/>
      <c r="AB119" s="601"/>
      <c r="AC119" s="601"/>
      <c r="AD119" s="601"/>
      <c r="AE119" s="601"/>
      <c r="AF119" s="601"/>
      <c r="AG119" s="601"/>
      <c r="AH119" s="601"/>
      <c r="AI119" s="601"/>
      <c r="AJ119" s="601"/>
      <c r="AK119" s="601"/>
      <c r="AP119" s="601" t="s">
        <v>110</v>
      </c>
      <c r="AQ119" s="601"/>
      <c r="AR119" s="601"/>
      <c r="AS119" s="601"/>
      <c r="AT119" s="601"/>
      <c r="AU119" s="601"/>
      <c r="AV119" s="601"/>
      <c r="AW119" s="601"/>
      <c r="AX119" s="601"/>
      <c r="AY119" s="601"/>
      <c r="AZ119" s="601"/>
      <c r="BA119" s="602"/>
      <c r="BB119" s="602"/>
      <c r="BC119" s="602"/>
      <c r="BD119" s="602"/>
      <c r="BE119" s="602"/>
      <c r="BF119" s="601" t="s">
        <v>111</v>
      </c>
      <c r="BG119" s="601"/>
      <c r="BH119" s="601"/>
      <c r="BI119" s="601"/>
      <c r="BJ119" s="58"/>
      <c r="BK119" s="58"/>
      <c r="BL119" s="58"/>
      <c r="BM119" s="58"/>
      <c r="BN119" s="58"/>
      <c r="BO119" s="13"/>
      <c r="BP119" s="13"/>
      <c r="CE119" s="13"/>
      <c r="CF119" s="13"/>
      <c r="CG119" s="55"/>
      <c r="CH119" s="55"/>
      <c r="CI119" s="601" t="s">
        <v>107</v>
      </c>
      <c r="CJ119" s="601"/>
      <c r="CK119" s="601"/>
      <c r="CL119" s="601"/>
      <c r="CM119" s="601"/>
      <c r="CN119" s="601"/>
      <c r="CO119" s="601"/>
      <c r="CP119" s="601"/>
      <c r="CQ119" s="601"/>
      <c r="CR119" s="601"/>
      <c r="CS119" s="601"/>
      <c r="CT119" s="601" t="s">
        <v>108</v>
      </c>
      <c r="CU119" s="601"/>
      <c r="CV119" s="601"/>
      <c r="CW119" s="601"/>
      <c r="CX119" s="601"/>
      <c r="CY119" s="601" t="s">
        <v>109</v>
      </c>
      <c r="CZ119" s="601"/>
      <c r="DA119" s="601"/>
      <c r="DB119" s="601"/>
      <c r="DC119" s="601"/>
      <c r="DD119" s="601"/>
      <c r="DE119" s="601"/>
      <c r="DF119" s="601"/>
      <c r="DG119" s="601"/>
      <c r="DH119" s="601"/>
      <c r="DI119" s="601"/>
      <c r="DJ119" s="601"/>
      <c r="DK119" s="601"/>
      <c r="DL119" s="601"/>
      <c r="DM119" s="601"/>
      <c r="DN119" s="601"/>
      <c r="DO119" s="601"/>
      <c r="DT119" s="601" t="s">
        <v>110</v>
      </c>
      <c r="DU119" s="601"/>
      <c r="DV119" s="601"/>
      <c r="DW119" s="601"/>
      <c r="DX119" s="601"/>
      <c r="DY119" s="601"/>
      <c r="DZ119" s="601"/>
      <c r="EA119" s="601"/>
      <c r="EB119" s="601"/>
      <c r="EC119" s="601"/>
      <c r="ED119" s="601"/>
      <c r="EE119" s="602">
        <v>3</v>
      </c>
      <c r="EF119" s="602"/>
      <c r="EG119" s="602"/>
      <c r="EH119" s="602"/>
      <c r="EI119" s="602"/>
      <c r="EJ119" s="601" t="s">
        <v>111</v>
      </c>
      <c r="EK119" s="601"/>
      <c r="EL119" s="601"/>
      <c r="EM119" s="601"/>
      <c r="EN119" s="58"/>
      <c r="EO119" s="58"/>
      <c r="EP119" s="58"/>
      <c r="EQ119" s="58"/>
      <c r="ER119" s="58"/>
      <c r="ES119" s="13"/>
      <c r="ET119" s="13"/>
    </row>
    <row r="120" spans="1:163" s="14" customFormat="1" ht="20.25" x14ac:dyDescent="0.4">
      <c r="A120" s="13"/>
      <c r="B120" s="13"/>
      <c r="C120" s="55"/>
      <c r="D120" s="55"/>
      <c r="E120" s="601"/>
      <c r="F120" s="601"/>
      <c r="G120" s="601"/>
      <c r="H120" s="601"/>
      <c r="I120" s="601"/>
      <c r="J120" s="601"/>
      <c r="K120" s="601"/>
      <c r="L120" s="601"/>
      <c r="M120" s="601"/>
      <c r="N120" s="601"/>
      <c r="O120" s="601"/>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3"/>
      <c r="AP120" s="601"/>
      <c r="AQ120" s="601"/>
      <c r="AR120" s="601"/>
      <c r="AS120" s="601"/>
      <c r="AT120" s="601"/>
      <c r="AU120" s="601"/>
      <c r="AV120" s="601"/>
      <c r="AW120" s="601"/>
      <c r="AX120" s="601"/>
      <c r="AY120" s="601"/>
      <c r="AZ120" s="601"/>
      <c r="BA120" s="602"/>
      <c r="BB120" s="602"/>
      <c r="BC120" s="602"/>
      <c r="BD120" s="602"/>
      <c r="BE120" s="602"/>
      <c r="BF120" s="601"/>
      <c r="BG120" s="601"/>
      <c r="BH120" s="601"/>
      <c r="BI120" s="601"/>
      <c r="BJ120" s="58"/>
      <c r="BK120" s="58"/>
      <c r="BL120" s="58"/>
      <c r="BM120" s="58"/>
      <c r="BN120" s="58"/>
      <c r="BO120" s="13"/>
      <c r="BP120" s="13"/>
      <c r="CE120" s="13"/>
      <c r="CF120" s="13"/>
      <c r="CG120" s="55"/>
      <c r="CH120" s="55"/>
      <c r="CI120" s="601"/>
      <c r="CJ120" s="601"/>
      <c r="CK120" s="601"/>
      <c r="CL120" s="601"/>
      <c r="CM120" s="601"/>
      <c r="CN120" s="601"/>
      <c r="CO120" s="601"/>
      <c r="CP120" s="601"/>
      <c r="CQ120" s="601"/>
      <c r="CR120" s="601"/>
      <c r="CS120" s="601"/>
      <c r="CT120" s="603" t="s">
        <v>112</v>
      </c>
      <c r="CU120" s="603"/>
      <c r="CV120" s="603"/>
      <c r="CW120" s="603"/>
      <c r="CX120" s="603"/>
      <c r="CY120" s="603" t="s">
        <v>113</v>
      </c>
      <c r="CZ120" s="603"/>
      <c r="DA120" s="603"/>
      <c r="DB120" s="603"/>
      <c r="DC120" s="603"/>
      <c r="DD120" s="603"/>
      <c r="DE120" s="603"/>
      <c r="DF120" s="603"/>
      <c r="DG120" s="603"/>
      <c r="DH120" s="603"/>
      <c r="DI120" s="603"/>
      <c r="DJ120" s="603"/>
      <c r="DK120" s="603"/>
      <c r="DL120" s="603"/>
      <c r="DM120" s="603"/>
      <c r="DN120" s="603"/>
      <c r="DO120" s="603"/>
      <c r="DT120" s="601"/>
      <c r="DU120" s="601"/>
      <c r="DV120" s="601"/>
      <c r="DW120" s="601"/>
      <c r="DX120" s="601"/>
      <c r="DY120" s="601"/>
      <c r="DZ120" s="601"/>
      <c r="EA120" s="601"/>
      <c r="EB120" s="601"/>
      <c r="EC120" s="601"/>
      <c r="ED120" s="601"/>
      <c r="EE120" s="602"/>
      <c r="EF120" s="602"/>
      <c r="EG120" s="602"/>
      <c r="EH120" s="602"/>
      <c r="EI120" s="602"/>
      <c r="EJ120" s="601"/>
      <c r="EK120" s="601"/>
      <c r="EL120" s="601"/>
      <c r="EM120" s="601"/>
      <c r="EN120" s="58"/>
      <c r="EO120" s="58"/>
      <c r="EP120" s="58"/>
      <c r="EQ120" s="58"/>
      <c r="ER120" s="58"/>
      <c r="ES120" s="13"/>
      <c r="ET120" s="13"/>
    </row>
    <row r="121" spans="1:163" s="14" customFormat="1" ht="20.25" x14ac:dyDescent="0.4">
      <c r="A121" s="13"/>
      <c r="B121" s="13"/>
      <c r="C121" s="55"/>
      <c r="D121" s="55"/>
      <c r="E121" s="59" t="s">
        <v>114</v>
      </c>
      <c r="F121" s="57"/>
      <c r="G121" s="57"/>
      <c r="H121" s="57"/>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t="s">
        <v>115</v>
      </c>
      <c r="AQ121" s="59"/>
      <c r="AR121" s="59"/>
      <c r="AS121" s="59"/>
      <c r="AT121" s="59"/>
      <c r="AU121" s="59"/>
      <c r="AV121" s="59"/>
      <c r="BA121" s="58"/>
      <c r="BB121" s="58"/>
      <c r="BC121" s="58"/>
      <c r="BD121" s="58"/>
      <c r="BE121" s="58"/>
      <c r="BF121" s="58"/>
      <c r="BG121" s="58"/>
      <c r="BH121" s="58"/>
      <c r="BI121" s="58"/>
      <c r="BJ121" s="58"/>
      <c r="BK121" s="58"/>
      <c r="BL121" s="58"/>
      <c r="BM121" s="58"/>
      <c r="BN121" s="58"/>
      <c r="BO121" s="13"/>
      <c r="BP121" s="13"/>
      <c r="CE121" s="13"/>
      <c r="CF121" s="13"/>
      <c r="CG121" s="55"/>
      <c r="CH121" s="55"/>
      <c r="CI121" s="59" t="s">
        <v>114</v>
      </c>
      <c r="CJ121" s="57"/>
      <c r="CK121" s="57"/>
      <c r="CL121" s="57"/>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t="s">
        <v>115</v>
      </c>
      <c r="DU121" s="59"/>
      <c r="DV121" s="59"/>
      <c r="DW121" s="59"/>
      <c r="DX121" s="59"/>
      <c r="DY121" s="59"/>
      <c r="DZ121" s="59"/>
      <c r="EE121" s="58"/>
      <c r="EF121" s="58"/>
      <c r="EG121" s="58"/>
      <c r="EH121" s="58"/>
      <c r="EI121" s="58"/>
      <c r="EJ121" s="58"/>
      <c r="EK121" s="58"/>
      <c r="EL121" s="58"/>
      <c r="EM121" s="58"/>
      <c r="EN121" s="58"/>
      <c r="EO121" s="58"/>
      <c r="EP121" s="58"/>
      <c r="EQ121" s="58"/>
      <c r="ER121" s="58"/>
      <c r="ES121" s="13"/>
      <c r="ET121" s="13"/>
    </row>
    <row r="122" spans="1:163" s="14" customFormat="1" ht="18.75" customHeight="1" x14ac:dyDescent="0.4">
      <c r="A122" s="13"/>
      <c r="B122" s="13"/>
      <c r="C122" s="55"/>
      <c r="D122" s="55"/>
      <c r="E122" s="57" t="s">
        <v>116</v>
      </c>
      <c r="F122" s="55"/>
      <c r="G122" s="55"/>
      <c r="H122" s="55"/>
      <c r="BA122" s="58"/>
      <c r="BB122" s="58"/>
      <c r="BC122" s="58"/>
      <c r="BD122" s="58"/>
      <c r="BE122" s="58"/>
      <c r="BF122" s="58"/>
      <c r="BG122" s="58"/>
      <c r="BH122" s="58"/>
      <c r="BI122" s="58"/>
      <c r="BJ122" s="58"/>
      <c r="BK122" s="58"/>
      <c r="BL122" s="58"/>
      <c r="BM122" s="58"/>
      <c r="BN122" s="58"/>
      <c r="BO122" s="13"/>
      <c r="BP122" s="13"/>
      <c r="CE122" s="13"/>
      <c r="CF122" s="13"/>
      <c r="CG122" s="55"/>
      <c r="CH122" s="55"/>
      <c r="CI122" s="57" t="s">
        <v>116</v>
      </c>
      <c r="CJ122" s="55"/>
      <c r="CK122" s="55"/>
      <c r="CL122" s="55"/>
      <c r="EE122" s="58"/>
      <c r="EF122" s="58"/>
      <c r="EG122" s="58"/>
      <c r="EH122" s="58"/>
      <c r="EI122" s="58"/>
      <c r="EJ122" s="58"/>
      <c r="EK122" s="58"/>
      <c r="EL122" s="58"/>
      <c r="EM122" s="58"/>
      <c r="EN122" s="58"/>
      <c r="EO122" s="58"/>
      <c r="EP122" s="58"/>
      <c r="EQ122" s="58"/>
      <c r="ER122" s="58"/>
      <c r="ES122" s="13"/>
      <c r="ET122" s="13"/>
    </row>
    <row r="123" spans="1:163" s="14" customFormat="1" ht="18.75" customHeight="1" x14ac:dyDescent="0.4">
      <c r="A123" s="13"/>
      <c r="B123" s="13"/>
      <c r="C123" s="55"/>
      <c r="D123" s="55"/>
      <c r="E123" s="60"/>
      <c r="F123" s="55"/>
      <c r="G123" s="55"/>
      <c r="H123" s="55"/>
      <c r="BA123" s="58"/>
      <c r="BB123" s="58"/>
      <c r="BC123" s="58"/>
      <c r="BD123" s="58"/>
      <c r="BE123" s="58"/>
      <c r="BF123" s="58"/>
      <c r="BG123" s="58"/>
      <c r="BH123" s="58"/>
      <c r="BI123" s="58"/>
      <c r="BJ123" s="58"/>
      <c r="BK123" s="58"/>
      <c r="BL123" s="58"/>
      <c r="BM123" s="58"/>
      <c r="BN123" s="58"/>
      <c r="BO123" s="13"/>
      <c r="BP123" s="13"/>
      <c r="CE123" s="13"/>
      <c r="CF123" s="13"/>
      <c r="CG123" s="55"/>
      <c r="CH123" s="55"/>
      <c r="CI123" s="60"/>
      <c r="CJ123" s="55"/>
      <c r="CK123" s="55"/>
      <c r="CL123" s="55"/>
      <c r="EE123" s="58"/>
      <c r="EF123" s="58"/>
      <c r="EG123" s="58"/>
      <c r="EH123" s="58"/>
      <c r="EI123" s="58"/>
      <c r="EJ123" s="58"/>
      <c r="EK123" s="58"/>
      <c r="EL123" s="58"/>
      <c r="EM123" s="58"/>
      <c r="EN123" s="58"/>
      <c r="EO123" s="58"/>
      <c r="EP123" s="58"/>
      <c r="EQ123" s="58"/>
      <c r="ER123" s="58"/>
      <c r="ES123" s="13"/>
      <c r="ET123" s="13"/>
    </row>
    <row r="124" spans="1:163" s="14" customFormat="1" ht="20.25" x14ac:dyDescent="0.4">
      <c r="A124" s="13"/>
      <c r="C124" s="55"/>
      <c r="D124" s="55"/>
      <c r="E124" s="604" t="s">
        <v>117</v>
      </c>
      <c r="F124" s="604"/>
      <c r="G124" s="604"/>
      <c r="H124" s="604"/>
      <c r="I124" s="604"/>
      <c r="J124" s="604"/>
      <c r="K124" s="604"/>
      <c r="L124" s="604"/>
      <c r="M124" s="604"/>
      <c r="N124" s="604"/>
      <c r="O124" s="604"/>
      <c r="P124" s="604"/>
      <c r="Q124" s="604"/>
      <c r="R124" s="604"/>
      <c r="S124" s="604"/>
      <c r="T124" s="604"/>
      <c r="U124" s="604"/>
      <c r="V124" s="604"/>
      <c r="W124" s="604"/>
      <c r="X124" s="604"/>
      <c r="Y124" s="604"/>
      <c r="Z124" s="604"/>
      <c r="AA124" s="604"/>
      <c r="AB124" s="604"/>
      <c r="AC124" s="604"/>
      <c r="AD124" s="604"/>
      <c r="AE124" s="604"/>
      <c r="AF124" s="604"/>
      <c r="AG124" s="604"/>
      <c r="AH124" s="604"/>
      <c r="AI124" s="604"/>
      <c r="AJ124" s="604"/>
      <c r="AK124" s="604"/>
      <c r="AL124" s="604"/>
      <c r="AM124" s="604"/>
      <c r="AN124" s="604"/>
      <c r="AO124" s="604"/>
      <c r="AP124" s="604"/>
      <c r="AQ124" s="604"/>
      <c r="AR124" s="604"/>
      <c r="AS124" s="604"/>
      <c r="AT124" s="604"/>
      <c r="AU124" s="604"/>
      <c r="AV124" s="604"/>
      <c r="AW124" s="604"/>
      <c r="AX124" s="604"/>
      <c r="AY124" s="604"/>
      <c r="AZ124" s="604"/>
      <c r="BA124" s="604"/>
      <c r="BB124" s="604"/>
      <c r="BC124" s="604"/>
      <c r="BD124" s="604"/>
      <c r="BE124" s="604"/>
      <c r="BF124" s="604"/>
      <c r="BG124" s="604"/>
      <c r="BH124" s="604"/>
      <c r="BI124" s="604"/>
      <c r="BJ124" s="604"/>
      <c r="BK124" s="604"/>
      <c r="BL124" s="604"/>
      <c r="BM124" s="604"/>
      <c r="BN124" s="604"/>
      <c r="BO124" s="604"/>
      <c r="BP124" s="604"/>
      <c r="BQ124" s="604"/>
      <c r="BR124" s="604"/>
      <c r="BS124" s="604"/>
      <c r="BT124" s="604"/>
      <c r="BU124" s="604"/>
      <c r="BV124" s="604"/>
      <c r="BW124" s="604"/>
      <c r="BX124" s="604"/>
      <c r="BY124" s="604"/>
      <c r="BZ124" s="604"/>
      <c r="CA124" s="604"/>
      <c r="CB124" s="604"/>
      <c r="CE124" s="13"/>
      <c r="CG124" s="55"/>
      <c r="CH124" s="55"/>
      <c r="CI124" s="605" t="s">
        <v>117</v>
      </c>
      <c r="CJ124" s="605"/>
      <c r="CK124" s="605"/>
      <c r="CL124" s="605"/>
      <c r="CM124" s="605"/>
      <c r="CN124" s="605"/>
      <c r="CO124" s="605"/>
      <c r="CP124" s="605"/>
      <c r="CQ124" s="605"/>
      <c r="CR124" s="605"/>
      <c r="CS124" s="605"/>
      <c r="CT124" s="605"/>
      <c r="CU124" s="605"/>
      <c r="CV124" s="605"/>
      <c r="CW124" s="605"/>
      <c r="CX124" s="605"/>
      <c r="CY124" s="605"/>
      <c r="CZ124" s="605"/>
      <c r="DA124" s="605"/>
      <c r="DB124" s="605"/>
      <c r="DC124" s="605"/>
      <c r="DD124" s="605"/>
      <c r="DE124" s="605"/>
      <c r="DF124" s="605"/>
      <c r="DG124" s="605"/>
      <c r="DH124" s="605"/>
      <c r="DI124" s="605"/>
      <c r="DJ124" s="605"/>
      <c r="DK124" s="605"/>
      <c r="DL124" s="605"/>
      <c r="DM124" s="605"/>
      <c r="DN124" s="605"/>
      <c r="DO124" s="605"/>
      <c r="DP124" s="605"/>
      <c r="DQ124" s="605"/>
      <c r="DR124" s="605"/>
      <c r="DS124" s="605"/>
      <c r="DT124" s="605"/>
      <c r="DU124" s="605"/>
      <c r="DV124" s="605"/>
      <c r="DW124" s="605"/>
      <c r="DX124" s="605"/>
      <c r="DY124" s="605"/>
      <c r="DZ124" s="605"/>
      <c r="EA124" s="605"/>
      <c r="EB124" s="605"/>
      <c r="EC124" s="605"/>
      <c r="ED124" s="605"/>
      <c r="EE124" s="605"/>
      <c r="EF124" s="605"/>
      <c r="EG124" s="605"/>
      <c r="EH124" s="605"/>
      <c r="EI124" s="605"/>
      <c r="EJ124" s="605"/>
      <c r="EK124" s="605"/>
      <c r="EL124" s="605"/>
      <c r="EM124" s="605"/>
      <c r="EN124" s="605"/>
      <c r="EO124" s="605"/>
      <c r="EP124" s="605"/>
      <c r="EQ124" s="605"/>
      <c r="ER124" s="605"/>
      <c r="ES124" s="605"/>
      <c r="ET124" s="605"/>
      <c r="EU124" s="605"/>
      <c r="EV124" s="605"/>
      <c r="EW124" s="605"/>
      <c r="EX124" s="605"/>
      <c r="EY124" s="605"/>
      <c r="EZ124" s="605"/>
      <c r="FA124" s="605"/>
      <c r="FB124" s="605"/>
      <c r="FC124" s="605"/>
      <c r="FD124" s="605"/>
      <c r="FE124" s="605"/>
      <c r="FF124" s="605"/>
    </row>
    <row r="125" spans="1:163" s="14" customFormat="1" ht="20.25" x14ac:dyDescent="0.4">
      <c r="A125" s="13"/>
      <c r="E125" s="606"/>
      <c r="F125" s="606"/>
      <c r="G125" s="606"/>
      <c r="H125" s="606"/>
      <c r="I125" s="606"/>
      <c r="J125" s="606"/>
      <c r="K125" s="607" t="s">
        <v>118</v>
      </c>
      <c r="L125" s="607"/>
      <c r="M125" s="607"/>
      <c r="N125" s="607"/>
      <c r="O125" s="607"/>
      <c r="P125" s="607"/>
      <c r="Q125" s="607"/>
      <c r="R125" s="607"/>
      <c r="S125" s="607"/>
      <c r="T125" s="607"/>
      <c r="U125" s="607"/>
      <c r="V125" s="607"/>
      <c r="W125" s="607"/>
      <c r="X125" s="607"/>
      <c r="Y125" s="607"/>
      <c r="Z125" s="607"/>
      <c r="AA125" s="607"/>
      <c r="AB125" s="607"/>
      <c r="AC125" s="607"/>
      <c r="AD125" s="607"/>
      <c r="AE125" s="607"/>
      <c r="AF125" s="607"/>
      <c r="AG125" s="607"/>
      <c r="AH125" s="607"/>
      <c r="AI125" s="607"/>
      <c r="AJ125" s="607"/>
      <c r="AK125" s="607"/>
      <c r="AL125" s="607"/>
      <c r="AM125" s="607"/>
      <c r="AN125" s="607"/>
      <c r="AO125" s="607"/>
      <c r="AP125" s="607"/>
      <c r="AQ125" s="607"/>
      <c r="AR125" s="607"/>
      <c r="AS125" s="607"/>
      <c r="AT125" s="608" t="s">
        <v>119</v>
      </c>
      <c r="AU125" s="608"/>
      <c r="AV125" s="608"/>
      <c r="AW125" s="608"/>
      <c r="AX125" s="608"/>
      <c r="AY125" s="608"/>
      <c r="AZ125" s="608"/>
      <c r="BA125" s="608"/>
      <c r="BB125" s="608"/>
      <c r="BC125" s="608"/>
      <c r="BD125" s="608"/>
      <c r="BE125" s="608"/>
      <c r="BF125" s="608"/>
      <c r="BG125" s="608"/>
      <c r="BH125" s="608"/>
      <c r="BI125" s="608"/>
      <c r="BJ125" s="608"/>
      <c r="BK125" s="608"/>
      <c r="BL125" s="608"/>
      <c r="BM125" s="608"/>
      <c r="BN125" s="608"/>
      <c r="BO125" s="608"/>
      <c r="BP125" s="608"/>
      <c r="BQ125" s="608"/>
      <c r="BR125" s="608"/>
      <c r="BS125" s="608"/>
      <c r="BT125" s="608"/>
      <c r="BU125" s="608"/>
      <c r="BV125" s="608"/>
      <c r="BW125" s="608"/>
      <c r="BX125" s="608"/>
      <c r="BY125" s="608"/>
      <c r="BZ125" s="608"/>
      <c r="CA125" s="608"/>
      <c r="CB125" s="608"/>
      <c r="CE125" s="13"/>
      <c r="CI125" s="606"/>
      <c r="CJ125" s="606"/>
      <c r="CK125" s="606"/>
      <c r="CL125" s="606"/>
      <c r="CM125" s="606"/>
      <c r="CN125" s="606"/>
      <c r="CO125" s="607" t="s">
        <v>118</v>
      </c>
      <c r="CP125" s="607"/>
      <c r="CQ125" s="607"/>
      <c r="CR125" s="607"/>
      <c r="CS125" s="607"/>
      <c r="CT125" s="607"/>
      <c r="CU125" s="607"/>
      <c r="CV125" s="607"/>
      <c r="CW125" s="607"/>
      <c r="CX125" s="607"/>
      <c r="CY125" s="607"/>
      <c r="CZ125" s="607"/>
      <c r="DA125" s="607"/>
      <c r="DB125" s="607"/>
      <c r="DC125" s="607"/>
      <c r="DD125" s="607"/>
      <c r="DE125" s="607"/>
      <c r="DF125" s="607"/>
      <c r="DG125" s="607"/>
      <c r="DH125" s="607"/>
      <c r="DI125" s="607"/>
      <c r="DJ125" s="607"/>
      <c r="DK125" s="607"/>
      <c r="DL125" s="607"/>
      <c r="DM125" s="607"/>
      <c r="DN125" s="607"/>
      <c r="DO125" s="607"/>
      <c r="DP125" s="607"/>
      <c r="DQ125" s="607"/>
      <c r="DR125" s="607"/>
      <c r="DS125" s="607"/>
      <c r="DT125" s="607"/>
      <c r="DU125" s="607"/>
      <c r="DV125" s="607"/>
      <c r="DW125" s="607"/>
      <c r="DX125" s="608" t="s">
        <v>119</v>
      </c>
      <c r="DY125" s="608"/>
      <c r="DZ125" s="608"/>
      <c r="EA125" s="608"/>
      <c r="EB125" s="608"/>
      <c r="EC125" s="608"/>
      <c r="ED125" s="608"/>
      <c r="EE125" s="608"/>
      <c r="EF125" s="608"/>
      <c r="EG125" s="608"/>
      <c r="EH125" s="608"/>
      <c r="EI125" s="608"/>
      <c r="EJ125" s="608"/>
      <c r="EK125" s="608"/>
      <c r="EL125" s="608"/>
      <c r="EM125" s="608"/>
      <c r="EN125" s="608"/>
      <c r="EO125" s="608"/>
      <c r="EP125" s="608"/>
      <c r="EQ125" s="608"/>
      <c r="ER125" s="608"/>
      <c r="ES125" s="608"/>
      <c r="ET125" s="608"/>
      <c r="EU125" s="608"/>
      <c r="EV125" s="608"/>
      <c r="EW125" s="608"/>
      <c r="EX125" s="608"/>
      <c r="EY125" s="608"/>
      <c r="EZ125" s="608"/>
      <c r="FA125" s="608"/>
      <c r="FB125" s="608"/>
      <c r="FC125" s="608"/>
      <c r="FD125" s="608"/>
      <c r="FE125" s="608"/>
      <c r="FF125" s="608"/>
    </row>
    <row r="126" spans="1:163" s="14" customFormat="1" ht="20.25" x14ac:dyDescent="0.4">
      <c r="A126" s="13"/>
      <c r="E126" s="606"/>
      <c r="F126" s="606"/>
      <c r="G126" s="606"/>
      <c r="H126" s="606"/>
      <c r="I126" s="606"/>
      <c r="J126" s="606"/>
      <c r="K126" s="609" t="s">
        <v>120</v>
      </c>
      <c r="L126" s="609"/>
      <c r="M126" s="609"/>
      <c r="N126" s="609"/>
      <c r="O126" s="609"/>
      <c r="P126" s="609"/>
      <c r="Q126" s="609"/>
      <c r="R126" s="609"/>
      <c r="S126" s="609"/>
      <c r="T126" s="609"/>
      <c r="U126" s="609"/>
      <c r="V126" s="609"/>
      <c r="W126" s="609"/>
      <c r="X126" s="609"/>
      <c r="Y126" s="609"/>
      <c r="Z126" s="609"/>
      <c r="AA126" s="609"/>
      <c r="AB126" s="609"/>
      <c r="AC126" s="609"/>
      <c r="AD126" s="609"/>
      <c r="AE126" s="609"/>
      <c r="AF126" s="609"/>
      <c r="AG126" s="609"/>
      <c r="AH126" s="609" t="s">
        <v>121</v>
      </c>
      <c r="AI126" s="609"/>
      <c r="AJ126" s="609"/>
      <c r="AK126" s="609"/>
      <c r="AL126" s="609"/>
      <c r="AM126" s="609"/>
      <c r="AN126" s="609"/>
      <c r="AO126" s="609"/>
      <c r="AP126" s="609"/>
      <c r="AQ126" s="609"/>
      <c r="AR126" s="609"/>
      <c r="AS126" s="609"/>
      <c r="AT126" s="609" t="s">
        <v>120</v>
      </c>
      <c r="AU126" s="609"/>
      <c r="AV126" s="609"/>
      <c r="AW126" s="609"/>
      <c r="AX126" s="609"/>
      <c r="AY126" s="609"/>
      <c r="AZ126" s="609"/>
      <c r="BA126" s="609"/>
      <c r="BB126" s="609"/>
      <c r="BC126" s="609"/>
      <c r="BD126" s="609"/>
      <c r="BE126" s="609"/>
      <c r="BF126" s="609"/>
      <c r="BG126" s="609"/>
      <c r="BH126" s="609"/>
      <c r="BI126" s="609"/>
      <c r="BJ126" s="609"/>
      <c r="BK126" s="609"/>
      <c r="BL126" s="609"/>
      <c r="BM126" s="609"/>
      <c r="BN126" s="609"/>
      <c r="BO126" s="609"/>
      <c r="BP126" s="609"/>
      <c r="BQ126" s="610" t="s">
        <v>121</v>
      </c>
      <c r="BR126" s="610"/>
      <c r="BS126" s="610"/>
      <c r="BT126" s="610"/>
      <c r="BU126" s="610"/>
      <c r="BV126" s="610"/>
      <c r="BW126" s="610"/>
      <c r="BX126" s="610"/>
      <c r="BY126" s="610"/>
      <c r="BZ126" s="610"/>
      <c r="CA126" s="610"/>
      <c r="CB126" s="610"/>
      <c r="CE126" s="13"/>
      <c r="CI126" s="606"/>
      <c r="CJ126" s="606"/>
      <c r="CK126" s="606"/>
      <c r="CL126" s="606"/>
      <c r="CM126" s="606"/>
      <c r="CN126" s="606"/>
      <c r="CO126" s="609" t="s">
        <v>120</v>
      </c>
      <c r="CP126" s="609"/>
      <c r="CQ126" s="609"/>
      <c r="CR126" s="609"/>
      <c r="CS126" s="609"/>
      <c r="CT126" s="609"/>
      <c r="CU126" s="609"/>
      <c r="CV126" s="609"/>
      <c r="CW126" s="609"/>
      <c r="CX126" s="609"/>
      <c r="CY126" s="609"/>
      <c r="CZ126" s="609"/>
      <c r="DA126" s="609"/>
      <c r="DB126" s="609"/>
      <c r="DC126" s="609"/>
      <c r="DD126" s="609"/>
      <c r="DE126" s="609"/>
      <c r="DF126" s="609"/>
      <c r="DG126" s="609"/>
      <c r="DH126" s="609"/>
      <c r="DI126" s="609"/>
      <c r="DJ126" s="609"/>
      <c r="DK126" s="609"/>
      <c r="DL126" s="609" t="s">
        <v>121</v>
      </c>
      <c r="DM126" s="609"/>
      <c r="DN126" s="609"/>
      <c r="DO126" s="609"/>
      <c r="DP126" s="609"/>
      <c r="DQ126" s="609"/>
      <c r="DR126" s="609"/>
      <c r="DS126" s="609"/>
      <c r="DT126" s="609"/>
      <c r="DU126" s="609"/>
      <c r="DV126" s="609"/>
      <c r="DW126" s="609"/>
      <c r="DX126" s="609" t="s">
        <v>120</v>
      </c>
      <c r="DY126" s="609"/>
      <c r="DZ126" s="609"/>
      <c r="EA126" s="609"/>
      <c r="EB126" s="609"/>
      <c r="EC126" s="609"/>
      <c r="ED126" s="609"/>
      <c r="EE126" s="609"/>
      <c r="EF126" s="609"/>
      <c r="EG126" s="609"/>
      <c r="EH126" s="609"/>
      <c r="EI126" s="609"/>
      <c r="EJ126" s="609"/>
      <c r="EK126" s="609"/>
      <c r="EL126" s="609"/>
      <c r="EM126" s="609"/>
      <c r="EN126" s="609"/>
      <c r="EO126" s="609"/>
      <c r="EP126" s="609"/>
      <c r="EQ126" s="609"/>
      <c r="ER126" s="609"/>
      <c r="ES126" s="609"/>
      <c r="ET126" s="609"/>
      <c r="EU126" s="610" t="s">
        <v>121</v>
      </c>
      <c r="EV126" s="610"/>
      <c r="EW126" s="610"/>
      <c r="EX126" s="610"/>
      <c r="EY126" s="610"/>
      <c r="EZ126" s="610"/>
      <c r="FA126" s="610"/>
      <c r="FB126" s="610"/>
      <c r="FC126" s="610"/>
      <c r="FD126" s="610"/>
      <c r="FE126" s="610"/>
      <c r="FF126" s="610"/>
    </row>
    <row r="127" spans="1:163" s="14" customFormat="1" ht="20.25" x14ac:dyDescent="0.4">
      <c r="A127" s="13"/>
      <c r="E127" s="611" t="s">
        <v>122</v>
      </c>
      <c r="F127" s="611"/>
      <c r="G127" s="611"/>
      <c r="H127" s="611"/>
      <c r="I127" s="611"/>
      <c r="J127" s="611"/>
      <c r="K127" s="609" t="s">
        <v>123</v>
      </c>
      <c r="L127" s="609"/>
      <c r="M127" s="609"/>
      <c r="N127" s="612"/>
      <c r="O127" s="612"/>
      <c r="P127" s="612"/>
      <c r="Q127" s="612"/>
      <c r="R127" s="612"/>
      <c r="S127" s="612"/>
      <c r="T127" s="612"/>
      <c r="U127" s="612"/>
      <c r="V127" s="612"/>
      <c r="W127" s="612"/>
      <c r="X127" s="612"/>
      <c r="Y127" s="612"/>
      <c r="Z127" s="612"/>
      <c r="AA127" s="612"/>
      <c r="AB127" s="612"/>
      <c r="AC127" s="612"/>
      <c r="AD127" s="612"/>
      <c r="AE127" s="609" t="s">
        <v>124</v>
      </c>
      <c r="AF127" s="609"/>
      <c r="AG127" s="609"/>
      <c r="AH127" s="609" t="s">
        <v>123</v>
      </c>
      <c r="AI127" s="609"/>
      <c r="AJ127" s="609"/>
      <c r="AK127" s="612"/>
      <c r="AL127" s="612"/>
      <c r="AM127" s="612"/>
      <c r="AN127" s="612"/>
      <c r="AO127" s="612"/>
      <c r="AP127" s="612"/>
      <c r="AQ127" s="609" t="s">
        <v>124</v>
      </c>
      <c r="AR127" s="609"/>
      <c r="AS127" s="609"/>
      <c r="AT127" s="609" t="s">
        <v>123</v>
      </c>
      <c r="AU127" s="609"/>
      <c r="AV127" s="609"/>
      <c r="AW127" s="612"/>
      <c r="AX127" s="612"/>
      <c r="AY127" s="612"/>
      <c r="AZ127" s="612"/>
      <c r="BA127" s="612"/>
      <c r="BB127" s="612"/>
      <c r="BC127" s="612"/>
      <c r="BD127" s="612"/>
      <c r="BE127" s="612"/>
      <c r="BF127" s="612"/>
      <c r="BG127" s="612"/>
      <c r="BH127" s="612"/>
      <c r="BI127" s="612"/>
      <c r="BJ127" s="612"/>
      <c r="BK127" s="612"/>
      <c r="BL127" s="612"/>
      <c r="BM127" s="612"/>
      <c r="BN127" s="609" t="s">
        <v>124</v>
      </c>
      <c r="BO127" s="609"/>
      <c r="BP127" s="609"/>
      <c r="BQ127" s="609" t="s">
        <v>123</v>
      </c>
      <c r="BR127" s="609"/>
      <c r="BS127" s="609"/>
      <c r="BT127" s="612"/>
      <c r="BU127" s="612"/>
      <c r="BV127" s="612"/>
      <c r="BW127" s="612"/>
      <c r="BX127" s="612"/>
      <c r="BY127" s="612"/>
      <c r="BZ127" s="610" t="s">
        <v>124</v>
      </c>
      <c r="CA127" s="610"/>
      <c r="CB127" s="610"/>
      <c r="CE127" s="13"/>
      <c r="CI127" s="611" t="s">
        <v>122</v>
      </c>
      <c r="CJ127" s="611"/>
      <c r="CK127" s="611"/>
      <c r="CL127" s="611"/>
      <c r="CM127" s="611"/>
      <c r="CN127" s="611"/>
      <c r="CO127" s="609" t="s">
        <v>123</v>
      </c>
      <c r="CP127" s="609"/>
      <c r="CQ127" s="609"/>
      <c r="CR127" s="612">
        <v>123</v>
      </c>
      <c r="CS127" s="612"/>
      <c r="CT127" s="612"/>
      <c r="CU127" s="612"/>
      <c r="CV127" s="612"/>
      <c r="CW127" s="612"/>
      <c r="CX127" s="612"/>
      <c r="CY127" s="612"/>
      <c r="CZ127" s="612"/>
      <c r="DA127" s="612"/>
      <c r="DB127" s="612"/>
      <c r="DC127" s="612"/>
      <c r="DD127" s="612"/>
      <c r="DE127" s="612"/>
      <c r="DF127" s="612"/>
      <c r="DG127" s="612"/>
      <c r="DH127" s="612"/>
      <c r="DI127" s="609" t="s">
        <v>124</v>
      </c>
      <c r="DJ127" s="609"/>
      <c r="DK127" s="609"/>
      <c r="DL127" s="609" t="s">
        <v>123</v>
      </c>
      <c r="DM127" s="609"/>
      <c r="DN127" s="609"/>
      <c r="DO127" s="612">
        <v>57</v>
      </c>
      <c r="DP127" s="612"/>
      <c r="DQ127" s="612"/>
      <c r="DR127" s="612"/>
      <c r="DS127" s="612"/>
      <c r="DT127" s="612"/>
      <c r="DU127" s="609" t="s">
        <v>124</v>
      </c>
      <c r="DV127" s="609"/>
      <c r="DW127" s="609"/>
      <c r="DX127" s="609" t="s">
        <v>123</v>
      </c>
      <c r="DY127" s="609"/>
      <c r="DZ127" s="609"/>
      <c r="EA127" s="612">
        <v>73</v>
      </c>
      <c r="EB127" s="612"/>
      <c r="EC127" s="612"/>
      <c r="ED127" s="612"/>
      <c r="EE127" s="612"/>
      <c r="EF127" s="612"/>
      <c r="EG127" s="612"/>
      <c r="EH127" s="612"/>
      <c r="EI127" s="612"/>
      <c r="EJ127" s="612"/>
      <c r="EK127" s="612"/>
      <c r="EL127" s="612"/>
      <c r="EM127" s="612"/>
      <c r="EN127" s="612"/>
      <c r="EO127" s="612"/>
      <c r="EP127" s="612"/>
      <c r="EQ127" s="612"/>
      <c r="ER127" s="609" t="s">
        <v>124</v>
      </c>
      <c r="ES127" s="609"/>
      <c r="ET127" s="609"/>
      <c r="EU127" s="609" t="s">
        <v>123</v>
      </c>
      <c r="EV127" s="609"/>
      <c r="EW127" s="609"/>
      <c r="EX127" s="612">
        <v>7</v>
      </c>
      <c r="EY127" s="612"/>
      <c r="EZ127" s="612"/>
      <c r="FA127" s="612"/>
      <c r="FB127" s="612"/>
      <c r="FC127" s="612"/>
      <c r="FD127" s="610" t="s">
        <v>124</v>
      </c>
      <c r="FE127" s="610"/>
      <c r="FF127" s="610"/>
    </row>
    <row r="128" spans="1:163" s="14" customFormat="1" ht="20.25" x14ac:dyDescent="0.4">
      <c r="A128" s="13"/>
      <c r="E128" s="613" t="s">
        <v>125</v>
      </c>
      <c r="F128" s="613"/>
      <c r="G128" s="613"/>
      <c r="H128" s="613"/>
      <c r="I128" s="613"/>
      <c r="J128" s="613"/>
      <c r="K128" s="614" t="s">
        <v>123</v>
      </c>
      <c r="L128" s="614"/>
      <c r="M128" s="614"/>
      <c r="N128" s="615"/>
      <c r="O128" s="615"/>
      <c r="P128" s="615"/>
      <c r="Q128" s="615"/>
      <c r="R128" s="615"/>
      <c r="S128" s="615"/>
      <c r="T128" s="615"/>
      <c r="U128" s="615"/>
      <c r="V128" s="615"/>
      <c r="W128" s="615"/>
      <c r="X128" s="615"/>
      <c r="Y128" s="615"/>
      <c r="Z128" s="615"/>
      <c r="AA128" s="615"/>
      <c r="AB128" s="615"/>
      <c r="AC128" s="615"/>
      <c r="AD128" s="615"/>
      <c r="AE128" s="614" t="s">
        <v>124</v>
      </c>
      <c r="AF128" s="614"/>
      <c r="AG128" s="614"/>
      <c r="AH128" s="614" t="s">
        <v>123</v>
      </c>
      <c r="AI128" s="614"/>
      <c r="AJ128" s="614"/>
      <c r="AK128" s="615"/>
      <c r="AL128" s="615"/>
      <c r="AM128" s="615"/>
      <c r="AN128" s="615"/>
      <c r="AO128" s="615"/>
      <c r="AP128" s="615"/>
      <c r="AQ128" s="614" t="s">
        <v>124</v>
      </c>
      <c r="AR128" s="614"/>
      <c r="AS128" s="614"/>
      <c r="AT128" s="614" t="s">
        <v>123</v>
      </c>
      <c r="AU128" s="614"/>
      <c r="AV128" s="614"/>
      <c r="AW128" s="615"/>
      <c r="AX128" s="615"/>
      <c r="AY128" s="615"/>
      <c r="AZ128" s="615"/>
      <c r="BA128" s="615"/>
      <c r="BB128" s="615"/>
      <c r="BC128" s="615"/>
      <c r="BD128" s="615"/>
      <c r="BE128" s="615"/>
      <c r="BF128" s="615"/>
      <c r="BG128" s="615"/>
      <c r="BH128" s="615"/>
      <c r="BI128" s="615"/>
      <c r="BJ128" s="615"/>
      <c r="BK128" s="615"/>
      <c r="BL128" s="615"/>
      <c r="BM128" s="615"/>
      <c r="BN128" s="614" t="s">
        <v>124</v>
      </c>
      <c r="BO128" s="614"/>
      <c r="BP128" s="614"/>
      <c r="BQ128" s="614" t="s">
        <v>123</v>
      </c>
      <c r="BR128" s="614"/>
      <c r="BS128" s="614"/>
      <c r="BT128" s="615"/>
      <c r="BU128" s="615"/>
      <c r="BV128" s="615"/>
      <c r="BW128" s="615"/>
      <c r="BX128" s="615"/>
      <c r="BY128" s="615"/>
      <c r="BZ128" s="616" t="s">
        <v>124</v>
      </c>
      <c r="CA128" s="616"/>
      <c r="CB128" s="616"/>
      <c r="CE128" s="13"/>
      <c r="CI128" s="613" t="s">
        <v>125</v>
      </c>
      <c r="CJ128" s="613"/>
      <c r="CK128" s="613"/>
      <c r="CL128" s="613"/>
      <c r="CM128" s="613"/>
      <c r="CN128" s="613"/>
      <c r="CO128" s="614" t="s">
        <v>123</v>
      </c>
      <c r="CP128" s="614"/>
      <c r="CQ128" s="614"/>
      <c r="CR128" s="615">
        <v>73</v>
      </c>
      <c r="CS128" s="615"/>
      <c r="CT128" s="615"/>
      <c r="CU128" s="615"/>
      <c r="CV128" s="615"/>
      <c r="CW128" s="615"/>
      <c r="CX128" s="615"/>
      <c r="CY128" s="615"/>
      <c r="CZ128" s="615"/>
      <c r="DA128" s="615"/>
      <c r="DB128" s="615"/>
      <c r="DC128" s="615"/>
      <c r="DD128" s="615"/>
      <c r="DE128" s="615"/>
      <c r="DF128" s="615"/>
      <c r="DG128" s="615"/>
      <c r="DH128" s="615"/>
      <c r="DI128" s="614" t="s">
        <v>124</v>
      </c>
      <c r="DJ128" s="614"/>
      <c r="DK128" s="614"/>
      <c r="DL128" s="614" t="s">
        <v>123</v>
      </c>
      <c r="DM128" s="614"/>
      <c r="DN128" s="614"/>
      <c r="DO128" s="615">
        <v>7</v>
      </c>
      <c r="DP128" s="615"/>
      <c r="DQ128" s="615"/>
      <c r="DR128" s="615"/>
      <c r="DS128" s="615"/>
      <c r="DT128" s="615"/>
      <c r="DU128" s="614" t="s">
        <v>124</v>
      </c>
      <c r="DV128" s="614"/>
      <c r="DW128" s="614"/>
      <c r="DX128" s="614" t="s">
        <v>123</v>
      </c>
      <c r="DY128" s="614"/>
      <c r="DZ128" s="614"/>
      <c r="EA128" s="615">
        <v>73</v>
      </c>
      <c r="EB128" s="615"/>
      <c r="EC128" s="615"/>
      <c r="ED128" s="615"/>
      <c r="EE128" s="615"/>
      <c r="EF128" s="615"/>
      <c r="EG128" s="615"/>
      <c r="EH128" s="615"/>
      <c r="EI128" s="615"/>
      <c r="EJ128" s="615"/>
      <c r="EK128" s="615"/>
      <c r="EL128" s="615"/>
      <c r="EM128" s="615"/>
      <c r="EN128" s="615"/>
      <c r="EO128" s="615"/>
      <c r="EP128" s="615"/>
      <c r="EQ128" s="615"/>
      <c r="ER128" s="614" t="s">
        <v>124</v>
      </c>
      <c r="ES128" s="614"/>
      <c r="ET128" s="614"/>
      <c r="EU128" s="614" t="s">
        <v>123</v>
      </c>
      <c r="EV128" s="614"/>
      <c r="EW128" s="614"/>
      <c r="EX128" s="615">
        <v>7</v>
      </c>
      <c r="EY128" s="615"/>
      <c r="EZ128" s="615"/>
      <c r="FA128" s="615"/>
      <c r="FB128" s="615"/>
      <c r="FC128" s="615"/>
      <c r="FD128" s="616" t="s">
        <v>124</v>
      </c>
      <c r="FE128" s="616"/>
      <c r="FF128" s="616"/>
    </row>
    <row r="129" spans="1:152" s="14" customFormat="1" ht="18.75" customHeight="1" x14ac:dyDescent="0.4">
      <c r="A129" s="13"/>
      <c r="B129" s="13"/>
      <c r="C129" s="55"/>
      <c r="D129" s="55"/>
      <c r="E129" s="60"/>
      <c r="F129" s="55"/>
      <c r="G129" s="55"/>
      <c r="H129" s="55"/>
      <c r="I129" s="61"/>
      <c r="J129" s="61"/>
      <c r="K129" s="61"/>
      <c r="L129" s="61"/>
      <c r="M129" s="61"/>
      <c r="N129" s="61"/>
      <c r="O129" s="61"/>
      <c r="P129" s="61"/>
      <c r="Q129" s="61"/>
      <c r="R129" s="61"/>
      <c r="S129" s="57"/>
      <c r="T129" s="57"/>
      <c r="U129" s="57"/>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2"/>
      <c r="BB129" s="62"/>
      <c r="BC129" s="62"/>
      <c r="BD129" s="62"/>
      <c r="BE129" s="62"/>
      <c r="BF129" s="62"/>
      <c r="BG129" s="62"/>
      <c r="BH129" s="62"/>
      <c r="BI129" s="62"/>
      <c r="BJ129" s="62"/>
      <c r="BK129" s="62"/>
      <c r="BL129" s="62"/>
      <c r="BM129" s="58"/>
      <c r="BN129" s="58"/>
      <c r="BO129" s="13"/>
      <c r="BP129" s="13"/>
      <c r="CE129" s="13"/>
      <c r="CF129" s="13"/>
      <c r="CG129" s="55"/>
      <c r="CH129" s="55"/>
      <c r="CI129" s="60"/>
      <c r="CJ129" s="55"/>
      <c r="CK129" s="55"/>
      <c r="CL129" s="55"/>
      <c r="CM129" s="61"/>
      <c r="CN129" s="61"/>
      <c r="CO129" s="61"/>
      <c r="CP129" s="61"/>
      <c r="CQ129" s="61"/>
      <c r="CR129" s="61"/>
      <c r="CS129" s="61"/>
      <c r="CT129" s="61"/>
      <c r="CU129" s="61"/>
      <c r="CV129" s="61"/>
      <c r="CW129" s="57"/>
      <c r="CX129" s="57"/>
      <c r="CY129" s="57"/>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2"/>
      <c r="EF129" s="62"/>
      <c r="EG129" s="62"/>
      <c r="EH129" s="62"/>
      <c r="EI129" s="62"/>
      <c r="EJ129" s="62"/>
      <c r="EK129" s="62"/>
      <c r="EL129" s="62"/>
      <c r="EM129" s="62"/>
      <c r="EN129" s="62"/>
      <c r="EO129" s="62"/>
      <c r="EP129" s="62"/>
      <c r="EQ129" s="58"/>
      <c r="ER129" s="58"/>
      <c r="ES129" s="13"/>
      <c r="ET129" s="13"/>
    </row>
    <row r="130" spans="1:152" s="14" customFormat="1" ht="20.25" x14ac:dyDescent="0.4">
      <c r="A130" s="13"/>
      <c r="B130" s="13"/>
      <c r="C130" s="55"/>
      <c r="D130" s="55"/>
      <c r="E130" s="60"/>
      <c r="F130" s="55"/>
      <c r="G130" s="55"/>
      <c r="H130" s="55"/>
      <c r="I130" s="57" t="s">
        <v>126</v>
      </c>
      <c r="J130" s="57"/>
      <c r="K130" s="57"/>
      <c r="L130" s="57"/>
      <c r="M130" s="63"/>
      <c r="N130" s="63"/>
      <c r="O130" s="63"/>
      <c r="P130" s="63"/>
      <c r="Q130" s="63"/>
      <c r="R130" s="63"/>
      <c r="S130" s="63"/>
      <c r="T130" s="63"/>
      <c r="U130" s="63"/>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59"/>
      <c r="BB130" s="59"/>
      <c r="BC130" s="59"/>
      <c r="BD130" s="59"/>
      <c r="BE130" s="59"/>
      <c r="BF130" s="59"/>
      <c r="BG130" s="59"/>
      <c r="BH130" s="59"/>
      <c r="BI130" s="59"/>
      <c r="BJ130" s="59"/>
      <c r="BK130" s="59"/>
      <c r="BL130" s="59"/>
      <c r="CE130" s="13"/>
      <c r="CF130" s="13"/>
      <c r="CG130" s="55"/>
      <c r="CH130" s="55"/>
      <c r="CI130" s="60"/>
      <c r="CJ130" s="55"/>
      <c r="CK130" s="55"/>
      <c r="CL130" s="55"/>
      <c r="CM130" s="57" t="s">
        <v>126</v>
      </c>
      <c r="CN130" s="57"/>
      <c r="CO130" s="57"/>
      <c r="CP130" s="57"/>
      <c r="CQ130" s="63"/>
      <c r="CR130" s="63"/>
      <c r="CS130" s="63"/>
      <c r="CT130" s="63"/>
      <c r="CU130" s="63"/>
      <c r="CV130" s="63"/>
      <c r="CW130" s="63"/>
      <c r="CX130" s="63"/>
      <c r="CY130" s="63"/>
      <c r="CZ130" s="61"/>
      <c r="DA130" s="61"/>
      <c r="DB130" s="61"/>
      <c r="DC130" s="61"/>
      <c r="DD130" s="61"/>
      <c r="DE130" s="61"/>
      <c r="DF130" s="61"/>
      <c r="DG130" s="61"/>
      <c r="DH130" s="61"/>
      <c r="DI130" s="61"/>
      <c r="DJ130" s="61"/>
      <c r="DK130" s="61"/>
      <c r="DL130" s="61"/>
      <c r="DM130" s="61"/>
      <c r="DN130" s="61"/>
      <c r="DO130" s="61"/>
      <c r="DP130" s="61"/>
      <c r="DQ130" s="61"/>
      <c r="DR130" s="61"/>
      <c r="DS130" s="61"/>
      <c r="DT130" s="61"/>
      <c r="DU130" s="61"/>
      <c r="DV130" s="61"/>
      <c r="DW130" s="61"/>
      <c r="DX130" s="61"/>
      <c r="DY130" s="61"/>
      <c r="DZ130" s="61"/>
      <c r="EA130" s="61"/>
      <c r="EB130" s="61"/>
      <c r="EC130" s="61"/>
      <c r="ED130" s="61"/>
      <c r="EE130" s="59"/>
      <c r="EF130" s="59"/>
      <c r="EG130" s="59"/>
      <c r="EH130" s="59"/>
      <c r="EI130" s="59"/>
      <c r="EJ130" s="59"/>
      <c r="EK130" s="59"/>
      <c r="EL130" s="59"/>
      <c r="EM130" s="59"/>
      <c r="EN130" s="59"/>
      <c r="EO130" s="59"/>
      <c r="EP130" s="59"/>
    </row>
    <row r="131" spans="1:152" s="14" customFormat="1" ht="20.25" x14ac:dyDescent="0.4">
      <c r="A131" s="13"/>
      <c r="B131" s="13"/>
      <c r="C131" s="55"/>
      <c r="D131" s="55"/>
      <c r="E131" s="60"/>
      <c r="F131" s="55"/>
      <c r="G131" s="55"/>
      <c r="H131" s="55"/>
      <c r="I131" s="57" t="s">
        <v>127</v>
      </c>
      <c r="J131" s="57"/>
      <c r="K131" s="57"/>
      <c r="L131" s="57"/>
      <c r="M131" s="63"/>
      <c r="N131" s="63"/>
      <c r="O131" s="63"/>
      <c r="P131" s="63"/>
      <c r="Q131" s="63"/>
      <c r="R131" s="63"/>
      <c r="S131" s="63"/>
      <c r="T131" s="63"/>
      <c r="U131" s="63"/>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59"/>
      <c r="BB131" s="59"/>
      <c r="BC131" s="59"/>
      <c r="BD131" s="59"/>
      <c r="BE131" s="59"/>
      <c r="BF131" s="59"/>
      <c r="BG131" s="59"/>
      <c r="BH131" s="59"/>
      <c r="BI131" s="59"/>
      <c r="BJ131" s="59"/>
      <c r="BK131" s="59"/>
      <c r="BL131" s="59"/>
      <c r="CE131" s="13"/>
      <c r="CF131" s="13"/>
      <c r="CG131" s="55"/>
      <c r="CH131" s="55"/>
      <c r="CI131" s="60"/>
      <c r="CJ131" s="55"/>
      <c r="CK131" s="55"/>
      <c r="CL131" s="55"/>
      <c r="CM131" s="57" t="s">
        <v>127</v>
      </c>
      <c r="CN131" s="57"/>
      <c r="CO131" s="57"/>
      <c r="CP131" s="57"/>
      <c r="CQ131" s="63"/>
      <c r="CR131" s="63"/>
      <c r="CS131" s="63"/>
      <c r="CT131" s="63"/>
      <c r="CU131" s="63"/>
      <c r="CV131" s="63"/>
      <c r="CW131" s="63"/>
      <c r="CX131" s="63"/>
      <c r="CY131" s="63"/>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61"/>
      <c r="DZ131" s="61"/>
      <c r="EA131" s="61"/>
      <c r="EB131" s="61"/>
      <c r="EC131" s="61"/>
      <c r="ED131" s="61"/>
      <c r="EE131" s="59"/>
      <c r="EF131" s="59"/>
      <c r="EG131" s="59"/>
      <c r="EH131" s="59"/>
      <c r="EI131" s="59"/>
      <c r="EJ131" s="59"/>
      <c r="EK131" s="59"/>
      <c r="EL131" s="59"/>
      <c r="EM131" s="59"/>
      <c r="EN131" s="59"/>
      <c r="EO131" s="59"/>
      <c r="EP131" s="59"/>
    </row>
    <row r="132" spans="1:152" s="14" customFormat="1" ht="20.25" x14ac:dyDescent="0.4">
      <c r="A132" s="13"/>
      <c r="B132" s="13"/>
      <c r="C132" s="55"/>
      <c r="D132" s="55"/>
      <c r="E132" s="58"/>
      <c r="F132" s="58"/>
      <c r="G132" s="58"/>
      <c r="H132" s="58"/>
      <c r="I132" s="57" t="s">
        <v>128</v>
      </c>
      <c r="J132" s="57"/>
      <c r="K132" s="57"/>
      <c r="L132" s="57"/>
      <c r="M132" s="63"/>
      <c r="N132" s="63"/>
      <c r="O132" s="63"/>
      <c r="P132" s="63"/>
      <c r="Q132" s="63"/>
      <c r="R132" s="63"/>
      <c r="S132" s="63"/>
      <c r="T132" s="63"/>
      <c r="U132" s="63"/>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59"/>
      <c r="BB132" s="59"/>
      <c r="BC132" s="59"/>
      <c r="BD132" s="59"/>
      <c r="BE132" s="59"/>
      <c r="BF132" s="59"/>
      <c r="BG132" s="59"/>
      <c r="BH132" s="59"/>
      <c r="BI132" s="59"/>
      <c r="BJ132" s="59"/>
      <c r="BK132" s="59"/>
      <c r="BL132" s="59"/>
      <c r="CE132" s="13"/>
      <c r="CF132" s="13"/>
      <c r="CG132" s="55"/>
      <c r="CH132" s="55"/>
      <c r="CI132" s="58"/>
      <c r="CJ132" s="58"/>
      <c r="CK132" s="58"/>
      <c r="CL132" s="58"/>
      <c r="CM132" s="57" t="s">
        <v>128</v>
      </c>
      <c r="CN132" s="57"/>
      <c r="CO132" s="57"/>
      <c r="CP132" s="57"/>
      <c r="CQ132" s="63"/>
      <c r="CR132" s="63"/>
      <c r="CS132" s="63"/>
      <c r="CT132" s="63"/>
      <c r="CU132" s="63"/>
      <c r="CV132" s="63"/>
      <c r="CW132" s="63"/>
      <c r="CX132" s="63"/>
      <c r="CY132" s="63"/>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59"/>
      <c r="EF132" s="59"/>
      <c r="EG132" s="59"/>
      <c r="EH132" s="59"/>
      <c r="EI132" s="59"/>
      <c r="EJ132" s="59"/>
      <c r="EK132" s="59"/>
      <c r="EL132" s="59"/>
      <c r="EM132" s="59"/>
      <c r="EN132" s="59"/>
      <c r="EO132" s="59"/>
      <c r="EP132" s="59"/>
    </row>
    <row r="133" spans="1:152" s="14" customFormat="1" ht="20.25" x14ac:dyDescent="0.4">
      <c r="A133" s="13"/>
      <c r="B133" s="13"/>
      <c r="C133" s="55"/>
      <c r="D133" s="55"/>
      <c r="E133" s="58"/>
      <c r="F133" s="58"/>
      <c r="G133" s="58"/>
      <c r="H133" s="58"/>
      <c r="I133" s="57"/>
      <c r="J133" s="57"/>
      <c r="K133" s="57"/>
      <c r="L133" s="57"/>
      <c r="M133" s="63"/>
      <c r="N133" s="63"/>
      <c r="O133" s="63"/>
      <c r="P133" s="63"/>
      <c r="Q133" s="63"/>
      <c r="R133" s="63"/>
      <c r="S133" s="63"/>
      <c r="T133" s="63"/>
      <c r="U133" s="63"/>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59"/>
      <c r="BB133" s="59"/>
      <c r="BC133" s="59"/>
      <c r="BD133" s="59"/>
      <c r="BE133" s="59"/>
      <c r="BF133" s="59"/>
      <c r="BG133" s="59"/>
      <c r="BH133" s="59"/>
      <c r="BI133" s="59"/>
      <c r="BJ133" s="59"/>
      <c r="BK133" s="59"/>
      <c r="BL133" s="59"/>
      <c r="CE133" s="13"/>
      <c r="CF133" s="13"/>
      <c r="CG133" s="55"/>
      <c r="CH133" s="55"/>
      <c r="CI133" s="58"/>
      <c r="CJ133" s="58"/>
      <c r="CK133" s="58"/>
      <c r="CL133" s="58"/>
      <c r="CM133" s="57" t="s">
        <v>129</v>
      </c>
      <c r="CN133" s="57"/>
      <c r="CO133" s="57"/>
      <c r="CP133" s="57"/>
      <c r="CQ133" s="63"/>
      <c r="CR133" s="63"/>
      <c r="CS133" s="63"/>
      <c r="CT133" s="63"/>
      <c r="CU133" s="63"/>
      <c r="CV133" s="63"/>
      <c r="CW133" s="63"/>
      <c r="CX133" s="63"/>
      <c r="CY133" s="63"/>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61"/>
      <c r="DZ133" s="61"/>
      <c r="EA133" s="61"/>
      <c r="EB133" s="61"/>
      <c r="EC133" s="61"/>
      <c r="ED133" s="61"/>
      <c r="EE133" s="59"/>
      <c r="EF133" s="59"/>
      <c r="EG133" s="59"/>
      <c r="EH133" s="59"/>
      <c r="EI133" s="59"/>
      <c r="EJ133" s="59"/>
      <c r="EK133" s="59"/>
      <c r="EL133" s="59"/>
      <c r="EM133" s="59"/>
      <c r="EN133" s="59"/>
      <c r="EO133" s="59"/>
      <c r="EP133" s="59"/>
    </row>
    <row r="134" spans="1:152" s="14" customFormat="1" ht="18.75" customHeight="1" x14ac:dyDescent="0.4">
      <c r="A134" s="13"/>
      <c r="B134" s="13"/>
      <c r="C134" s="55"/>
      <c r="D134" s="55"/>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CE134" s="13"/>
      <c r="CF134" s="13"/>
      <c r="CG134" s="55"/>
      <c r="CH134" s="55"/>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row>
    <row r="135" spans="1:152" s="14" customFormat="1" ht="22.5" x14ac:dyDescent="0.4">
      <c r="A135" s="13"/>
      <c r="B135" s="56" t="s">
        <v>130</v>
      </c>
      <c r="D135" s="56"/>
      <c r="E135" s="56"/>
      <c r="F135" s="56"/>
      <c r="G135" s="56"/>
      <c r="H135" s="56"/>
      <c r="I135" s="56"/>
      <c r="J135" s="56"/>
      <c r="K135" s="56"/>
      <c r="L135" s="56"/>
      <c r="M135" s="56"/>
      <c r="N135" s="56"/>
      <c r="O135" s="56"/>
      <c r="P135" s="56"/>
      <c r="Q135" s="56"/>
      <c r="R135" s="56"/>
      <c r="S135" s="56"/>
      <c r="T135" s="56"/>
      <c r="U135" s="56"/>
      <c r="V135" s="56"/>
      <c r="W135" s="56"/>
      <c r="X135" s="56"/>
      <c r="Y135" s="55"/>
      <c r="Z135" s="55"/>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56" t="s">
        <v>130</v>
      </c>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5"/>
      <c r="DD135" s="55"/>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4" customFormat="1" ht="18.75" customHeight="1" x14ac:dyDescent="0.4">
      <c r="A136" s="13"/>
      <c r="B136" s="13"/>
      <c r="C136" s="64" t="s">
        <v>131</v>
      </c>
      <c r="E136" s="56"/>
      <c r="F136" s="56"/>
      <c r="G136" s="56"/>
      <c r="H136" s="56"/>
      <c r="I136" s="56"/>
      <c r="J136" s="56"/>
      <c r="K136" s="56"/>
      <c r="L136" s="56"/>
      <c r="M136" s="56"/>
      <c r="N136" s="56"/>
      <c r="O136" s="56"/>
      <c r="P136" s="56"/>
      <c r="Q136" s="56"/>
      <c r="R136" s="56"/>
      <c r="S136" s="56"/>
      <c r="T136" s="56"/>
      <c r="U136" s="56"/>
      <c r="V136" s="56"/>
      <c r="W136" s="56"/>
      <c r="X136" s="56"/>
      <c r="Y136" s="55"/>
      <c r="Z136" s="55"/>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64" t="s">
        <v>131</v>
      </c>
      <c r="CI136" s="56"/>
      <c r="CJ136" s="56"/>
      <c r="CK136" s="56"/>
      <c r="CL136" s="56"/>
      <c r="CM136" s="56"/>
      <c r="CN136" s="56"/>
      <c r="CO136" s="56"/>
      <c r="CP136" s="56"/>
      <c r="CQ136" s="56"/>
      <c r="CR136" s="56"/>
      <c r="CS136" s="56"/>
      <c r="CT136" s="56"/>
      <c r="CU136" s="56"/>
      <c r="CV136" s="56"/>
      <c r="CW136" s="56"/>
      <c r="CX136" s="56"/>
      <c r="CY136" s="56"/>
      <c r="CZ136" s="56"/>
      <c r="DA136" s="56"/>
      <c r="DB136" s="56"/>
      <c r="DC136" s="55"/>
      <c r="DD136" s="55"/>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4" customFormat="1" ht="18.75" customHeight="1" x14ac:dyDescent="0.4">
      <c r="A137" s="13"/>
      <c r="B137" s="13"/>
      <c r="C137" s="55"/>
      <c r="D137" s="55"/>
      <c r="F137" s="65"/>
      <c r="G137" s="65"/>
      <c r="H137" s="65"/>
      <c r="I137" s="65"/>
      <c r="J137" s="65"/>
      <c r="K137" s="65"/>
      <c r="L137" s="65"/>
      <c r="M137" s="65"/>
      <c r="N137" s="65"/>
      <c r="O137" s="65"/>
      <c r="P137" s="65"/>
      <c r="Q137" s="65"/>
      <c r="R137" s="65"/>
      <c r="S137" s="65"/>
      <c r="T137" s="65"/>
      <c r="U137" s="65"/>
      <c r="V137" s="65"/>
      <c r="W137" s="65"/>
      <c r="X137" s="65"/>
      <c r="Y137" s="65"/>
      <c r="Z137" s="65"/>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6"/>
      <c r="BF137" s="66"/>
      <c r="BG137" s="66"/>
      <c r="BH137" s="13"/>
      <c r="BI137" s="13"/>
      <c r="BJ137" s="13"/>
      <c r="BK137" s="13"/>
      <c r="BL137" s="13"/>
      <c r="BM137" s="13"/>
      <c r="BN137" s="13"/>
      <c r="BO137" s="13"/>
      <c r="BP137" s="13"/>
      <c r="CE137" s="13"/>
      <c r="CF137" s="13"/>
      <c r="CG137" s="55"/>
      <c r="CH137" s="55"/>
      <c r="CJ137" s="65"/>
      <c r="CK137" s="65"/>
      <c r="CL137" s="65"/>
      <c r="CM137" s="65"/>
      <c r="CN137" s="65"/>
      <c r="CO137" s="65"/>
      <c r="CP137" s="65"/>
      <c r="CQ137" s="65"/>
      <c r="CR137" s="65"/>
      <c r="CS137" s="65"/>
      <c r="CT137" s="65"/>
      <c r="CU137" s="65"/>
      <c r="CV137" s="65"/>
      <c r="CW137" s="65"/>
      <c r="CX137" s="65"/>
      <c r="CY137" s="65"/>
      <c r="CZ137" s="65"/>
      <c r="DA137" s="65"/>
      <c r="DB137" s="65"/>
      <c r="DC137" s="65"/>
      <c r="DD137" s="65"/>
      <c r="DE137" s="66"/>
      <c r="DF137" s="66"/>
      <c r="DG137" s="66"/>
      <c r="DH137" s="66"/>
      <c r="DI137" s="66"/>
      <c r="DJ137" s="66"/>
      <c r="DK137" s="66"/>
      <c r="DL137" s="66"/>
      <c r="DM137" s="66"/>
      <c r="DN137" s="66"/>
      <c r="DO137" s="66"/>
      <c r="DP137" s="66"/>
      <c r="DQ137" s="66"/>
      <c r="DR137" s="66"/>
      <c r="DS137" s="66"/>
      <c r="DT137" s="66"/>
      <c r="DU137" s="66"/>
      <c r="DV137" s="66"/>
      <c r="DW137" s="66"/>
      <c r="DX137" s="66"/>
      <c r="DY137" s="66"/>
      <c r="DZ137" s="66"/>
      <c r="EA137" s="66"/>
      <c r="EB137" s="66"/>
      <c r="EC137" s="66"/>
      <c r="ED137" s="66"/>
      <c r="EE137" s="66"/>
      <c r="EF137" s="66"/>
      <c r="EG137" s="66"/>
      <c r="EH137" s="66"/>
      <c r="EI137" s="66"/>
      <c r="EJ137" s="66"/>
      <c r="EK137" s="66"/>
      <c r="EL137" s="13"/>
      <c r="EM137" s="13"/>
      <c r="EN137" s="13"/>
      <c r="EO137" s="13"/>
      <c r="EP137" s="13"/>
      <c r="EQ137" s="13"/>
      <c r="ER137" s="13"/>
      <c r="ES137" s="13"/>
      <c r="ET137" s="13"/>
    </row>
    <row r="138" spans="1:152" s="14" customFormat="1" ht="22.5" x14ac:dyDescent="0.4">
      <c r="A138" s="13"/>
      <c r="B138" s="13"/>
      <c r="C138" s="55"/>
      <c r="D138" s="55"/>
      <c r="E138" s="67" t="s">
        <v>132</v>
      </c>
      <c r="F138" s="65"/>
      <c r="G138" s="66"/>
      <c r="H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13"/>
      <c r="BI138" s="13"/>
      <c r="BJ138" s="13"/>
      <c r="BK138" s="13"/>
      <c r="BL138" s="13"/>
      <c r="BM138" s="13"/>
      <c r="BN138" s="13"/>
      <c r="BO138" s="13"/>
      <c r="BP138" s="13"/>
      <c r="BQ138" s="13"/>
      <c r="BR138" s="13"/>
      <c r="CE138" s="13"/>
      <c r="CF138" s="13"/>
      <c r="CG138" s="55"/>
      <c r="CH138" s="55"/>
      <c r="CI138" s="67" t="s">
        <v>132</v>
      </c>
      <c r="CJ138" s="65"/>
      <c r="CK138" s="66"/>
      <c r="CL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13"/>
      <c r="EM138" s="13"/>
      <c r="EN138" s="13"/>
      <c r="EO138" s="13"/>
      <c r="EP138" s="13"/>
      <c r="EQ138" s="13"/>
      <c r="ER138" s="13"/>
      <c r="ES138" s="13"/>
      <c r="ET138" s="13"/>
      <c r="EU138" s="13"/>
      <c r="EV138" s="13"/>
    </row>
    <row r="139" spans="1:152" s="14" customFormat="1" ht="19.899999999999999" customHeight="1" x14ac:dyDescent="0.4">
      <c r="C139" s="55"/>
      <c r="E139" s="617" t="s">
        <v>133</v>
      </c>
      <c r="F139" s="617"/>
      <c r="G139" s="617"/>
      <c r="H139" s="617"/>
      <c r="I139" s="617"/>
      <c r="J139" s="617"/>
      <c r="K139" s="617"/>
      <c r="L139" s="617"/>
      <c r="M139" s="617"/>
      <c r="N139" s="617"/>
      <c r="O139" s="617"/>
      <c r="P139" s="617"/>
      <c r="Q139" s="617"/>
      <c r="R139" s="617"/>
      <c r="S139" s="617"/>
      <c r="T139" s="617"/>
      <c r="U139" s="617"/>
      <c r="V139" s="617"/>
      <c r="W139" s="617"/>
      <c r="X139" s="617"/>
      <c r="Y139" s="618" t="s">
        <v>134</v>
      </c>
      <c r="Z139" s="618"/>
      <c r="AA139" s="618"/>
      <c r="AB139" s="618"/>
      <c r="AC139" s="618"/>
      <c r="AD139" s="618"/>
      <c r="AE139" s="618"/>
      <c r="AF139" s="618"/>
      <c r="AG139" s="618"/>
      <c r="AH139" s="619" t="s">
        <v>135</v>
      </c>
      <c r="AI139" s="619"/>
      <c r="AJ139" s="619"/>
      <c r="AK139" s="619"/>
      <c r="AL139" s="619"/>
      <c r="AM139" s="619"/>
      <c r="AN139" s="619"/>
      <c r="AO139" s="619"/>
      <c r="AP139" s="619"/>
      <c r="AQ139" s="619"/>
      <c r="AR139" s="619"/>
      <c r="AS139" s="619"/>
      <c r="AT139" s="619"/>
      <c r="AU139" s="619"/>
      <c r="AV139" s="619"/>
      <c r="AW139" s="619"/>
      <c r="AX139" s="612"/>
      <c r="AY139" s="612"/>
      <c r="AZ139" s="612"/>
      <c r="BA139" s="612"/>
      <c r="BB139" s="612"/>
      <c r="BC139" s="612"/>
      <c r="BD139" s="612"/>
      <c r="BE139" s="612"/>
      <c r="BF139" s="612"/>
      <c r="BG139" s="612"/>
      <c r="BH139" s="612"/>
      <c r="BI139" s="612"/>
      <c r="BJ139" s="612"/>
      <c r="BK139" s="612"/>
      <c r="BL139" s="612"/>
      <c r="BM139" s="612"/>
      <c r="CG139" s="55"/>
      <c r="CI139" s="617" t="s">
        <v>133</v>
      </c>
      <c r="CJ139" s="617"/>
      <c r="CK139" s="617"/>
      <c r="CL139" s="617"/>
      <c r="CM139" s="617"/>
      <c r="CN139" s="617"/>
      <c r="CO139" s="617"/>
      <c r="CP139" s="617"/>
      <c r="CQ139" s="617"/>
      <c r="CR139" s="617"/>
      <c r="CS139" s="617"/>
      <c r="CT139" s="617"/>
      <c r="CU139" s="617"/>
      <c r="CV139" s="617"/>
      <c r="CW139" s="617"/>
      <c r="CX139" s="617"/>
      <c r="CY139" s="617"/>
      <c r="CZ139" s="617"/>
      <c r="DA139" s="617"/>
      <c r="DB139" s="617"/>
      <c r="DC139" s="618" t="s">
        <v>134</v>
      </c>
      <c r="DD139" s="618"/>
      <c r="DE139" s="618"/>
      <c r="DF139" s="618"/>
      <c r="DG139" s="618"/>
      <c r="DH139" s="618"/>
      <c r="DI139" s="618"/>
      <c r="DJ139" s="618"/>
      <c r="DK139" s="618"/>
      <c r="DL139" s="619" t="s">
        <v>136</v>
      </c>
      <c r="DM139" s="619"/>
      <c r="DN139" s="619"/>
      <c r="DO139" s="619"/>
      <c r="DP139" s="619"/>
      <c r="DQ139" s="619"/>
      <c r="DR139" s="619"/>
      <c r="DS139" s="619"/>
      <c r="DT139" s="619"/>
      <c r="DU139" s="619"/>
      <c r="DV139" s="619"/>
      <c r="DW139" s="619"/>
      <c r="DX139" s="619"/>
      <c r="DY139" s="619"/>
      <c r="DZ139" s="619"/>
      <c r="EA139" s="619"/>
      <c r="EB139" s="612" t="s">
        <v>137</v>
      </c>
      <c r="EC139" s="612"/>
      <c r="ED139" s="612"/>
      <c r="EE139" s="612"/>
      <c r="EF139" s="612"/>
      <c r="EG139" s="612"/>
      <c r="EH139" s="612"/>
      <c r="EI139" s="612"/>
      <c r="EJ139" s="612"/>
      <c r="EK139" s="612"/>
      <c r="EL139" s="612"/>
      <c r="EM139" s="612"/>
      <c r="EN139" s="612"/>
      <c r="EO139" s="612"/>
      <c r="EP139" s="612"/>
      <c r="EQ139" s="612"/>
    </row>
    <row r="140" spans="1:152" s="14" customFormat="1" ht="19.899999999999999" customHeight="1" x14ac:dyDescent="0.4">
      <c r="C140" s="55"/>
      <c r="E140" s="617"/>
      <c r="F140" s="617"/>
      <c r="G140" s="617"/>
      <c r="H140" s="617"/>
      <c r="I140" s="617"/>
      <c r="J140" s="617"/>
      <c r="K140" s="617"/>
      <c r="L140" s="617"/>
      <c r="M140" s="617"/>
      <c r="N140" s="617"/>
      <c r="O140" s="617"/>
      <c r="P140" s="617"/>
      <c r="Q140" s="617"/>
      <c r="R140" s="617"/>
      <c r="S140" s="617"/>
      <c r="T140" s="617"/>
      <c r="U140" s="617"/>
      <c r="V140" s="617"/>
      <c r="W140" s="617"/>
      <c r="X140" s="617"/>
      <c r="Y140" s="618"/>
      <c r="Z140" s="618"/>
      <c r="AA140" s="618"/>
      <c r="AB140" s="618"/>
      <c r="AC140" s="618"/>
      <c r="AD140" s="618"/>
      <c r="AE140" s="618"/>
      <c r="AF140" s="618"/>
      <c r="AG140" s="618"/>
      <c r="AH140" s="620" t="s">
        <v>138</v>
      </c>
      <c r="AI140" s="620"/>
      <c r="AJ140" s="620"/>
      <c r="AK140" s="620"/>
      <c r="AL140" s="620"/>
      <c r="AM140" s="620"/>
      <c r="AN140" s="620"/>
      <c r="AO140" s="620"/>
      <c r="AP140" s="620"/>
      <c r="AQ140" s="620"/>
      <c r="AR140" s="620"/>
      <c r="AS140" s="620"/>
      <c r="AT140" s="620"/>
      <c r="AU140" s="620"/>
      <c r="AV140" s="620"/>
      <c r="AW140" s="620"/>
      <c r="AX140" s="612"/>
      <c r="AY140" s="612"/>
      <c r="AZ140" s="612"/>
      <c r="BA140" s="612"/>
      <c r="BB140" s="612"/>
      <c r="BC140" s="612"/>
      <c r="BD140" s="612"/>
      <c r="BE140" s="612"/>
      <c r="BF140" s="612"/>
      <c r="BG140" s="612"/>
      <c r="BH140" s="612"/>
      <c r="BI140" s="612"/>
      <c r="BJ140" s="612"/>
      <c r="BK140" s="612"/>
      <c r="BL140" s="612"/>
      <c r="BM140" s="612"/>
      <c r="BN140" s="68"/>
      <c r="CG140" s="55"/>
      <c r="CI140" s="617"/>
      <c r="CJ140" s="617"/>
      <c r="CK140" s="617"/>
      <c r="CL140" s="617"/>
      <c r="CM140" s="617"/>
      <c r="CN140" s="617"/>
      <c r="CO140" s="617"/>
      <c r="CP140" s="617"/>
      <c r="CQ140" s="617"/>
      <c r="CR140" s="617"/>
      <c r="CS140" s="617"/>
      <c r="CT140" s="617"/>
      <c r="CU140" s="617"/>
      <c r="CV140" s="617"/>
      <c r="CW140" s="617"/>
      <c r="CX140" s="617"/>
      <c r="CY140" s="617"/>
      <c r="CZ140" s="617"/>
      <c r="DA140" s="617"/>
      <c r="DB140" s="617"/>
      <c r="DC140" s="618"/>
      <c r="DD140" s="618"/>
      <c r="DE140" s="618"/>
      <c r="DF140" s="618"/>
      <c r="DG140" s="618"/>
      <c r="DH140" s="618"/>
      <c r="DI140" s="618"/>
      <c r="DJ140" s="618"/>
      <c r="DK140" s="618"/>
      <c r="DL140" s="620" t="s">
        <v>138</v>
      </c>
      <c r="DM140" s="620"/>
      <c r="DN140" s="620"/>
      <c r="DO140" s="620"/>
      <c r="DP140" s="620"/>
      <c r="DQ140" s="620"/>
      <c r="DR140" s="620"/>
      <c r="DS140" s="620"/>
      <c r="DT140" s="620"/>
      <c r="DU140" s="620"/>
      <c r="DV140" s="620"/>
      <c r="DW140" s="620"/>
      <c r="DX140" s="620"/>
      <c r="DY140" s="620"/>
      <c r="DZ140" s="620"/>
      <c r="EA140" s="620"/>
      <c r="EB140" s="612" t="s">
        <v>139</v>
      </c>
      <c r="EC140" s="612"/>
      <c r="ED140" s="612"/>
      <c r="EE140" s="612"/>
      <c r="EF140" s="612"/>
      <c r="EG140" s="612"/>
      <c r="EH140" s="612"/>
      <c r="EI140" s="612"/>
      <c r="EJ140" s="612"/>
      <c r="EK140" s="612"/>
      <c r="EL140" s="612"/>
      <c r="EM140" s="612"/>
      <c r="EN140" s="612"/>
      <c r="EO140" s="612"/>
      <c r="EP140" s="612"/>
      <c r="EQ140" s="612"/>
      <c r="ER140" s="68"/>
    </row>
    <row r="141" spans="1:152" s="14" customFormat="1" ht="19.899999999999999" customHeight="1" x14ac:dyDescent="0.4">
      <c r="C141" s="55"/>
      <c r="E141" s="617"/>
      <c r="F141" s="617"/>
      <c r="G141" s="617"/>
      <c r="H141" s="617"/>
      <c r="I141" s="617"/>
      <c r="J141" s="617"/>
      <c r="K141" s="617"/>
      <c r="L141" s="617"/>
      <c r="M141" s="617"/>
      <c r="N141" s="617"/>
      <c r="O141" s="617"/>
      <c r="P141" s="617"/>
      <c r="Q141" s="617"/>
      <c r="R141" s="617"/>
      <c r="S141" s="617"/>
      <c r="T141" s="617"/>
      <c r="U141" s="617"/>
      <c r="V141" s="617"/>
      <c r="W141" s="617"/>
      <c r="X141" s="617"/>
      <c r="Y141" s="618"/>
      <c r="Z141" s="618"/>
      <c r="AA141" s="618"/>
      <c r="AB141" s="618"/>
      <c r="AC141" s="618"/>
      <c r="AD141" s="618"/>
      <c r="AE141" s="618"/>
      <c r="AF141" s="618"/>
      <c r="AG141" s="618"/>
      <c r="AH141" s="620" t="s">
        <v>140</v>
      </c>
      <c r="AI141" s="620"/>
      <c r="AJ141" s="620"/>
      <c r="AK141" s="620"/>
      <c r="AL141" s="620"/>
      <c r="AM141" s="620"/>
      <c r="AN141" s="620"/>
      <c r="AO141" s="620"/>
      <c r="AP141" s="620"/>
      <c r="AQ141" s="620"/>
      <c r="AR141" s="620"/>
      <c r="AS141" s="620"/>
      <c r="AT141" s="620"/>
      <c r="AU141" s="620"/>
      <c r="AV141" s="620"/>
      <c r="AW141" s="620"/>
      <c r="AX141" s="620"/>
      <c r="AY141" s="620"/>
      <c r="AZ141" s="620"/>
      <c r="BA141" s="620"/>
      <c r="BB141" s="620"/>
      <c r="BC141" s="620"/>
      <c r="BD141" s="620"/>
      <c r="BE141" s="620"/>
      <c r="BF141" s="620"/>
      <c r="BG141" s="620"/>
      <c r="BH141" s="620"/>
      <c r="BI141" s="620"/>
      <c r="BJ141" s="620"/>
      <c r="BK141" s="620"/>
      <c r="BL141" s="620"/>
      <c r="BM141" s="620"/>
      <c r="CG141" s="55"/>
      <c r="CI141" s="617"/>
      <c r="CJ141" s="617"/>
      <c r="CK141" s="617"/>
      <c r="CL141" s="617"/>
      <c r="CM141" s="617"/>
      <c r="CN141" s="617"/>
      <c r="CO141" s="617"/>
      <c r="CP141" s="617"/>
      <c r="CQ141" s="617"/>
      <c r="CR141" s="617"/>
      <c r="CS141" s="617"/>
      <c r="CT141" s="617"/>
      <c r="CU141" s="617"/>
      <c r="CV141" s="617"/>
      <c r="CW141" s="617"/>
      <c r="CX141" s="617"/>
      <c r="CY141" s="617"/>
      <c r="CZ141" s="617"/>
      <c r="DA141" s="617"/>
      <c r="DB141" s="617"/>
      <c r="DC141" s="618"/>
      <c r="DD141" s="618"/>
      <c r="DE141" s="618"/>
      <c r="DF141" s="618"/>
      <c r="DG141" s="618"/>
      <c r="DH141" s="618"/>
      <c r="DI141" s="618"/>
      <c r="DJ141" s="618"/>
      <c r="DK141" s="618"/>
      <c r="DL141" s="620" t="s">
        <v>140</v>
      </c>
      <c r="DM141" s="620"/>
      <c r="DN141" s="620"/>
      <c r="DO141" s="620"/>
      <c r="DP141" s="620"/>
      <c r="DQ141" s="620"/>
      <c r="DR141" s="620"/>
      <c r="DS141" s="620"/>
      <c r="DT141" s="620"/>
      <c r="DU141" s="620"/>
      <c r="DV141" s="620"/>
      <c r="DW141" s="620"/>
      <c r="DX141" s="620"/>
      <c r="DY141" s="620"/>
      <c r="DZ141" s="620"/>
      <c r="EA141" s="620"/>
      <c r="EB141" s="620"/>
      <c r="EC141" s="620"/>
      <c r="ED141" s="620"/>
      <c r="EE141" s="620"/>
      <c r="EF141" s="620"/>
      <c r="EG141" s="620"/>
      <c r="EH141" s="620"/>
      <c r="EI141" s="620"/>
      <c r="EJ141" s="620"/>
      <c r="EK141" s="620"/>
      <c r="EL141" s="620"/>
      <c r="EM141" s="620"/>
      <c r="EN141" s="620"/>
      <c r="EO141" s="620"/>
      <c r="EP141" s="620"/>
      <c r="EQ141" s="620"/>
    </row>
    <row r="142" spans="1:152" s="14" customFormat="1" ht="19.899999999999999" customHeight="1" x14ac:dyDescent="0.4">
      <c r="C142" s="55"/>
      <c r="E142" s="617"/>
      <c r="F142" s="617"/>
      <c r="G142" s="617"/>
      <c r="H142" s="617"/>
      <c r="I142" s="617"/>
      <c r="J142" s="617"/>
      <c r="K142" s="617"/>
      <c r="L142" s="617"/>
      <c r="M142" s="617"/>
      <c r="N142" s="617"/>
      <c r="O142" s="617"/>
      <c r="P142" s="617"/>
      <c r="Q142" s="617"/>
      <c r="R142" s="617"/>
      <c r="S142" s="617"/>
      <c r="T142" s="617"/>
      <c r="U142" s="617"/>
      <c r="V142" s="617"/>
      <c r="W142" s="617"/>
      <c r="X142" s="617"/>
      <c r="Y142" s="618"/>
      <c r="Z142" s="618"/>
      <c r="AA142" s="618"/>
      <c r="AB142" s="618"/>
      <c r="AC142" s="618"/>
      <c r="AD142" s="618"/>
      <c r="AE142" s="618"/>
      <c r="AF142" s="618"/>
      <c r="AG142" s="618"/>
      <c r="AH142" s="620" t="s">
        <v>141</v>
      </c>
      <c r="AI142" s="620"/>
      <c r="AJ142" s="620"/>
      <c r="AK142" s="620"/>
      <c r="AL142" s="620"/>
      <c r="AM142" s="620"/>
      <c r="AN142" s="620"/>
      <c r="AO142" s="620"/>
      <c r="AP142" s="620"/>
      <c r="AQ142" s="620"/>
      <c r="AR142" s="620"/>
      <c r="AS142" s="620"/>
      <c r="AT142" s="620"/>
      <c r="AU142" s="620"/>
      <c r="AV142" s="620"/>
      <c r="AW142" s="620"/>
      <c r="AX142" s="620"/>
      <c r="AY142" s="620"/>
      <c r="AZ142" s="620"/>
      <c r="BA142" s="620"/>
      <c r="BB142" s="620"/>
      <c r="BC142" s="620"/>
      <c r="BD142" s="620"/>
      <c r="BE142" s="620"/>
      <c r="BF142" s="620"/>
      <c r="BG142" s="620"/>
      <c r="BH142" s="620"/>
      <c r="BI142" s="620"/>
      <c r="BJ142" s="620"/>
      <c r="BK142" s="620"/>
      <c r="BL142" s="620"/>
      <c r="BM142" s="620"/>
      <c r="CG142" s="55"/>
      <c r="CI142" s="617"/>
      <c r="CJ142" s="617"/>
      <c r="CK142" s="617"/>
      <c r="CL142" s="617"/>
      <c r="CM142" s="617"/>
      <c r="CN142" s="617"/>
      <c r="CO142" s="617"/>
      <c r="CP142" s="617"/>
      <c r="CQ142" s="617"/>
      <c r="CR142" s="617"/>
      <c r="CS142" s="617"/>
      <c r="CT142" s="617"/>
      <c r="CU142" s="617"/>
      <c r="CV142" s="617"/>
      <c r="CW142" s="617"/>
      <c r="CX142" s="617"/>
      <c r="CY142" s="617"/>
      <c r="CZ142" s="617"/>
      <c r="DA142" s="617"/>
      <c r="DB142" s="617"/>
      <c r="DC142" s="618"/>
      <c r="DD142" s="618"/>
      <c r="DE142" s="618"/>
      <c r="DF142" s="618"/>
      <c r="DG142" s="618"/>
      <c r="DH142" s="618"/>
      <c r="DI142" s="618"/>
      <c r="DJ142" s="618"/>
      <c r="DK142" s="618"/>
      <c r="DL142" s="620" t="s">
        <v>142</v>
      </c>
      <c r="DM142" s="620"/>
      <c r="DN142" s="620"/>
      <c r="DO142" s="620"/>
      <c r="DP142" s="620"/>
      <c r="DQ142" s="620"/>
      <c r="DR142" s="620"/>
      <c r="DS142" s="620"/>
      <c r="DT142" s="620"/>
      <c r="DU142" s="620"/>
      <c r="DV142" s="620"/>
      <c r="DW142" s="620"/>
      <c r="DX142" s="620"/>
      <c r="DY142" s="620"/>
      <c r="DZ142" s="620"/>
      <c r="EA142" s="620"/>
      <c r="EB142" s="620"/>
      <c r="EC142" s="620"/>
      <c r="ED142" s="620"/>
      <c r="EE142" s="620"/>
      <c r="EF142" s="620"/>
      <c r="EG142" s="620"/>
      <c r="EH142" s="620"/>
      <c r="EI142" s="620"/>
      <c r="EJ142" s="620"/>
      <c r="EK142" s="620"/>
      <c r="EL142" s="620"/>
      <c r="EM142" s="620"/>
      <c r="EN142" s="620"/>
      <c r="EO142" s="620"/>
      <c r="EP142" s="620"/>
      <c r="EQ142" s="620"/>
    </row>
    <row r="143" spans="1:152" s="14" customFormat="1" ht="19.899999999999999" customHeight="1" x14ac:dyDescent="0.4">
      <c r="A143" s="13"/>
      <c r="B143" s="13"/>
      <c r="C143" s="55"/>
      <c r="D143" s="13"/>
      <c r="E143" s="621" t="s">
        <v>143</v>
      </c>
      <c r="F143" s="621"/>
      <c r="G143" s="621"/>
      <c r="H143" s="621"/>
      <c r="I143" s="621"/>
      <c r="J143" s="621"/>
      <c r="K143" s="621"/>
      <c r="L143" s="621"/>
      <c r="M143" s="621"/>
      <c r="N143" s="621"/>
      <c r="O143" s="621"/>
      <c r="P143" s="621"/>
      <c r="Q143" s="621"/>
      <c r="R143" s="621"/>
      <c r="S143" s="621"/>
      <c r="T143" s="621"/>
      <c r="U143" s="621"/>
      <c r="V143" s="621"/>
      <c r="W143" s="621"/>
      <c r="X143" s="621"/>
      <c r="Y143" s="622" t="s">
        <v>134</v>
      </c>
      <c r="Z143" s="622"/>
      <c r="AA143" s="622"/>
      <c r="AB143" s="622"/>
      <c r="AC143" s="622"/>
      <c r="AD143" s="622"/>
      <c r="AE143" s="622"/>
      <c r="AF143" s="622"/>
      <c r="AG143" s="622"/>
      <c r="AH143" s="619" t="s">
        <v>135</v>
      </c>
      <c r="AI143" s="619"/>
      <c r="AJ143" s="619"/>
      <c r="AK143" s="619"/>
      <c r="AL143" s="619"/>
      <c r="AM143" s="619"/>
      <c r="AN143" s="619"/>
      <c r="AO143" s="619"/>
      <c r="AP143" s="619"/>
      <c r="AQ143" s="619"/>
      <c r="AR143" s="619"/>
      <c r="AS143" s="619"/>
      <c r="AT143" s="619"/>
      <c r="AU143" s="619"/>
      <c r="AV143" s="619"/>
      <c r="AW143" s="619"/>
      <c r="AX143" s="612"/>
      <c r="AY143" s="612"/>
      <c r="AZ143" s="612"/>
      <c r="BA143" s="612"/>
      <c r="BB143" s="612"/>
      <c r="BC143" s="612"/>
      <c r="BD143" s="612"/>
      <c r="BE143" s="612"/>
      <c r="BF143" s="612"/>
      <c r="BG143" s="612"/>
      <c r="BH143" s="612"/>
      <c r="BI143" s="612"/>
      <c r="BJ143" s="612"/>
      <c r="BK143" s="612"/>
      <c r="BL143" s="612"/>
      <c r="BM143" s="612"/>
      <c r="CE143" s="13"/>
      <c r="CF143" s="13"/>
      <c r="CG143" s="55"/>
      <c r="CH143" s="13"/>
      <c r="CI143" s="621" t="s">
        <v>143</v>
      </c>
      <c r="CJ143" s="621"/>
      <c r="CK143" s="621"/>
      <c r="CL143" s="621"/>
      <c r="CM143" s="621"/>
      <c r="CN143" s="621"/>
      <c r="CO143" s="621"/>
      <c r="CP143" s="621"/>
      <c r="CQ143" s="621"/>
      <c r="CR143" s="621"/>
      <c r="CS143" s="621"/>
      <c r="CT143" s="621"/>
      <c r="CU143" s="621"/>
      <c r="CV143" s="621"/>
      <c r="CW143" s="621"/>
      <c r="CX143" s="621"/>
      <c r="CY143" s="621"/>
      <c r="CZ143" s="621"/>
      <c r="DA143" s="621"/>
      <c r="DB143" s="621"/>
      <c r="DC143" s="622" t="s">
        <v>134</v>
      </c>
      <c r="DD143" s="622"/>
      <c r="DE143" s="622"/>
      <c r="DF143" s="622"/>
      <c r="DG143" s="622"/>
      <c r="DH143" s="622"/>
      <c r="DI143" s="622"/>
      <c r="DJ143" s="622"/>
      <c r="DK143" s="622"/>
      <c r="DL143" s="619" t="s">
        <v>136</v>
      </c>
      <c r="DM143" s="619"/>
      <c r="DN143" s="619"/>
      <c r="DO143" s="619"/>
      <c r="DP143" s="619"/>
      <c r="DQ143" s="619"/>
      <c r="DR143" s="619"/>
      <c r="DS143" s="619"/>
      <c r="DT143" s="619"/>
      <c r="DU143" s="619"/>
      <c r="DV143" s="619"/>
      <c r="DW143" s="619"/>
      <c r="DX143" s="619"/>
      <c r="DY143" s="619"/>
      <c r="DZ143" s="619"/>
      <c r="EA143" s="619"/>
      <c r="EB143" s="612" t="s">
        <v>144</v>
      </c>
      <c r="EC143" s="612"/>
      <c r="ED143" s="612"/>
      <c r="EE143" s="612"/>
      <c r="EF143" s="612"/>
      <c r="EG143" s="612"/>
      <c r="EH143" s="612"/>
      <c r="EI143" s="612"/>
      <c r="EJ143" s="612"/>
      <c r="EK143" s="612"/>
      <c r="EL143" s="612"/>
      <c r="EM143" s="612"/>
      <c r="EN143" s="612"/>
      <c r="EO143" s="612"/>
      <c r="EP143" s="612"/>
      <c r="EQ143" s="612"/>
    </row>
    <row r="144" spans="1:152" s="14" customFormat="1" ht="19.899999999999999" customHeight="1" x14ac:dyDescent="0.4">
      <c r="A144" s="13"/>
      <c r="B144" s="13"/>
      <c r="C144" s="55"/>
      <c r="D144" s="13"/>
      <c r="E144" s="621"/>
      <c r="F144" s="621"/>
      <c r="G144" s="621"/>
      <c r="H144" s="621"/>
      <c r="I144" s="621"/>
      <c r="J144" s="621"/>
      <c r="K144" s="621"/>
      <c r="L144" s="621"/>
      <c r="M144" s="621"/>
      <c r="N144" s="621"/>
      <c r="O144" s="621"/>
      <c r="P144" s="621"/>
      <c r="Q144" s="621"/>
      <c r="R144" s="621"/>
      <c r="S144" s="621"/>
      <c r="T144" s="621"/>
      <c r="U144" s="621"/>
      <c r="V144" s="621"/>
      <c r="W144" s="621"/>
      <c r="X144" s="621"/>
      <c r="Y144" s="622"/>
      <c r="Z144" s="622"/>
      <c r="AA144" s="622"/>
      <c r="AB144" s="622"/>
      <c r="AC144" s="622"/>
      <c r="AD144" s="622"/>
      <c r="AE144" s="622"/>
      <c r="AF144" s="622"/>
      <c r="AG144" s="622"/>
      <c r="AH144" s="620" t="s">
        <v>138</v>
      </c>
      <c r="AI144" s="620"/>
      <c r="AJ144" s="620"/>
      <c r="AK144" s="620"/>
      <c r="AL144" s="620"/>
      <c r="AM144" s="620"/>
      <c r="AN144" s="620"/>
      <c r="AO144" s="620"/>
      <c r="AP144" s="620"/>
      <c r="AQ144" s="620"/>
      <c r="AR144" s="620"/>
      <c r="AS144" s="620"/>
      <c r="AT144" s="620"/>
      <c r="AU144" s="620"/>
      <c r="AV144" s="620"/>
      <c r="AW144" s="620"/>
      <c r="AX144" s="612"/>
      <c r="AY144" s="612"/>
      <c r="AZ144" s="612"/>
      <c r="BA144" s="612"/>
      <c r="BB144" s="612"/>
      <c r="BC144" s="612"/>
      <c r="BD144" s="612"/>
      <c r="BE144" s="612"/>
      <c r="BF144" s="612"/>
      <c r="BG144" s="612"/>
      <c r="BH144" s="612"/>
      <c r="BI144" s="612"/>
      <c r="BJ144" s="612"/>
      <c r="BK144" s="612"/>
      <c r="BL144" s="612"/>
      <c r="BM144" s="612"/>
      <c r="BN144" s="68"/>
      <c r="BO144" s="68"/>
      <c r="BP144" s="68"/>
      <c r="BQ144" s="68"/>
      <c r="BR144" s="68"/>
      <c r="CE144" s="13"/>
      <c r="CF144" s="13"/>
      <c r="CG144" s="55"/>
      <c r="CH144" s="13"/>
      <c r="CI144" s="621"/>
      <c r="CJ144" s="621"/>
      <c r="CK144" s="621"/>
      <c r="CL144" s="621"/>
      <c r="CM144" s="621"/>
      <c r="CN144" s="621"/>
      <c r="CO144" s="621"/>
      <c r="CP144" s="621"/>
      <c r="CQ144" s="621"/>
      <c r="CR144" s="621"/>
      <c r="CS144" s="621"/>
      <c r="CT144" s="621"/>
      <c r="CU144" s="621"/>
      <c r="CV144" s="621"/>
      <c r="CW144" s="621"/>
      <c r="CX144" s="621"/>
      <c r="CY144" s="621"/>
      <c r="CZ144" s="621"/>
      <c r="DA144" s="621"/>
      <c r="DB144" s="621"/>
      <c r="DC144" s="622"/>
      <c r="DD144" s="622"/>
      <c r="DE144" s="622"/>
      <c r="DF144" s="622"/>
      <c r="DG144" s="622"/>
      <c r="DH144" s="622"/>
      <c r="DI144" s="622"/>
      <c r="DJ144" s="622"/>
      <c r="DK144" s="622"/>
      <c r="DL144" s="620" t="s">
        <v>138</v>
      </c>
      <c r="DM144" s="620"/>
      <c r="DN144" s="620"/>
      <c r="DO144" s="620"/>
      <c r="DP144" s="620"/>
      <c r="DQ144" s="620"/>
      <c r="DR144" s="620"/>
      <c r="DS144" s="620"/>
      <c r="DT144" s="620"/>
      <c r="DU144" s="620"/>
      <c r="DV144" s="620"/>
      <c r="DW144" s="620"/>
      <c r="DX144" s="620"/>
      <c r="DY144" s="620"/>
      <c r="DZ144" s="620"/>
      <c r="EA144" s="620"/>
      <c r="EB144" s="612" t="s">
        <v>145</v>
      </c>
      <c r="EC144" s="612"/>
      <c r="ED144" s="612"/>
      <c r="EE144" s="612"/>
      <c r="EF144" s="612"/>
      <c r="EG144" s="612"/>
      <c r="EH144" s="612"/>
      <c r="EI144" s="612"/>
      <c r="EJ144" s="612"/>
      <c r="EK144" s="612"/>
      <c r="EL144" s="612"/>
      <c r="EM144" s="612"/>
      <c r="EN144" s="612"/>
      <c r="EO144" s="612"/>
      <c r="EP144" s="612"/>
      <c r="EQ144" s="612"/>
      <c r="ER144" s="68"/>
      <c r="ES144" s="68"/>
      <c r="ET144" s="68"/>
      <c r="EU144" s="68"/>
      <c r="EV144" s="68"/>
    </row>
    <row r="145" spans="1:152" s="14" customFormat="1" ht="19.899999999999999" customHeight="1" x14ac:dyDescent="0.4">
      <c r="A145" s="13"/>
      <c r="B145" s="13"/>
      <c r="C145" s="55"/>
      <c r="D145" s="55"/>
      <c r="E145" s="621" t="s">
        <v>146</v>
      </c>
      <c r="F145" s="621"/>
      <c r="G145" s="621"/>
      <c r="H145" s="621"/>
      <c r="I145" s="621"/>
      <c r="J145" s="621"/>
      <c r="K145" s="621"/>
      <c r="L145" s="621"/>
      <c r="M145" s="621"/>
      <c r="N145" s="621"/>
      <c r="O145" s="621"/>
      <c r="P145" s="621"/>
      <c r="Q145" s="621"/>
      <c r="R145" s="621"/>
      <c r="S145" s="621"/>
      <c r="T145" s="621"/>
      <c r="U145" s="621"/>
      <c r="V145" s="621"/>
      <c r="W145" s="621"/>
      <c r="X145" s="621"/>
      <c r="Y145" s="622" t="s">
        <v>134</v>
      </c>
      <c r="Z145" s="622"/>
      <c r="AA145" s="622"/>
      <c r="AB145" s="622"/>
      <c r="AC145" s="622"/>
      <c r="AD145" s="622"/>
      <c r="AE145" s="622"/>
      <c r="AF145" s="622"/>
      <c r="AG145" s="622"/>
      <c r="AH145" s="619" t="s">
        <v>135</v>
      </c>
      <c r="AI145" s="619"/>
      <c r="AJ145" s="619"/>
      <c r="AK145" s="619"/>
      <c r="AL145" s="619"/>
      <c r="AM145" s="619"/>
      <c r="AN145" s="619"/>
      <c r="AO145" s="619"/>
      <c r="AP145" s="619"/>
      <c r="AQ145" s="619"/>
      <c r="AR145" s="619"/>
      <c r="AS145" s="619"/>
      <c r="AT145" s="619"/>
      <c r="AU145" s="619"/>
      <c r="AV145" s="619"/>
      <c r="AW145" s="619"/>
      <c r="AX145" s="612"/>
      <c r="AY145" s="612"/>
      <c r="AZ145" s="612"/>
      <c r="BA145" s="612"/>
      <c r="BB145" s="612"/>
      <c r="BC145" s="612"/>
      <c r="BD145" s="612"/>
      <c r="BE145" s="612"/>
      <c r="BF145" s="612"/>
      <c r="BG145" s="612"/>
      <c r="BH145" s="612"/>
      <c r="BI145" s="612"/>
      <c r="BJ145" s="612"/>
      <c r="BK145" s="612"/>
      <c r="BL145" s="612"/>
      <c r="BM145" s="612"/>
      <c r="BN145" s="13"/>
      <c r="BO145" s="13"/>
      <c r="CE145" s="13"/>
      <c r="CF145" s="13"/>
      <c r="CG145" s="55"/>
      <c r="CH145" s="55"/>
      <c r="CI145" s="621" t="s">
        <v>146</v>
      </c>
      <c r="CJ145" s="621"/>
      <c r="CK145" s="621"/>
      <c r="CL145" s="621"/>
      <c r="CM145" s="621"/>
      <c r="CN145" s="621"/>
      <c r="CO145" s="621"/>
      <c r="CP145" s="621"/>
      <c r="CQ145" s="621"/>
      <c r="CR145" s="621"/>
      <c r="CS145" s="621"/>
      <c r="CT145" s="621"/>
      <c r="CU145" s="621"/>
      <c r="CV145" s="621"/>
      <c r="CW145" s="621"/>
      <c r="CX145" s="621"/>
      <c r="CY145" s="621"/>
      <c r="CZ145" s="621"/>
      <c r="DA145" s="621"/>
      <c r="DB145" s="621"/>
      <c r="DC145" s="622" t="s">
        <v>134</v>
      </c>
      <c r="DD145" s="622"/>
      <c r="DE145" s="622"/>
      <c r="DF145" s="622"/>
      <c r="DG145" s="622"/>
      <c r="DH145" s="622"/>
      <c r="DI145" s="622"/>
      <c r="DJ145" s="622"/>
      <c r="DK145" s="622"/>
      <c r="DL145" s="619" t="s">
        <v>136</v>
      </c>
      <c r="DM145" s="619"/>
      <c r="DN145" s="619"/>
      <c r="DO145" s="619"/>
      <c r="DP145" s="619"/>
      <c r="DQ145" s="619"/>
      <c r="DR145" s="619"/>
      <c r="DS145" s="619"/>
      <c r="DT145" s="619"/>
      <c r="DU145" s="619"/>
      <c r="DV145" s="619"/>
      <c r="DW145" s="619"/>
      <c r="DX145" s="619"/>
      <c r="DY145" s="619"/>
      <c r="DZ145" s="619"/>
      <c r="EA145" s="619"/>
      <c r="EB145" s="612" t="s">
        <v>137</v>
      </c>
      <c r="EC145" s="612"/>
      <c r="ED145" s="612"/>
      <c r="EE145" s="612"/>
      <c r="EF145" s="612"/>
      <c r="EG145" s="612"/>
      <c r="EH145" s="612"/>
      <c r="EI145" s="612"/>
      <c r="EJ145" s="612"/>
      <c r="EK145" s="612"/>
      <c r="EL145" s="612"/>
      <c r="EM145" s="612"/>
      <c r="EN145" s="612"/>
      <c r="EO145" s="612"/>
      <c r="EP145" s="612"/>
      <c r="EQ145" s="612"/>
      <c r="ER145" s="13"/>
      <c r="ES145" s="13"/>
    </row>
    <row r="146" spans="1:152" s="14" customFormat="1" ht="19.899999999999999" customHeight="1" x14ac:dyDescent="0.4">
      <c r="A146" s="13"/>
      <c r="B146" s="13"/>
      <c r="C146" s="55"/>
      <c r="D146" s="55"/>
      <c r="E146" s="621"/>
      <c r="F146" s="621"/>
      <c r="G146" s="621"/>
      <c r="H146" s="621"/>
      <c r="I146" s="621"/>
      <c r="J146" s="621"/>
      <c r="K146" s="621"/>
      <c r="L146" s="621"/>
      <c r="M146" s="621"/>
      <c r="N146" s="621"/>
      <c r="O146" s="621"/>
      <c r="P146" s="621"/>
      <c r="Q146" s="621"/>
      <c r="R146" s="621"/>
      <c r="S146" s="621"/>
      <c r="T146" s="621"/>
      <c r="U146" s="621"/>
      <c r="V146" s="621"/>
      <c r="W146" s="621"/>
      <c r="X146" s="621"/>
      <c r="Y146" s="622"/>
      <c r="Z146" s="622"/>
      <c r="AA146" s="622"/>
      <c r="AB146" s="622"/>
      <c r="AC146" s="622"/>
      <c r="AD146" s="622"/>
      <c r="AE146" s="622"/>
      <c r="AF146" s="622"/>
      <c r="AG146" s="622"/>
      <c r="AH146" s="620" t="s">
        <v>138</v>
      </c>
      <c r="AI146" s="620"/>
      <c r="AJ146" s="620"/>
      <c r="AK146" s="620"/>
      <c r="AL146" s="620"/>
      <c r="AM146" s="620"/>
      <c r="AN146" s="620"/>
      <c r="AO146" s="620"/>
      <c r="AP146" s="620"/>
      <c r="AQ146" s="620"/>
      <c r="AR146" s="620"/>
      <c r="AS146" s="620"/>
      <c r="AT146" s="620"/>
      <c r="AU146" s="620"/>
      <c r="AV146" s="620"/>
      <c r="AW146" s="620"/>
      <c r="AX146" s="612"/>
      <c r="AY146" s="612"/>
      <c r="AZ146" s="612"/>
      <c r="BA146" s="612"/>
      <c r="BB146" s="612"/>
      <c r="BC146" s="612"/>
      <c r="BD146" s="612"/>
      <c r="BE146" s="612"/>
      <c r="BF146" s="612"/>
      <c r="BG146" s="612"/>
      <c r="BH146" s="612"/>
      <c r="BI146" s="612"/>
      <c r="BJ146" s="612"/>
      <c r="BK146" s="612"/>
      <c r="BL146" s="612"/>
      <c r="BM146" s="612"/>
      <c r="BN146" s="13"/>
      <c r="BO146" s="13"/>
      <c r="BP146" s="13"/>
      <c r="BQ146" s="13"/>
      <c r="BR146" s="13"/>
      <c r="CE146" s="13"/>
      <c r="CF146" s="13"/>
      <c r="CG146" s="55"/>
      <c r="CH146" s="55"/>
      <c r="CI146" s="621"/>
      <c r="CJ146" s="621"/>
      <c r="CK146" s="621"/>
      <c r="CL146" s="621"/>
      <c r="CM146" s="621"/>
      <c r="CN146" s="621"/>
      <c r="CO146" s="621"/>
      <c r="CP146" s="621"/>
      <c r="CQ146" s="621"/>
      <c r="CR146" s="621"/>
      <c r="CS146" s="621"/>
      <c r="CT146" s="621"/>
      <c r="CU146" s="621"/>
      <c r="CV146" s="621"/>
      <c r="CW146" s="621"/>
      <c r="CX146" s="621"/>
      <c r="CY146" s="621"/>
      <c r="CZ146" s="621"/>
      <c r="DA146" s="621"/>
      <c r="DB146" s="621"/>
      <c r="DC146" s="622"/>
      <c r="DD146" s="622"/>
      <c r="DE146" s="622"/>
      <c r="DF146" s="622"/>
      <c r="DG146" s="622"/>
      <c r="DH146" s="622"/>
      <c r="DI146" s="622"/>
      <c r="DJ146" s="622"/>
      <c r="DK146" s="622"/>
      <c r="DL146" s="620" t="s">
        <v>138</v>
      </c>
      <c r="DM146" s="620"/>
      <c r="DN146" s="620"/>
      <c r="DO146" s="620"/>
      <c r="DP146" s="620"/>
      <c r="DQ146" s="620"/>
      <c r="DR146" s="620"/>
      <c r="DS146" s="620"/>
      <c r="DT146" s="620"/>
      <c r="DU146" s="620"/>
      <c r="DV146" s="620"/>
      <c r="DW146" s="620"/>
      <c r="DX146" s="620"/>
      <c r="DY146" s="620"/>
      <c r="DZ146" s="620"/>
      <c r="EA146" s="620"/>
      <c r="EB146" s="612" t="s">
        <v>139</v>
      </c>
      <c r="EC146" s="612"/>
      <c r="ED146" s="612"/>
      <c r="EE146" s="612"/>
      <c r="EF146" s="612"/>
      <c r="EG146" s="612"/>
      <c r="EH146" s="612"/>
      <c r="EI146" s="612"/>
      <c r="EJ146" s="612"/>
      <c r="EK146" s="612"/>
      <c r="EL146" s="612"/>
      <c r="EM146" s="612"/>
      <c r="EN146" s="612"/>
      <c r="EO146" s="612"/>
      <c r="EP146" s="612"/>
      <c r="EQ146" s="612"/>
      <c r="ER146" s="13"/>
      <c r="ES146" s="13"/>
      <c r="ET146" s="13"/>
      <c r="EU146" s="13"/>
      <c r="EV146" s="13"/>
    </row>
    <row r="147" spans="1:152" s="14" customFormat="1" ht="19.899999999999999" customHeight="1" x14ac:dyDescent="0.4">
      <c r="A147" s="13"/>
      <c r="B147" s="13"/>
      <c r="C147" s="55"/>
      <c r="D147" s="55"/>
      <c r="E147" s="621" t="s">
        <v>147</v>
      </c>
      <c r="F147" s="621"/>
      <c r="G147" s="621"/>
      <c r="H147" s="621"/>
      <c r="I147" s="621"/>
      <c r="J147" s="621"/>
      <c r="K147" s="621"/>
      <c r="L147" s="621"/>
      <c r="M147" s="621"/>
      <c r="N147" s="621"/>
      <c r="O147" s="621"/>
      <c r="P147" s="621"/>
      <c r="Q147" s="621"/>
      <c r="R147" s="621"/>
      <c r="S147" s="621"/>
      <c r="T147" s="621"/>
      <c r="U147" s="621"/>
      <c r="V147" s="621"/>
      <c r="W147" s="621"/>
      <c r="X147" s="621"/>
      <c r="Y147" s="622" t="s">
        <v>134</v>
      </c>
      <c r="Z147" s="622"/>
      <c r="AA147" s="622"/>
      <c r="AB147" s="622"/>
      <c r="AC147" s="622"/>
      <c r="AD147" s="622"/>
      <c r="AE147" s="622"/>
      <c r="AF147" s="622"/>
      <c r="AG147" s="622"/>
      <c r="AH147" s="619" t="s">
        <v>148</v>
      </c>
      <c r="AI147" s="619"/>
      <c r="AJ147" s="619"/>
      <c r="AK147" s="619"/>
      <c r="AL147" s="619"/>
      <c r="AM147" s="619"/>
      <c r="AN147" s="619"/>
      <c r="AO147" s="619"/>
      <c r="AP147" s="619"/>
      <c r="AQ147" s="619"/>
      <c r="AR147" s="619"/>
      <c r="AS147" s="619"/>
      <c r="AT147" s="619"/>
      <c r="AU147" s="619"/>
      <c r="AV147" s="619"/>
      <c r="AW147" s="619"/>
      <c r="AX147" s="612"/>
      <c r="AY147" s="612"/>
      <c r="AZ147" s="612"/>
      <c r="BA147" s="612"/>
      <c r="BB147" s="612"/>
      <c r="BC147" s="612"/>
      <c r="BD147" s="612"/>
      <c r="BE147" s="612"/>
      <c r="BF147" s="612"/>
      <c r="BG147" s="612"/>
      <c r="BH147" s="612"/>
      <c r="BI147" s="612"/>
      <c r="BJ147" s="612"/>
      <c r="BK147" s="612"/>
      <c r="BL147" s="612"/>
      <c r="BM147" s="612"/>
      <c r="CE147" s="13"/>
      <c r="CF147" s="13"/>
      <c r="CG147" s="55"/>
      <c r="CH147" s="55"/>
      <c r="CI147" s="621" t="s">
        <v>147</v>
      </c>
      <c r="CJ147" s="621"/>
      <c r="CK147" s="621"/>
      <c r="CL147" s="621"/>
      <c r="CM147" s="621"/>
      <c r="CN147" s="621"/>
      <c r="CO147" s="621"/>
      <c r="CP147" s="621"/>
      <c r="CQ147" s="621"/>
      <c r="CR147" s="621"/>
      <c r="CS147" s="621"/>
      <c r="CT147" s="621"/>
      <c r="CU147" s="621"/>
      <c r="CV147" s="621"/>
      <c r="CW147" s="621"/>
      <c r="CX147" s="621"/>
      <c r="CY147" s="621"/>
      <c r="CZ147" s="621"/>
      <c r="DA147" s="621"/>
      <c r="DB147" s="621"/>
      <c r="DC147" s="622" t="s">
        <v>134</v>
      </c>
      <c r="DD147" s="622"/>
      <c r="DE147" s="622"/>
      <c r="DF147" s="622"/>
      <c r="DG147" s="622"/>
      <c r="DH147" s="622"/>
      <c r="DI147" s="622"/>
      <c r="DJ147" s="622"/>
      <c r="DK147" s="622"/>
      <c r="DL147" s="619" t="s">
        <v>149</v>
      </c>
      <c r="DM147" s="619"/>
      <c r="DN147" s="619"/>
      <c r="DO147" s="619"/>
      <c r="DP147" s="619"/>
      <c r="DQ147" s="619"/>
      <c r="DR147" s="619"/>
      <c r="DS147" s="619"/>
      <c r="DT147" s="619"/>
      <c r="DU147" s="619"/>
      <c r="DV147" s="619"/>
      <c r="DW147" s="619"/>
      <c r="DX147" s="619"/>
      <c r="DY147" s="619"/>
      <c r="DZ147" s="619"/>
      <c r="EA147" s="619"/>
      <c r="EB147" s="612" t="s">
        <v>150</v>
      </c>
      <c r="EC147" s="612"/>
      <c r="ED147" s="612"/>
      <c r="EE147" s="612"/>
      <c r="EF147" s="612"/>
      <c r="EG147" s="612"/>
      <c r="EH147" s="612"/>
      <c r="EI147" s="612"/>
      <c r="EJ147" s="612"/>
      <c r="EK147" s="612"/>
      <c r="EL147" s="612"/>
      <c r="EM147" s="612"/>
      <c r="EN147" s="612"/>
      <c r="EO147" s="612"/>
      <c r="EP147" s="612"/>
      <c r="EQ147" s="612"/>
    </row>
    <row r="148" spans="1:152" s="14" customFormat="1" ht="19.899999999999999" customHeight="1" x14ac:dyDescent="0.4">
      <c r="A148" s="13"/>
      <c r="B148" s="13"/>
      <c r="C148" s="55"/>
      <c r="D148" s="55"/>
      <c r="E148" s="621"/>
      <c r="F148" s="621"/>
      <c r="G148" s="621"/>
      <c r="H148" s="621"/>
      <c r="I148" s="621"/>
      <c r="J148" s="621"/>
      <c r="K148" s="621"/>
      <c r="L148" s="621"/>
      <c r="M148" s="621"/>
      <c r="N148" s="621"/>
      <c r="O148" s="621"/>
      <c r="P148" s="621"/>
      <c r="Q148" s="621"/>
      <c r="R148" s="621"/>
      <c r="S148" s="621"/>
      <c r="T148" s="621"/>
      <c r="U148" s="621"/>
      <c r="V148" s="621"/>
      <c r="W148" s="621"/>
      <c r="X148" s="621"/>
      <c r="Y148" s="622"/>
      <c r="Z148" s="622"/>
      <c r="AA148" s="622"/>
      <c r="AB148" s="622"/>
      <c r="AC148" s="622"/>
      <c r="AD148" s="622"/>
      <c r="AE148" s="622"/>
      <c r="AF148" s="622"/>
      <c r="AG148" s="622"/>
      <c r="AH148" s="620" t="s">
        <v>151</v>
      </c>
      <c r="AI148" s="620"/>
      <c r="AJ148" s="620"/>
      <c r="AK148" s="620"/>
      <c r="AL148" s="620"/>
      <c r="AM148" s="620"/>
      <c r="AN148" s="620"/>
      <c r="AO148" s="620"/>
      <c r="AP148" s="620"/>
      <c r="AQ148" s="620"/>
      <c r="AR148" s="620"/>
      <c r="AS148" s="620"/>
      <c r="AT148" s="620"/>
      <c r="AU148" s="620"/>
      <c r="AV148" s="620"/>
      <c r="AW148" s="620"/>
      <c r="AX148" s="612"/>
      <c r="AY148" s="612"/>
      <c r="AZ148" s="612"/>
      <c r="BA148" s="612"/>
      <c r="BB148" s="612"/>
      <c r="BC148" s="612"/>
      <c r="BD148" s="612"/>
      <c r="BE148" s="612"/>
      <c r="BF148" s="612"/>
      <c r="BG148" s="612"/>
      <c r="BH148" s="612"/>
      <c r="BI148" s="612"/>
      <c r="BJ148" s="612"/>
      <c r="BK148" s="612"/>
      <c r="BL148" s="612"/>
      <c r="BM148" s="612"/>
      <c r="BN148" s="13"/>
      <c r="BO148" s="13"/>
      <c r="CE148" s="13"/>
      <c r="CF148" s="13"/>
      <c r="CG148" s="55"/>
      <c r="CH148" s="55"/>
      <c r="CI148" s="621"/>
      <c r="CJ148" s="621"/>
      <c r="CK148" s="621"/>
      <c r="CL148" s="621"/>
      <c r="CM148" s="621"/>
      <c r="CN148" s="621"/>
      <c r="CO148" s="621"/>
      <c r="CP148" s="621"/>
      <c r="CQ148" s="621"/>
      <c r="CR148" s="621"/>
      <c r="CS148" s="621"/>
      <c r="CT148" s="621"/>
      <c r="CU148" s="621"/>
      <c r="CV148" s="621"/>
      <c r="CW148" s="621"/>
      <c r="CX148" s="621"/>
      <c r="CY148" s="621"/>
      <c r="CZ148" s="621"/>
      <c r="DA148" s="621"/>
      <c r="DB148" s="621"/>
      <c r="DC148" s="622"/>
      <c r="DD148" s="622"/>
      <c r="DE148" s="622"/>
      <c r="DF148" s="622"/>
      <c r="DG148" s="622"/>
      <c r="DH148" s="622"/>
      <c r="DI148" s="622"/>
      <c r="DJ148" s="622"/>
      <c r="DK148" s="622"/>
      <c r="DL148" s="620" t="s">
        <v>151</v>
      </c>
      <c r="DM148" s="620"/>
      <c r="DN148" s="620"/>
      <c r="DO148" s="620"/>
      <c r="DP148" s="620"/>
      <c r="DQ148" s="620"/>
      <c r="DR148" s="620"/>
      <c r="DS148" s="620"/>
      <c r="DT148" s="620"/>
      <c r="DU148" s="620"/>
      <c r="DV148" s="620"/>
      <c r="DW148" s="620"/>
      <c r="DX148" s="620"/>
      <c r="DY148" s="620"/>
      <c r="DZ148" s="620"/>
      <c r="EA148" s="620"/>
      <c r="EB148" s="612"/>
      <c r="EC148" s="612"/>
      <c r="ED148" s="612"/>
      <c r="EE148" s="612"/>
      <c r="EF148" s="612"/>
      <c r="EG148" s="612"/>
      <c r="EH148" s="612"/>
      <c r="EI148" s="612"/>
      <c r="EJ148" s="612"/>
      <c r="EK148" s="612"/>
      <c r="EL148" s="612"/>
      <c r="EM148" s="612"/>
      <c r="EN148" s="612"/>
      <c r="EO148" s="612"/>
      <c r="EP148" s="612"/>
      <c r="EQ148" s="612"/>
      <c r="ER148" s="13"/>
      <c r="ES148" s="13"/>
    </row>
    <row r="149" spans="1:152" s="14" customFormat="1" ht="19.899999999999999" customHeight="1" x14ac:dyDescent="0.4">
      <c r="A149" s="13"/>
      <c r="B149" s="13"/>
      <c r="C149" s="55"/>
      <c r="D149" s="55"/>
      <c r="E149" s="621"/>
      <c r="F149" s="621"/>
      <c r="G149" s="621"/>
      <c r="H149" s="621"/>
      <c r="I149" s="621"/>
      <c r="J149" s="621"/>
      <c r="K149" s="621"/>
      <c r="L149" s="621"/>
      <c r="M149" s="621"/>
      <c r="N149" s="621"/>
      <c r="O149" s="621"/>
      <c r="P149" s="621"/>
      <c r="Q149" s="621"/>
      <c r="R149" s="621"/>
      <c r="S149" s="621"/>
      <c r="T149" s="621"/>
      <c r="U149" s="621"/>
      <c r="V149" s="621"/>
      <c r="W149" s="621"/>
      <c r="X149" s="621"/>
      <c r="Y149" s="622"/>
      <c r="Z149" s="622"/>
      <c r="AA149" s="622"/>
      <c r="AB149" s="622"/>
      <c r="AC149" s="622"/>
      <c r="AD149" s="622"/>
      <c r="AE149" s="622"/>
      <c r="AF149" s="622"/>
      <c r="AG149" s="622"/>
      <c r="AH149" s="620" t="s">
        <v>152</v>
      </c>
      <c r="AI149" s="620"/>
      <c r="AJ149" s="620"/>
      <c r="AK149" s="620"/>
      <c r="AL149" s="620"/>
      <c r="AM149" s="620"/>
      <c r="AN149" s="620"/>
      <c r="AO149" s="620"/>
      <c r="AP149" s="620"/>
      <c r="AQ149" s="620"/>
      <c r="AR149" s="620"/>
      <c r="AS149" s="620"/>
      <c r="AT149" s="620"/>
      <c r="AU149" s="620"/>
      <c r="AV149" s="620"/>
      <c r="AW149" s="620"/>
      <c r="AX149" s="612"/>
      <c r="AY149" s="612"/>
      <c r="AZ149" s="612"/>
      <c r="BA149" s="612"/>
      <c r="BB149" s="612"/>
      <c r="BC149" s="612"/>
      <c r="BD149" s="612"/>
      <c r="BE149" s="612"/>
      <c r="BF149" s="612"/>
      <c r="BG149" s="612"/>
      <c r="BH149" s="612"/>
      <c r="BI149" s="612"/>
      <c r="BJ149" s="612"/>
      <c r="BK149" s="612"/>
      <c r="BL149" s="612"/>
      <c r="BM149" s="612"/>
      <c r="CE149" s="13"/>
      <c r="CF149" s="13"/>
      <c r="CG149" s="55"/>
      <c r="CH149" s="55"/>
      <c r="CI149" s="621"/>
      <c r="CJ149" s="621"/>
      <c r="CK149" s="621"/>
      <c r="CL149" s="621"/>
      <c r="CM149" s="621"/>
      <c r="CN149" s="621"/>
      <c r="CO149" s="621"/>
      <c r="CP149" s="621"/>
      <c r="CQ149" s="621"/>
      <c r="CR149" s="621"/>
      <c r="CS149" s="621"/>
      <c r="CT149" s="621"/>
      <c r="CU149" s="621"/>
      <c r="CV149" s="621"/>
      <c r="CW149" s="621"/>
      <c r="CX149" s="621"/>
      <c r="CY149" s="621"/>
      <c r="CZ149" s="621"/>
      <c r="DA149" s="621"/>
      <c r="DB149" s="621"/>
      <c r="DC149" s="622"/>
      <c r="DD149" s="622"/>
      <c r="DE149" s="622"/>
      <c r="DF149" s="622"/>
      <c r="DG149" s="622"/>
      <c r="DH149" s="622"/>
      <c r="DI149" s="622"/>
      <c r="DJ149" s="622"/>
      <c r="DK149" s="622"/>
      <c r="DL149" s="620" t="s">
        <v>152</v>
      </c>
      <c r="DM149" s="620"/>
      <c r="DN149" s="620"/>
      <c r="DO149" s="620"/>
      <c r="DP149" s="620"/>
      <c r="DQ149" s="620"/>
      <c r="DR149" s="620"/>
      <c r="DS149" s="620"/>
      <c r="DT149" s="620"/>
      <c r="DU149" s="620"/>
      <c r="DV149" s="620"/>
      <c r="DW149" s="620"/>
      <c r="DX149" s="620"/>
      <c r="DY149" s="620"/>
      <c r="DZ149" s="620"/>
      <c r="EA149" s="620"/>
      <c r="EB149" s="612" t="s">
        <v>153</v>
      </c>
      <c r="EC149" s="612"/>
      <c r="ED149" s="612"/>
      <c r="EE149" s="612"/>
      <c r="EF149" s="612"/>
      <c r="EG149" s="612"/>
      <c r="EH149" s="612"/>
      <c r="EI149" s="612"/>
      <c r="EJ149" s="612"/>
      <c r="EK149" s="612"/>
      <c r="EL149" s="612"/>
      <c r="EM149" s="612"/>
      <c r="EN149" s="612"/>
      <c r="EO149" s="612"/>
      <c r="EP149" s="612"/>
      <c r="EQ149" s="612"/>
    </row>
    <row r="150" spans="1:152" s="14" customFormat="1" ht="18.75" customHeight="1" x14ac:dyDescent="0.4">
      <c r="A150" s="13"/>
      <c r="B150" s="13"/>
      <c r="C150" s="55"/>
      <c r="D150" s="55"/>
      <c r="BO150" s="13"/>
      <c r="BP150" s="13"/>
      <c r="CE150" s="13"/>
      <c r="CF150" s="13"/>
      <c r="CG150" s="55"/>
      <c r="CH150" s="55"/>
      <c r="ES150" s="13"/>
      <c r="ET150" s="13"/>
    </row>
    <row r="151" spans="1:152" s="14" customFormat="1" ht="22.5" x14ac:dyDescent="0.4">
      <c r="A151" s="13"/>
      <c r="B151" s="13"/>
      <c r="C151" s="55"/>
      <c r="D151" s="55"/>
      <c r="E151" s="67" t="s">
        <v>13</v>
      </c>
      <c r="BO151" s="13"/>
      <c r="BP151" s="13"/>
      <c r="CE151" s="13"/>
      <c r="CF151" s="13"/>
      <c r="CG151" s="55"/>
      <c r="CH151" s="55"/>
      <c r="CI151" s="67" t="s">
        <v>13</v>
      </c>
      <c r="ES151" s="13"/>
      <c r="ET151" s="13"/>
    </row>
    <row r="152" spans="1:152" s="14" customFormat="1" ht="19.899999999999999" customHeight="1" x14ac:dyDescent="0.4">
      <c r="A152" s="13"/>
      <c r="B152" s="13"/>
      <c r="C152" s="55"/>
      <c r="D152" s="55"/>
      <c r="E152" s="623" t="s">
        <v>154</v>
      </c>
      <c r="F152" s="623"/>
      <c r="G152" s="623"/>
      <c r="H152" s="623"/>
      <c r="I152" s="623"/>
      <c r="J152" s="623"/>
      <c r="K152" s="623"/>
      <c r="L152" s="623"/>
      <c r="M152" s="623"/>
      <c r="N152" s="623"/>
      <c r="O152" s="623"/>
      <c r="P152" s="623"/>
      <c r="Q152" s="623"/>
      <c r="R152" s="623"/>
      <c r="S152" s="623"/>
      <c r="T152" s="623"/>
      <c r="U152" s="623"/>
      <c r="V152" s="623"/>
      <c r="W152" s="623"/>
      <c r="X152" s="623"/>
      <c r="Y152" s="622" t="s">
        <v>134</v>
      </c>
      <c r="Z152" s="622"/>
      <c r="AA152" s="622"/>
      <c r="AB152" s="622"/>
      <c r="AC152" s="622"/>
      <c r="AD152" s="622"/>
      <c r="AE152" s="622"/>
      <c r="AF152" s="622"/>
      <c r="AG152" s="622"/>
      <c r="AH152" s="624" t="s">
        <v>155</v>
      </c>
      <c r="AI152" s="624"/>
      <c r="AJ152" s="624"/>
      <c r="AK152" s="624"/>
      <c r="AL152" s="624"/>
      <c r="AM152" s="624"/>
      <c r="AN152" s="624"/>
      <c r="AO152" s="624"/>
      <c r="AP152" s="624"/>
      <c r="AQ152" s="624"/>
      <c r="AR152" s="624"/>
      <c r="AS152" s="624"/>
      <c r="AT152" s="624"/>
      <c r="AU152" s="624"/>
      <c r="AV152" s="624"/>
      <c r="AW152" s="624"/>
      <c r="AX152" s="624"/>
      <c r="AY152" s="624"/>
      <c r="AZ152" s="624"/>
      <c r="BA152" s="624"/>
      <c r="BB152" s="624"/>
      <c r="BC152" s="624"/>
      <c r="BD152" s="624"/>
      <c r="BE152" s="624"/>
      <c r="BF152" s="624"/>
      <c r="BG152" s="624"/>
      <c r="BH152" s="624"/>
      <c r="BI152" s="624"/>
      <c r="BJ152" s="624"/>
      <c r="BK152" s="624"/>
      <c r="BL152" s="624"/>
      <c r="BM152" s="624"/>
      <c r="BO152" s="13"/>
      <c r="BP152" s="13"/>
      <c r="CE152" s="13"/>
      <c r="CF152" s="13"/>
      <c r="CG152" s="55"/>
      <c r="CH152" s="55"/>
      <c r="CI152" s="623" t="s">
        <v>154</v>
      </c>
      <c r="CJ152" s="623"/>
      <c r="CK152" s="623"/>
      <c r="CL152" s="623"/>
      <c r="CM152" s="623"/>
      <c r="CN152" s="623"/>
      <c r="CO152" s="623"/>
      <c r="CP152" s="623"/>
      <c r="CQ152" s="623"/>
      <c r="CR152" s="623"/>
      <c r="CS152" s="623"/>
      <c r="CT152" s="623"/>
      <c r="CU152" s="623"/>
      <c r="CV152" s="623"/>
      <c r="CW152" s="623"/>
      <c r="CX152" s="623"/>
      <c r="CY152" s="623"/>
      <c r="CZ152" s="623"/>
      <c r="DA152" s="623"/>
      <c r="DB152" s="623"/>
      <c r="DC152" s="622" t="s">
        <v>134</v>
      </c>
      <c r="DD152" s="622"/>
      <c r="DE152" s="622"/>
      <c r="DF152" s="622"/>
      <c r="DG152" s="622"/>
      <c r="DH152" s="622"/>
      <c r="DI152" s="622"/>
      <c r="DJ152" s="622"/>
      <c r="DK152" s="622"/>
      <c r="DL152" s="624" t="s">
        <v>156</v>
      </c>
      <c r="DM152" s="624"/>
      <c r="DN152" s="624"/>
      <c r="DO152" s="624"/>
      <c r="DP152" s="624"/>
      <c r="DQ152" s="624"/>
      <c r="DR152" s="624"/>
      <c r="DS152" s="624"/>
      <c r="DT152" s="624"/>
      <c r="DU152" s="624"/>
      <c r="DV152" s="624"/>
      <c r="DW152" s="624"/>
      <c r="DX152" s="624"/>
      <c r="DY152" s="624"/>
      <c r="DZ152" s="624"/>
      <c r="EA152" s="624"/>
      <c r="EB152" s="624"/>
      <c r="EC152" s="624"/>
      <c r="ED152" s="624"/>
      <c r="EE152" s="624"/>
      <c r="EF152" s="624"/>
      <c r="EG152" s="624"/>
      <c r="EH152" s="624"/>
      <c r="EI152" s="624"/>
      <c r="EJ152" s="624"/>
      <c r="EK152" s="624"/>
      <c r="EL152" s="624"/>
      <c r="EM152" s="624"/>
      <c r="EN152" s="624"/>
      <c r="EO152" s="624"/>
      <c r="EP152" s="624"/>
      <c r="EQ152" s="624"/>
      <c r="ES152" s="13"/>
      <c r="ET152" s="13"/>
    </row>
    <row r="153" spans="1:152" s="14" customFormat="1" ht="19.899999999999999" customHeight="1" x14ac:dyDescent="0.4">
      <c r="A153" s="13"/>
      <c r="B153" s="13"/>
      <c r="C153" s="55"/>
      <c r="D153" s="55"/>
      <c r="E153" s="623"/>
      <c r="F153" s="623"/>
      <c r="G153" s="623"/>
      <c r="H153" s="623"/>
      <c r="I153" s="623"/>
      <c r="J153" s="623"/>
      <c r="K153" s="623"/>
      <c r="L153" s="623"/>
      <c r="M153" s="623"/>
      <c r="N153" s="623"/>
      <c r="O153" s="623"/>
      <c r="P153" s="623"/>
      <c r="Q153" s="623"/>
      <c r="R153" s="623"/>
      <c r="S153" s="623"/>
      <c r="T153" s="623"/>
      <c r="U153" s="623"/>
      <c r="V153" s="623"/>
      <c r="W153" s="623"/>
      <c r="X153" s="623"/>
      <c r="Y153" s="622"/>
      <c r="Z153" s="622"/>
      <c r="AA153" s="622"/>
      <c r="AB153" s="622"/>
      <c r="AC153" s="622"/>
      <c r="AD153" s="622"/>
      <c r="AE153" s="622"/>
      <c r="AF153" s="622"/>
      <c r="AG153" s="622"/>
      <c r="AH153" s="624"/>
      <c r="AI153" s="624"/>
      <c r="AJ153" s="624"/>
      <c r="AK153" s="624"/>
      <c r="AL153" s="624"/>
      <c r="AM153" s="624"/>
      <c r="AN153" s="624"/>
      <c r="AO153" s="624"/>
      <c r="AP153" s="624"/>
      <c r="AQ153" s="624"/>
      <c r="AR153" s="624"/>
      <c r="AS153" s="624"/>
      <c r="AT153" s="624"/>
      <c r="AU153" s="624"/>
      <c r="AV153" s="624"/>
      <c r="AW153" s="624"/>
      <c r="AX153" s="624"/>
      <c r="AY153" s="624"/>
      <c r="AZ153" s="624"/>
      <c r="BA153" s="624"/>
      <c r="BB153" s="624"/>
      <c r="BC153" s="624"/>
      <c r="BD153" s="624"/>
      <c r="BE153" s="624"/>
      <c r="BF153" s="624"/>
      <c r="BG153" s="624"/>
      <c r="BH153" s="624"/>
      <c r="BI153" s="624"/>
      <c r="BJ153" s="624"/>
      <c r="BK153" s="624"/>
      <c r="BL153" s="624"/>
      <c r="BM153" s="624"/>
      <c r="BO153" s="13"/>
      <c r="BP153" s="13"/>
      <c r="CE153" s="13"/>
      <c r="CF153" s="13"/>
      <c r="CG153" s="55"/>
      <c r="CH153" s="55"/>
      <c r="CI153" s="623"/>
      <c r="CJ153" s="623"/>
      <c r="CK153" s="623"/>
      <c r="CL153" s="623"/>
      <c r="CM153" s="623"/>
      <c r="CN153" s="623"/>
      <c r="CO153" s="623"/>
      <c r="CP153" s="623"/>
      <c r="CQ153" s="623"/>
      <c r="CR153" s="623"/>
      <c r="CS153" s="623"/>
      <c r="CT153" s="623"/>
      <c r="CU153" s="623"/>
      <c r="CV153" s="623"/>
      <c r="CW153" s="623"/>
      <c r="CX153" s="623"/>
      <c r="CY153" s="623"/>
      <c r="CZ153" s="623"/>
      <c r="DA153" s="623"/>
      <c r="DB153" s="623"/>
      <c r="DC153" s="622"/>
      <c r="DD153" s="622"/>
      <c r="DE153" s="622"/>
      <c r="DF153" s="622"/>
      <c r="DG153" s="622"/>
      <c r="DH153" s="622"/>
      <c r="DI153" s="622"/>
      <c r="DJ153" s="622"/>
      <c r="DK153" s="622"/>
      <c r="DL153" s="624"/>
      <c r="DM153" s="624"/>
      <c r="DN153" s="624"/>
      <c r="DO153" s="624"/>
      <c r="DP153" s="624"/>
      <c r="DQ153" s="624"/>
      <c r="DR153" s="624"/>
      <c r="DS153" s="624"/>
      <c r="DT153" s="624"/>
      <c r="DU153" s="624"/>
      <c r="DV153" s="624"/>
      <c r="DW153" s="624"/>
      <c r="DX153" s="624"/>
      <c r="DY153" s="624"/>
      <c r="DZ153" s="624"/>
      <c r="EA153" s="624"/>
      <c r="EB153" s="624"/>
      <c r="EC153" s="624"/>
      <c r="ED153" s="624"/>
      <c r="EE153" s="624"/>
      <c r="EF153" s="624"/>
      <c r="EG153" s="624"/>
      <c r="EH153" s="624"/>
      <c r="EI153" s="624"/>
      <c r="EJ153" s="624"/>
      <c r="EK153" s="624"/>
      <c r="EL153" s="624"/>
      <c r="EM153" s="624"/>
      <c r="EN153" s="624"/>
      <c r="EO153" s="624"/>
      <c r="EP153" s="624"/>
      <c r="EQ153" s="624"/>
      <c r="ES153" s="13"/>
      <c r="ET153" s="13"/>
    </row>
    <row r="154" spans="1:152" s="14" customFormat="1" ht="19.899999999999999" customHeight="1" x14ac:dyDescent="0.4">
      <c r="A154" s="13"/>
      <c r="B154" s="13"/>
      <c r="C154" s="55"/>
      <c r="D154" s="55"/>
      <c r="E154" s="623"/>
      <c r="F154" s="623"/>
      <c r="G154" s="623"/>
      <c r="H154" s="623"/>
      <c r="I154" s="623"/>
      <c r="J154" s="623"/>
      <c r="K154" s="623"/>
      <c r="L154" s="623"/>
      <c r="M154" s="623"/>
      <c r="N154" s="623"/>
      <c r="O154" s="623"/>
      <c r="P154" s="623"/>
      <c r="Q154" s="623"/>
      <c r="R154" s="623"/>
      <c r="S154" s="623"/>
      <c r="T154" s="623"/>
      <c r="U154" s="623"/>
      <c r="V154" s="623"/>
      <c r="W154" s="623"/>
      <c r="X154" s="623"/>
      <c r="Y154" s="622"/>
      <c r="Z154" s="622"/>
      <c r="AA154" s="622"/>
      <c r="AB154" s="622"/>
      <c r="AC154" s="622"/>
      <c r="AD154" s="622"/>
      <c r="AE154" s="622"/>
      <c r="AF154" s="622"/>
      <c r="AG154" s="622"/>
      <c r="AH154" s="624"/>
      <c r="AI154" s="624"/>
      <c r="AJ154" s="624"/>
      <c r="AK154" s="624"/>
      <c r="AL154" s="624"/>
      <c r="AM154" s="624"/>
      <c r="AN154" s="624"/>
      <c r="AO154" s="624"/>
      <c r="AP154" s="624"/>
      <c r="AQ154" s="624"/>
      <c r="AR154" s="624"/>
      <c r="AS154" s="624"/>
      <c r="AT154" s="624"/>
      <c r="AU154" s="624"/>
      <c r="AV154" s="624"/>
      <c r="AW154" s="624"/>
      <c r="AX154" s="624"/>
      <c r="AY154" s="624"/>
      <c r="AZ154" s="624"/>
      <c r="BA154" s="624"/>
      <c r="BB154" s="624"/>
      <c r="BC154" s="624"/>
      <c r="BD154" s="624"/>
      <c r="BE154" s="624"/>
      <c r="BF154" s="624"/>
      <c r="BG154" s="624"/>
      <c r="BH154" s="624"/>
      <c r="BI154" s="624"/>
      <c r="BJ154" s="624"/>
      <c r="BK154" s="624"/>
      <c r="BL154" s="624"/>
      <c r="BM154" s="624"/>
      <c r="BN154" s="13"/>
      <c r="BO154" s="13"/>
      <c r="BP154" s="13"/>
      <c r="CE154" s="13"/>
      <c r="CF154" s="13"/>
      <c r="CG154" s="55"/>
      <c r="CH154" s="55"/>
      <c r="CI154" s="623"/>
      <c r="CJ154" s="623"/>
      <c r="CK154" s="623"/>
      <c r="CL154" s="623"/>
      <c r="CM154" s="623"/>
      <c r="CN154" s="623"/>
      <c r="CO154" s="623"/>
      <c r="CP154" s="623"/>
      <c r="CQ154" s="623"/>
      <c r="CR154" s="623"/>
      <c r="CS154" s="623"/>
      <c r="CT154" s="623"/>
      <c r="CU154" s="623"/>
      <c r="CV154" s="623"/>
      <c r="CW154" s="623"/>
      <c r="CX154" s="623"/>
      <c r="CY154" s="623"/>
      <c r="CZ154" s="623"/>
      <c r="DA154" s="623"/>
      <c r="DB154" s="623"/>
      <c r="DC154" s="622"/>
      <c r="DD154" s="622"/>
      <c r="DE154" s="622"/>
      <c r="DF154" s="622"/>
      <c r="DG154" s="622"/>
      <c r="DH154" s="622"/>
      <c r="DI154" s="622"/>
      <c r="DJ154" s="622"/>
      <c r="DK154" s="622"/>
      <c r="DL154" s="624"/>
      <c r="DM154" s="624"/>
      <c r="DN154" s="624"/>
      <c r="DO154" s="624"/>
      <c r="DP154" s="624"/>
      <c r="DQ154" s="624"/>
      <c r="DR154" s="624"/>
      <c r="DS154" s="624"/>
      <c r="DT154" s="624"/>
      <c r="DU154" s="624"/>
      <c r="DV154" s="624"/>
      <c r="DW154" s="624"/>
      <c r="DX154" s="624"/>
      <c r="DY154" s="624"/>
      <c r="DZ154" s="624"/>
      <c r="EA154" s="624"/>
      <c r="EB154" s="624"/>
      <c r="EC154" s="624"/>
      <c r="ED154" s="624"/>
      <c r="EE154" s="624"/>
      <c r="EF154" s="624"/>
      <c r="EG154" s="624"/>
      <c r="EH154" s="624"/>
      <c r="EI154" s="624"/>
      <c r="EJ154" s="624"/>
      <c r="EK154" s="624"/>
      <c r="EL154" s="624"/>
      <c r="EM154" s="624"/>
      <c r="EN154" s="624"/>
      <c r="EO154" s="624"/>
      <c r="EP154" s="624"/>
      <c r="EQ154" s="624"/>
      <c r="ER154" s="13"/>
      <c r="ES154" s="13"/>
      <c r="ET154" s="13"/>
    </row>
    <row r="155" spans="1:152" s="14" customFormat="1" ht="19.899999999999999" customHeight="1" x14ac:dyDescent="0.4">
      <c r="A155" s="13"/>
      <c r="B155" s="13"/>
      <c r="C155" s="55"/>
      <c r="D155" s="55"/>
      <c r="E155" s="623"/>
      <c r="F155" s="623"/>
      <c r="G155" s="623"/>
      <c r="H155" s="623"/>
      <c r="I155" s="623"/>
      <c r="J155" s="623"/>
      <c r="K155" s="623"/>
      <c r="L155" s="623"/>
      <c r="M155" s="623"/>
      <c r="N155" s="623"/>
      <c r="O155" s="623"/>
      <c r="P155" s="623"/>
      <c r="Q155" s="623"/>
      <c r="R155" s="623"/>
      <c r="S155" s="623"/>
      <c r="T155" s="623"/>
      <c r="U155" s="623"/>
      <c r="V155" s="623"/>
      <c r="W155" s="623"/>
      <c r="X155" s="623"/>
      <c r="Y155" s="622"/>
      <c r="Z155" s="622"/>
      <c r="AA155" s="622"/>
      <c r="AB155" s="622"/>
      <c r="AC155" s="622"/>
      <c r="AD155" s="622"/>
      <c r="AE155" s="622"/>
      <c r="AF155" s="622"/>
      <c r="AG155" s="622"/>
      <c r="AH155" s="624"/>
      <c r="AI155" s="624"/>
      <c r="AJ155" s="624"/>
      <c r="AK155" s="624"/>
      <c r="AL155" s="624"/>
      <c r="AM155" s="624"/>
      <c r="AN155" s="624"/>
      <c r="AO155" s="624"/>
      <c r="AP155" s="624"/>
      <c r="AQ155" s="624"/>
      <c r="AR155" s="624"/>
      <c r="AS155" s="624"/>
      <c r="AT155" s="624"/>
      <c r="AU155" s="624"/>
      <c r="AV155" s="624"/>
      <c r="AW155" s="624"/>
      <c r="AX155" s="624"/>
      <c r="AY155" s="624"/>
      <c r="AZ155" s="624"/>
      <c r="BA155" s="624"/>
      <c r="BB155" s="624"/>
      <c r="BC155" s="624"/>
      <c r="BD155" s="624"/>
      <c r="BE155" s="624"/>
      <c r="BF155" s="624"/>
      <c r="BG155" s="624"/>
      <c r="BH155" s="624"/>
      <c r="BI155" s="624"/>
      <c r="BJ155" s="624"/>
      <c r="BK155" s="624"/>
      <c r="BL155" s="624"/>
      <c r="BM155" s="624"/>
      <c r="CE155" s="13"/>
      <c r="CF155" s="13"/>
      <c r="CG155" s="55"/>
      <c r="CH155" s="55"/>
      <c r="CI155" s="623"/>
      <c r="CJ155" s="623"/>
      <c r="CK155" s="623"/>
      <c r="CL155" s="623"/>
      <c r="CM155" s="623"/>
      <c r="CN155" s="623"/>
      <c r="CO155" s="623"/>
      <c r="CP155" s="623"/>
      <c r="CQ155" s="623"/>
      <c r="CR155" s="623"/>
      <c r="CS155" s="623"/>
      <c r="CT155" s="623"/>
      <c r="CU155" s="623"/>
      <c r="CV155" s="623"/>
      <c r="CW155" s="623"/>
      <c r="CX155" s="623"/>
      <c r="CY155" s="623"/>
      <c r="CZ155" s="623"/>
      <c r="DA155" s="623"/>
      <c r="DB155" s="623"/>
      <c r="DC155" s="622"/>
      <c r="DD155" s="622"/>
      <c r="DE155" s="622"/>
      <c r="DF155" s="622"/>
      <c r="DG155" s="622"/>
      <c r="DH155" s="622"/>
      <c r="DI155" s="622"/>
      <c r="DJ155" s="622"/>
      <c r="DK155" s="622"/>
      <c r="DL155" s="624"/>
      <c r="DM155" s="624"/>
      <c r="DN155" s="624"/>
      <c r="DO155" s="624"/>
      <c r="DP155" s="624"/>
      <c r="DQ155" s="624"/>
      <c r="DR155" s="624"/>
      <c r="DS155" s="624"/>
      <c r="DT155" s="624"/>
      <c r="DU155" s="624"/>
      <c r="DV155" s="624"/>
      <c r="DW155" s="624"/>
      <c r="DX155" s="624"/>
      <c r="DY155" s="624"/>
      <c r="DZ155" s="624"/>
      <c r="EA155" s="624"/>
      <c r="EB155" s="624"/>
      <c r="EC155" s="624"/>
      <c r="ED155" s="624"/>
      <c r="EE155" s="624"/>
      <c r="EF155" s="624"/>
      <c r="EG155" s="624"/>
      <c r="EH155" s="624"/>
      <c r="EI155" s="624"/>
      <c r="EJ155" s="624"/>
      <c r="EK155" s="624"/>
      <c r="EL155" s="624"/>
      <c r="EM155" s="624"/>
      <c r="EN155" s="624"/>
      <c r="EO155" s="624"/>
      <c r="EP155" s="624"/>
      <c r="EQ155" s="624"/>
    </row>
    <row r="156" spans="1:152" s="14" customFormat="1" ht="18.75" customHeight="1" x14ac:dyDescent="0.4">
      <c r="A156" s="13"/>
      <c r="B156" s="13"/>
      <c r="C156" s="55"/>
      <c r="D156" s="55"/>
      <c r="BO156" s="13"/>
      <c r="BP156" s="13"/>
      <c r="CE156" s="13"/>
      <c r="CF156" s="13"/>
      <c r="CG156" s="55"/>
      <c r="CH156" s="55"/>
      <c r="ES156" s="13"/>
      <c r="ET156" s="13"/>
    </row>
    <row r="157" spans="1:152" s="14" customFormat="1" ht="22.5" x14ac:dyDescent="0.4">
      <c r="A157" s="13"/>
      <c r="B157" s="13"/>
      <c r="C157" s="55"/>
      <c r="F157" s="56"/>
      <c r="G157" s="56"/>
      <c r="H157" s="56"/>
      <c r="I157" s="56"/>
      <c r="J157" s="56"/>
      <c r="K157" s="56"/>
      <c r="L157" s="56"/>
      <c r="M157" s="56"/>
      <c r="N157" s="56"/>
      <c r="O157" s="56"/>
      <c r="P157" s="56"/>
      <c r="Q157" s="56"/>
      <c r="R157" s="56"/>
      <c r="S157" s="56"/>
      <c r="T157" s="56"/>
      <c r="U157" s="56"/>
      <c r="V157" s="56"/>
      <c r="W157" s="56"/>
      <c r="X157" s="56"/>
      <c r="Y157" s="56"/>
      <c r="Z157" s="56"/>
      <c r="AA157" s="67"/>
      <c r="AB157" s="67"/>
      <c r="AC157" s="67"/>
      <c r="AD157" s="67"/>
      <c r="AE157" s="67"/>
      <c r="AF157" s="67"/>
      <c r="AG157" s="67"/>
      <c r="AH157" s="67"/>
      <c r="AI157" s="67"/>
      <c r="AJ157" s="67"/>
      <c r="AK157" s="67"/>
      <c r="AL157" s="67"/>
      <c r="AM157" s="67"/>
      <c r="AN157" s="67"/>
      <c r="AO157" s="67"/>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c r="BN157" s="67"/>
      <c r="BO157" s="13"/>
      <c r="BP157" s="13"/>
      <c r="CE157" s="13"/>
      <c r="CF157" s="13"/>
      <c r="CG157" s="55"/>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67"/>
      <c r="DF157" s="67"/>
      <c r="DG157" s="67"/>
      <c r="DH157" s="67"/>
      <c r="DI157" s="67"/>
      <c r="DJ157" s="67"/>
      <c r="DK157" s="67"/>
      <c r="DL157" s="67"/>
      <c r="DM157" s="67"/>
      <c r="DN157" s="67"/>
      <c r="DO157" s="67"/>
      <c r="DP157" s="67"/>
      <c r="DQ157" s="67"/>
      <c r="DR157" s="67"/>
      <c r="DS157" s="67"/>
      <c r="DT157" s="67"/>
      <c r="DU157" s="67"/>
      <c r="DV157" s="67"/>
      <c r="DW157" s="67"/>
      <c r="DX157" s="67"/>
      <c r="DY157" s="67"/>
      <c r="DZ157" s="67"/>
      <c r="EA157" s="67"/>
      <c r="EB157" s="67"/>
      <c r="EC157" s="67"/>
      <c r="ED157" s="67"/>
      <c r="EE157" s="67"/>
      <c r="EF157" s="67"/>
      <c r="EG157" s="67"/>
      <c r="EH157" s="67"/>
      <c r="EI157" s="67"/>
      <c r="EJ157" s="67"/>
      <c r="EK157" s="67"/>
      <c r="EL157" s="67"/>
      <c r="EM157" s="67"/>
      <c r="EN157" s="67"/>
      <c r="EO157" s="67"/>
      <c r="EP157" s="67"/>
      <c r="EQ157" s="67"/>
      <c r="ER157" s="67"/>
      <c r="ES157" s="13"/>
      <c r="ET157" s="13"/>
    </row>
    <row r="158" spans="1:152" s="14" customFormat="1" ht="22.9" customHeight="1" x14ac:dyDescent="0.4">
      <c r="A158" s="13"/>
      <c r="B158" s="13"/>
      <c r="C158" s="55"/>
      <c r="D158" s="56" t="s">
        <v>157</v>
      </c>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13"/>
      <c r="BP158" s="13"/>
      <c r="CE158" s="13"/>
      <c r="CF158" s="13"/>
      <c r="CG158" s="55"/>
      <c r="CH158" s="56" t="s">
        <v>157</v>
      </c>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c r="DZ158" s="57"/>
      <c r="EA158" s="57"/>
      <c r="EB158" s="57"/>
      <c r="EC158" s="57"/>
      <c r="ED158" s="57"/>
      <c r="EE158" s="57"/>
      <c r="EF158" s="57"/>
      <c r="EG158" s="57"/>
      <c r="EH158" s="57"/>
      <c r="EI158" s="57"/>
      <c r="EJ158" s="57"/>
      <c r="EK158" s="57"/>
      <c r="EL158" s="57"/>
      <c r="EM158" s="57"/>
      <c r="EN158" s="57"/>
      <c r="EO158" s="57"/>
      <c r="EP158" s="57"/>
      <c r="EQ158" s="57"/>
      <c r="ER158" s="57"/>
      <c r="ES158" s="13"/>
      <c r="ET158" s="13"/>
    </row>
    <row r="159" spans="1:152" s="14" customFormat="1" ht="20.25" x14ac:dyDescent="0.4">
      <c r="A159" s="13"/>
      <c r="B159" s="13"/>
      <c r="C159" s="55"/>
      <c r="D159" s="55"/>
      <c r="E159" s="57" t="s">
        <v>566</v>
      </c>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13"/>
      <c r="BP159" s="13"/>
      <c r="CE159" s="13"/>
      <c r="CF159" s="13"/>
      <c r="CG159" s="55"/>
      <c r="CH159" s="55"/>
      <c r="CI159" s="57" t="s">
        <v>566</v>
      </c>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57"/>
      <c r="DW159" s="57"/>
      <c r="DX159" s="57"/>
      <c r="DY159" s="57"/>
      <c r="DZ159" s="57"/>
      <c r="EA159" s="57"/>
      <c r="EB159" s="57"/>
      <c r="EC159" s="57"/>
      <c r="ED159" s="57"/>
      <c r="EE159" s="57"/>
      <c r="EF159" s="57"/>
      <c r="EG159" s="57"/>
      <c r="EH159" s="57"/>
      <c r="EI159" s="57"/>
      <c r="EJ159" s="57"/>
      <c r="EK159" s="57"/>
      <c r="EL159" s="57"/>
      <c r="EM159" s="57"/>
      <c r="EN159" s="57"/>
      <c r="EO159" s="57"/>
      <c r="EP159" s="57"/>
      <c r="EQ159" s="57"/>
      <c r="ER159" s="57"/>
      <c r="ES159" s="13"/>
      <c r="ET159" s="13"/>
    </row>
    <row r="160" spans="1:152" s="14" customFormat="1" ht="18.75" customHeight="1" x14ac:dyDescent="0.4">
      <c r="A160" s="13"/>
      <c r="B160" s="13"/>
      <c r="C160" s="55"/>
      <c r="D160" s="13"/>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13"/>
      <c r="BP160" s="13"/>
      <c r="CE160" s="13"/>
      <c r="CF160" s="13"/>
      <c r="CG160" s="55"/>
      <c r="CH160" s="13"/>
      <c r="CI160" s="69"/>
      <c r="CJ160" s="69"/>
      <c r="CK160" s="69"/>
      <c r="CL160" s="69"/>
      <c r="CM160" s="69"/>
      <c r="CN160" s="69"/>
      <c r="CO160" s="69"/>
      <c r="CP160" s="69"/>
      <c r="CQ160" s="69"/>
      <c r="CR160" s="69"/>
      <c r="CS160" s="69"/>
      <c r="CT160" s="69"/>
      <c r="CU160" s="69"/>
      <c r="CV160" s="69"/>
      <c r="CW160" s="69"/>
      <c r="CX160" s="69"/>
      <c r="CY160" s="69"/>
      <c r="CZ160" s="69"/>
      <c r="DA160" s="69"/>
      <c r="DB160" s="69"/>
      <c r="DC160" s="69"/>
      <c r="DD160" s="69"/>
      <c r="DE160" s="69"/>
      <c r="DF160" s="69"/>
      <c r="DG160" s="69"/>
      <c r="DH160" s="69"/>
      <c r="DI160" s="69"/>
      <c r="DJ160" s="69"/>
      <c r="DK160" s="69"/>
      <c r="DL160" s="69"/>
      <c r="DM160" s="69"/>
      <c r="DN160" s="69"/>
      <c r="DO160" s="69"/>
      <c r="DP160" s="69"/>
      <c r="DQ160" s="69"/>
      <c r="DR160" s="69"/>
      <c r="DS160" s="69"/>
      <c r="DT160" s="69"/>
      <c r="DU160" s="69"/>
      <c r="DV160" s="69"/>
      <c r="DW160" s="69"/>
      <c r="DX160" s="69"/>
      <c r="DY160" s="69"/>
      <c r="DZ160" s="69"/>
      <c r="EA160" s="69"/>
      <c r="EB160" s="69"/>
      <c r="EC160" s="69"/>
      <c r="ED160" s="69"/>
      <c r="EE160" s="69"/>
      <c r="EF160" s="69"/>
      <c r="EG160" s="69"/>
      <c r="EH160" s="69"/>
      <c r="EI160" s="69"/>
      <c r="EJ160" s="69"/>
      <c r="EK160" s="69"/>
      <c r="EL160" s="69"/>
      <c r="EM160" s="69"/>
      <c r="EN160" s="69"/>
      <c r="EO160" s="69"/>
      <c r="EP160" s="69"/>
      <c r="EQ160" s="69"/>
      <c r="ER160" s="69"/>
      <c r="ES160" s="13"/>
      <c r="ET160" s="13"/>
    </row>
    <row r="161" spans="1:163" s="14" customFormat="1" ht="18.75" customHeight="1" x14ac:dyDescent="0.4">
      <c r="A161" s="13"/>
      <c r="B161" s="13"/>
      <c r="C161" s="55"/>
      <c r="D161" s="13"/>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c r="BI161" s="69"/>
      <c r="BJ161" s="69"/>
      <c r="BK161" s="69"/>
      <c r="BL161" s="69"/>
      <c r="BM161" s="69"/>
      <c r="BN161" s="69"/>
      <c r="BO161" s="13"/>
      <c r="BP161" s="13"/>
      <c r="CE161" s="13"/>
      <c r="CF161" s="13"/>
      <c r="CG161" s="55"/>
      <c r="CH161" s="13"/>
      <c r="CI161" s="69"/>
      <c r="CJ161" s="69"/>
      <c r="CK161" s="69"/>
      <c r="CL161" s="69"/>
      <c r="CM161" s="69"/>
      <c r="CN161" s="69"/>
      <c r="CO161" s="69"/>
      <c r="CP161" s="69"/>
      <c r="CQ161" s="69"/>
      <c r="CR161" s="69"/>
      <c r="CS161" s="69"/>
      <c r="CT161" s="69"/>
      <c r="CU161" s="69"/>
      <c r="CV161" s="69"/>
      <c r="CW161" s="69"/>
      <c r="CX161" s="69"/>
      <c r="CY161" s="69"/>
      <c r="CZ161" s="69"/>
      <c r="DA161" s="69"/>
      <c r="DB161" s="69"/>
      <c r="DC161" s="69"/>
      <c r="DD161" s="69"/>
      <c r="DE161" s="69"/>
      <c r="DF161" s="69"/>
      <c r="DG161" s="69"/>
      <c r="DH161" s="69"/>
      <c r="DI161" s="69"/>
      <c r="DJ161" s="69"/>
      <c r="DK161" s="69"/>
      <c r="DL161" s="69"/>
      <c r="DM161" s="69"/>
      <c r="DN161" s="69"/>
      <c r="DO161" s="69"/>
      <c r="DP161" s="69"/>
      <c r="DQ161" s="69"/>
      <c r="DR161" s="69"/>
      <c r="DS161" s="69"/>
      <c r="DT161" s="69"/>
      <c r="DU161" s="69"/>
      <c r="DV161" s="69"/>
      <c r="DW161" s="69"/>
      <c r="DX161" s="69"/>
      <c r="DY161" s="69"/>
      <c r="DZ161" s="69"/>
      <c r="EA161" s="69"/>
      <c r="EB161" s="69"/>
      <c r="EC161" s="69"/>
      <c r="ED161" s="69"/>
      <c r="EE161" s="69"/>
      <c r="EF161" s="69"/>
      <c r="EG161" s="69"/>
      <c r="EH161" s="69"/>
      <c r="EI161" s="69"/>
      <c r="EJ161" s="69"/>
      <c r="EK161" s="69"/>
      <c r="EL161" s="69"/>
      <c r="EM161" s="69"/>
      <c r="EN161" s="69"/>
      <c r="EO161" s="69"/>
      <c r="EP161" s="69"/>
      <c r="EQ161" s="69"/>
      <c r="ER161" s="69"/>
      <c r="ES161" s="13"/>
      <c r="ET161" s="13"/>
    </row>
    <row r="162" spans="1:163" s="14" customFormat="1" ht="22.5" x14ac:dyDescent="0.4">
      <c r="A162" s="13"/>
      <c r="B162" s="13"/>
      <c r="C162" s="55"/>
      <c r="D162" s="56" t="s">
        <v>158</v>
      </c>
      <c r="F162" s="56"/>
      <c r="G162" s="56"/>
      <c r="H162" s="56"/>
      <c r="I162" s="56"/>
      <c r="J162" s="56"/>
      <c r="K162" s="56"/>
      <c r="L162" s="56"/>
      <c r="M162" s="56"/>
      <c r="N162" s="56"/>
      <c r="O162" s="56"/>
      <c r="P162" s="56"/>
      <c r="Q162" s="56"/>
      <c r="R162" s="56"/>
      <c r="S162" s="56"/>
      <c r="T162" s="56"/>
      <c r="U162" s="56"/>
      <c r="V162" s="56"/>
      <c r="W162" s="56"/>
      <c r="X162" s="56"/>
      <c r="Y162" s="56"/>
      <c r="Z162" s="56"/>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13"/>
      <c r="BP162" s="13"/>
      <c r="CE162" s="13"/>
      <c r="CF162" s="13"/>
      <c r="CG162" s="55"/>
      <c r="CH162" s="56" t="s">
        <v>158</v>
      </c>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67"/>
      <c r="DF162" s="67"/>
      <c r="DG162" s="67"/>
      <c r="DH162" s="67"/>
      <c r="DI162" s="67"/>
      <c r="DJ162" s="67"/>
      <c r="DK162" s="67"/>
      <c r="DL162" s="67"/>
      <c r="DM162" s="67"/>
      <c r="DN162" s="67"/>
      <c r="DO162" s="67"/>
      <c r="DP162" s="67"/>
      <c r="DQ162" s="67"/>
      <c r="DR162" s="67"/>
      <c r="DS162" s="67"/>
      <c r="DT162" s="67"/>
      <c r="DU162" s="67"/>
      <c r="DV162" s="67"/>
      <c r="DW162" s="67"/>
      <c r="DX162" s="67"/>
      <c r="DY162" s="67"/>
      <c r="DZ162" s="67"/>
      <c r="EA162" s="67"/>
      <c r="EB162" s="67"/>
      <c r="EC162" s="67"/>
      <c r="ED162" s="67"/>
      <c r="EE162" s="67"/>
      <c r="EF162" s="67"/>
      <c r="EG162" s="67"/>
      <c r="EH162" s="67"/>
      <c r="EI162" s="67"/>
      <c r="EJ162" s="67"/>
      <c r="EK162" s="67"/>
      <c r="EL162" s="67"/>
      <c r="EM162" s="67"/>
      <c r="EN162" s="67"/>
      <c r="EO162" s="67"/>
      <c r="EP162" s="67"/>
      <c r="EQ162" s="67"/>
      <c r="ER162" s="67"/>
      <c r="ES162" s="13"/>
      <c r="ET162" s="13"/>
    </row>
    <row r="163" spans="1:163" s="59" customFormat="1" ht="22.9" customHeight="1" x14ac:dyDescent="0.4">
      <c r="A163" s="61"/>
      <c r="B163" s="61"/>
      <c r="C163" s="57"/>
      <c r="D163" s="57"/>
      <c r="E163" s="57" t="s">
        <v>159</v>
      </c>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61"/>
      <c r="BP163" s="61"/>
      <c r="CE163" s="61"/>
      <c r="CF163" s="61"/>
      <c r="CG163" s="57"/>
      <c r="CH163" s="57"/>
      <c r="CI163" s="57" t="s">
        <v>159</v>
      </c>
      <c r="CJ163" s="70"/>
      <c r="CK163" s="70"/>
      <c r="CL163" s="70"/>
      <c r="CM163" s="70"/>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70"/>
      <c r="DS163" s="70"/>
      <c r="DT163" s="70"/>
      <c r="DU163" s="70"/>
      <c r="DV163" s="70"/>
      <c r="DW163" s="70"/>
      <c r="DX163" s="70"/>
      <c r="DY163" s="70"/>
      <c r="DZ163" s="70"/>
      <c r="EA163" s="70"/>
      <c r="EB163" s="70"/>
      <c r="EC163" s="70"/>
      <c r="ED163" s="70"/>
      <c r="EE163" s="70"/>
      <c r="EF163" s="70"/>
      <c r="EG163" s="70"/>
      <c r="EH163" s="70"/>
      <c r="EI163" s="70"/>
      <c r="EJ163" s="70"/>
      <c r="EK163" s="70"/>
      <c r="EL163" s="70"/>
      <c r="EM163" s="70"/>
      <c r="EN163" s="70"/>
      <c r="EO163" s="70"/>
      <c r="EP163" s="70"/>
      <c r="EQ163" s="70"/>
      <c r="ER163" s="70"/>
      <c r="ES163" s="61"/>
      <c r="ET163" s="61"/>
    </row>
    <row r="164" spans="1:163" s="14" customFormat="1" ht="18.75" customHeight="1" x14ac:dyDescent="0.4">
      <c r="A164" s="13"/>
      <c r="B164" s="13"/>
      <c r="C164" s="55"/>
      <c r="D164" s="55"/>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55"/>
      <c r="CH164" s="55"/>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4" customFormat="1" ht="18.75" customHeight="1" x14ac:dyDescent="0.4">
      <c r="A165" s="13"/>
      <c r="B165" s="13"/>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4" customFormat="1" ht="17.25" customHeight="1" x14ac:dyDescent="0.4">
      <c r="A166" s="13"/>
      <c r="B166" s="13"/>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4" customFormat="1" ht="22.9" customHeight="1" x14ac:dyDescent="0.4">
      <c r="A167" s="13"/>
      <c r="B167" s="71" t="s">
        <v>160</v>
      </c>
      <c r="C167" s="72"/>
      <c r="D167" s="72"/>
      <c r="E167" s="73"/>
      <c r="F167" s="72"/>
      <c r="G167" s="72"/>
      <c r="H167" s="72"/>
      <c r="I167" s="72"/>
      <c r="J167" s="72"/>
      <c r="K167" s="72"/>
      <c r="L167" s="72"/>
      <c r="M167" s="72"/>
      <c r="N167" s="72"/>
      <c r="O167" s="72"/>
      <c r="P167" s="72"/>
      <c r="Q167" s="72"/>
      <c r="R167" s="72"/>
      <c r="S167" s="72"/>
      <c r="T167" s="72"/>
      <c r="U167" s="72"/>
      <c r="V167" s="72"/>
      <c r="W167" s="72"/>
      <c r="X167" s="72"/>
      <c r="Y167" s="72"/>
      <c r="Z167" s="74"/>
      <c r="AA167" s="74"/>
      <c r="AB167" s="74"/>
      <c r="AC167" s="74"/>
      <c r="AD167" s="74"/>
      <c r="AE167" s="74"/>
      <c r="AF167" s="74"/>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75"/>
      <c r="BH167" s="76"/>
      <c r="BI167" s="76"/>
      <c r="BJ167" s="76"/>
      <c r="BK167" s="76"/>
      <c r="BL167" s="76"/>
      <c r="BM167" s="76"/>
      <c r="BN167" s="76"/>
      <c r="BO167" s="13"/>
      <c r="BP167" s="13"/>
      <c r="BS167" s="560" t="s">
        <v>61</v>
      </c>
      <c r="BT167" s="560"/>
      <c r="BU167" s="560"/>
      <c r="BV167" s="560"/>
      <c r="BW167" s="560"/>
      <c r="BX167" s="560"/>
      <c r="BY167" s="560"/>
      <c r="BZ167" s="560"/>
      <c r="CA167" s="560"/>
      <c r="CB167" s="560"/>
      <c r="CC167" s="560"/>
      <c r="CE167" s="13"/>
      <c r="CF167" s="71" t="s">
        <v>160</v>
      </c>
      <c r="CG167" s="72"/>
      <c r="CH167" s="72"/>
      <c r="CI167" s="73"/>
      <c r="CJ167" s="72"/>
      <c r="CK167" s="72"/>
      <c r="CL167" s="72"/>
      <c r="CM167" s="72"/>
      <c r="CN167" s="72"/>
      <c r="CO167" s="72"/>
      <c r="CP167" s="72"/>
      <c r="CQ167" s="72"/>
      <c r="CR167" s="72"/>
      <c r="CS167" s="72"/>
      <c r="CT167" s="72"/>
      <c r="CU167" s="72"/>
      <c r="CV167" s="72"/>
      <c r="CW167" s="72"/>
      <c r="CX167" s="72"/>
      <c r="CY167" s="72"/>
      <c r="CZ167" s="72"/>
      <c r="DA167" s="72"/>
      <c r="DB167" s="72"/>
      <c r="DC167" s="72"/>
      <c r="DD167" s="74"/>
      <c r="DE167" s="74"/>
      <c r="DF167" s="74"/>
      <c r="DG167" s="74"/>
      <c r="DH167" s="74"/>
      <c r="DI167" s="74"/>
      <c r="DJ167" s="74"/>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75"/>
      <c r="EL167" s="76"/>
      <c r="EM167" s="76"/>
      <c r="EN167" s="76"/>
      <c r="EO167" s="76"/>
      <c r="EP167" s="76"/>
      <c r="EQ167" s="76"/>
      <c r="ER167" s="76"/>
      <c r="ES167" s="13"/>
      <c r="ET167" s="13"/>
      <c r="EW167" s="561" t="s">
        <v>161</v>
      </c>
      <c r="EX167" s="561"/>
      <c r="EY167" s="561"/>
      <c r="EZ167" s="561"/>
      <c r="FA167" s="561"/>
      <c r="FB167" s="561"/>
      <c r="FC167" s="561"/>
      <c r="FD167" s="561"/>
      <c r="FE167" s="561"/>
      <c r="FF167" s="561"/>
      <c r="FG167" s="561"/>
    </row>
    <row r="168" spans="1:163" s="14" customFormat="1" ht="10.9" customHeight="1" x14ac:dyDescent="0.4">
      <c r="A168" s="13"/>
      <c r="B168" s="13"/>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76"/>
      <c r="BH168" s="76"/>
      <c r="BI168" s="76"/>
      <c r="BJ168" s="76"/>
      <c r="BK168" s="76"/>
      <c r="BL168" s="76"/>
      <c r="BM168" s="76"/>
      <c r="BN168" s="76"/>
      <c r="BO168" s="13"/>
      <c r="BP168" s="13"/>
      <c r="BS168" s="560"/>
      <c r="BT168" s="560"/>
      <c r="BU168" s="560"/>
      <c r="BV168" s="560"/>
      <c r="BW168" s="560"/>
      <c r="BX168" s="560"/>
      <c r="BY168" s="560"/>
      <c r="BZ168" s="560"/>
      <c r="CA168" s="560"/>
      <c r="CB168" s="560"/>
      <c r="CC168" s="560"/>
      <c r="CE168" s="13"/>
      <c r="CF168" s="13"/>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c r="DD168" s="74"/>
      <c r="DE168" s="74"/>
      <c r="DF168" s="74"/>
      <c r="DG168" s="74"/>
      <c r="DH168" s="74"/>
      <c r="DI168" s="74"/>
      <c r="DJ168" s="74"/>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76"/>
      <c r="EL168" s="76"/>
      <c r="EM168" s="76"/>
      <c r="EN168" s="76"/>
      <c r="EO168" s="76"/>
      <c r="EP168" s="76"/>
      <c r="EQ168" s="76"/>
      <c r="ER168" s="76"/>
      <c r="ES168" s="13"/>
      <c r="ET168" s="13"/>
      <c r="EW168" s="561"/>
      <c r="EX168" s="561"/>
      <c r="EY168" s="561"/>
      <c r="EZ168" s="561"/>
      <c r="FA168" s="561"/>
      <c r="FB168" s="561"/>
      <c r="FC168" s="561"/>
      <c r="FD168" s="561"/>
      <c r="FE168" s="561"/>
      <c r="FF168" s="561"/>
      <c r="FG168" s="561"/>
    </row>
    <row r="169" spans="1:163" s="14" customFormat="1" ht="22.5" x14ac:dyDescent="0.4">
      <c r="A169" s="13"/>
      <c r="B169" s="77" t="s">
        <v>162</v>
      </c>
      <c r="D169" s="74"/>
      <c r="F169" s="78"/>
      <c r="G169" s="78"/>
      <c r="H169" s="78"/>
      <c r="I169" s="78"/>
      <c r="J169" s="78"/>
      <c r="K169" s="78"/>
      <c r="L169" s="78"/>
      <c r="M169" s="78"/>
      <c r="N169" s="78"/>
      <c r="O169" s="74"/>
      <c r="P169" s="78"/>
      <c r="Q169" s="78"/>
      <c r="R169" s="78"/>
      <c r="S169" s="78"/>
      <c r="T169" s="78"/>
      <c r="U169" s="74"/>
      <c r="V169" s="74"/>
      <c r="W169" s="74"/>
      <c r="X169" s="74"/>
      <c r="Y169" s="74"/>
      <c r="Z169" s="74"/>
      <c r="AA169" s="74"/>
      <c r="AB169" s="74"/>
      <c r="AC169" s="74"/>
      <c r="AD169" s="74"/>
      <c r="AE169" s="74"/>
      <c r="AF169" s="74"/>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60"/>
      <c r="BT169" s="560"/>
      <c r="BU169" s="560"/>
      <c r="BV169" s="560"/>
      <c r="BW169" s="560"/>
      <c r="BX169" s="560"/>
      <c r="BY169" s="560"/>
      <c r="BZ169" s="560"/>
      <c r="CA169" s="560"/>
      <c r="CB169" s="560"/>
      <c r="CC169" s="560"/>
      <c r="CE169" s="13"/>
      <c r="CF169" s="77" t="s">
        <v>162</v>
      </c>
      <c r="CH169" s="74"/>
      <c r="CJ169" s="78"/>
      <c r="CK169" s="78"/>
      <c r="CL169" s="78"/>
      <c r="CM169" s="78"/>
      <c r="CN169" s="78"/>
      <c r="CO169" s="78"/>
      <c r="CP169" s="78"/>
      <c r="CQ169" s="78"/>
      <c r="CR169" s="78"/>
      <c r="CS169" s="74"/>
      <c r="CT169" s="78"/>
      <c r="CU169" s="78"/>
      <c r="CV169" s="78"/>
      <c r="CW169" s="78"/>
      <c r="CX169" s="78"/>
      <c r="CY169" s="74"/>
      <c r="CZ169" s="74"/>
      <c r="DA169" s="74"/>
      <c r="DB169" s="74"/>
      <c r="DC169" s="74"/>
      <c r="DD169" s="74"/>
      <c r="DE169" s="74"/>
      <c r="DF169" s="74"/>
      <c r="DG169" s="74"/>
      <c r="DH169" s="74"/>
      <c r="DI169" s="74"/>
      <c r="DJ169" s="74"/>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61"/>
      <c r="EX169" s="561"/>
      <c r="EY169" s="561"/>
      <c r="EZ169" s="561"/>
      <c r="FA169" s="561"/>
      <c r="FB169" s="561"/>
      <c r="FC169" s="561"/>
      <c r="FD169" s="561"/>
      <c r="FE169" s="561"/>
      <c r="FF169" s="561"/>
      <c r="FG169" s="561"/>
    </row>
    <row r="170" spans="1:163" s="14" customFormat="1" ht="17.25" customHeight="1" x14ac:dyDescent="0.4">
      <c r="A170" s="13"/>
      <c r="B170" s="78"/>
      <c r="D170" s="74"/>
      <c r="F170" s="78"/>
      <c r="G170" s="78"/>
      <c r="H170" s="78"/>
      <c r="I170" s="78"/>
      <c r="J170" s="78"/>
      <c r="K170" s="78"/>
      <c r="L170" s="78"/>
      <c r="M170" s="78"/>
      <c r="N170" s="78"/>
      <c r="O170" s="74"/>
      <c r="P170" s="78"/>
      <c r="Q170" s="78"/>
      <c r="R170" s="78"/>
      <c r="S170" s="78"/>
      <c r="T170" s="78"/>
      <c r="U170" s="74"/>
      <c r="V170" s="74"/>
      <c r="W170" s="74"/>
      <c r="X170" s="74"/>
      <c r="Y170" s="74"/>
      <c r="Z170" s="74"/>
      <c r="AA170" s="74"/>
      <c r="AB170" s="74"/>
      <c r="AC170" s="74"/>
      <c r="AD170" s="74"/>
      <c r="AE170" s="74"/>
      <c r="AF170" s="74"/>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78"/>
      <c r="CH170" s="74"/>
      <c r="CJ170" s="78"/>
      <c r="CK170" s="78"/>
      <c r="CL170" s="78"/>
      <c r="CM170" s="78"/>
      <c r="CN170" s="78"/>
      <c r="CO170" s="78"/>
      <c r="CP170" s="78"/>
      <c r="CQ170" s="78"/>
      <c r="CR170" s="78"/>
      <c r="CS170" s="74"/>
      <c r="CT170" s="78"/>
      <c r="CU170" s="78"/>
      <c r="CV170" s="78"/>
      <c r="CW170" s="78"/>
      <c r="CX170" s="78"/>
      <c r="CY170" s="74"/>
      <c r="CZ170" s="74"/>
      <c r="DA170" s="74"/>
      <c r="DB170" s="74"/>
      <c r="DC170" s="74"/>
      <c r="DD170" s="74"/>
      <c r="DE170" s="74"/>
      <c r="DF170" s="74"/>
      <c r="DG170" s="74"/>
      <c r="DH170" s="74"/>
      <c r="DI170" s="74"/>
      <c r="DJ170" s="74"/>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4" customFormat="1" ht="22.5" x14ac:dyDescent="0.4">
      <c r="A171" s="13"/>
      <c r="B171" s="79" t="s">
        <v>163</v>
      </c>
      <c r="D171" s="74"/>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13"/>
      <c r="BP171" s="13"/>
      <c r="CE171" s="13"/>
      <c r="CF171" s="79" t="s">
        <v>163</v>
      </c>
      <c r="CH171" s="74"/>
      <c r="CJ171" s="80"/>
      <c r="CK171" s="80"/>
      <c r="CL171" s="80"/>
      <c r="CM171" s="80"/>
      <c r="CN171" s="80"/>
      <c r="CO171" s="80"/>
      <c r="CP171" s="80"/>
      <c r="CQ171" s="80"/>
      <c r="CR171" s="80"/>
      <c r="CS171" s="80"/>
      <c r="CT171" s="80"/>
      <c r="CU171" s="80"/>
      <c r="CV171" s="80"/>
      <c r="CW171" s="80"/>
      <c r="CX171" s="80"/>
      <c r="CY171" s="80"/>
      <c r="CZ171" s="80"/>
      <c r="DA171" s="80"/>
      <c r="DB171" s="80"/>
      <c r="DC171" s="80"/>
      <c r="DD171" s="80"/>
      <c r="DE171" s="80"/>
      <c r="DF171" s="80"/>
      <c r="DG171" s="80"/>
      <c r="DH171" s="80"/>
      <c r="DI171" s="80"/>
      <c r="DJ171" s="80"/>
      <c r="DK171" s="80"/>
      <c r="DL171" s="80"/>
      <c r="DM171" s="80"/>
      <c r="DN171" s="80"/>
      <c r="DO171" s="80"/>
      <c r="DP171" s="80"/>
      <c r="DQ171" s="80"/>
      <c r="DR171" s="80"/>
      <c r="DS171" s="80"/>
      <c r="DT171" s="80"/>
      <c r="DU171" s="80"/>
      <c r="DV171" s="80"/>
      <c r="DW171" s="80"/>
      <c r="DX171" s="80"/>
      <c r="DY171" s="80"/>
      <c r="DZ171" s="80"/>
      <c r="EA171" s="80"/>
      <c r="EB171" s="80"/>
      <c r="EC171" s="80"/>
      <c r="ED171" s="80"/>
      <c r="EE171" s="80"/>
      <c r="EF171" s="80"/>
      <c r="EG171" s="80"/>
      <c r="EH171" s="80"/>
      <c r="EI171" s="80"/>
      <c r="EJ171" s="80"/>
      <c r="EK171" s="80"/>
      <c r="EL171" s="80"/>
      <c r="EM171" s="80"/>
      <c r="EN171" s="80"/>
      <c r="EO171" s="80"/>
      <c r="EP171" s="80"/>
      <c r="EQ171" s="80"/>
      <c r="ER171" s="80"/>
      <c r="ES171" s="13"/>
      <c r="ET171" s="13"/>
    </row>
    <row r="172" spans="1:163" s="14" customFormat="1" ht="16.899999999999999" customHeight="1" x14ac:dyDescent="0.4">
      <c r="A172" s="13"/>
      <c r="B172" s="625" t="s">
        <v>164</v>
      </c>
      <c r="C172" s="625"/>
      <c r="D172" s="625"/>
      <c r="E172" s="625"/>
      <c r="F172" s="625"/>
      <c r="G172" s="625"/>
      <c r="H172" s="625"/>
      <c r="I172" s="626" t="s">
        <v>165</v>
      </c>
      <c r="J172" s="626"/>
      <c r="K172" s="626"/>
      <c r="L172" s="626"/>
      <c r="M172" s="626"/>
      <c r="N172" s="626"/>
      <c r="O172" s="626"/>
      <c r="P172" s="626"/>
      <c r="Q172" s="626"/>
      <c r="R172" s="626"/>
      <c r="S172" s="626"/>
      <c r="T172" s="626"/>
      <c r="U172" s="626"/>
      <c r="V172" s="626"/>
      <c r="W172" s="626"/>
      <c r="X172" s="626"/>
      <c r="Y172" s="626"/>
      <c r="Z172" s="626"/>
      <c r="AA172" s="626" t="s">
        <v>166</v>
      </c>
      <c r="AB172" s="626"/>
      <c r="AC172" s="626"/>
      <c r="AD172" s="626"/>
      <c r="AE172" s="626"/>
      <c r="AF172" s="626"/>
      <c r="AG172" s="626"/>
      <c r="AH172" s="626"/>
      <c r="AI172" s="626"/>
      <c r="AJ172" s="626"/>
      <c r="AK172" s="626"/>
      <c r="AL172" s="626"/>
      <c r="AM172" s="626"/>
      <c r="AN172" s="626"/>
      <c r="AO172" s="626"/>
      <c r="AP172" s="626"/>
      <c r="AQ172" s="626"/>
      <c r="AR172" s="626"/>
      <c r="AS172" s="626" t="s">
        <v>167</v>
      </c>
      <c r="AT172" s="626"/>
      <c r="AU172" s="626"/>
      <c r="AV172" s="626"/>
      <c r="AW172" s="626"/>
      <c r="AX172" s="626"/>
      <c r="AY172" s="626"/>
      <c r="AZ172" s="626"/>
      <c r="BA172" s="626"/>
      <c r="BB172" s="626"/>
      <c r="BC172" s="626"/>
      <c r="BD172" s="626"/>
      <c r="BE172" s="626"/>
      <c r="BF172" s="626"/>
      <c r="BG172" s="626"/>
      <c r="BH172" s="626"/>
      <c r="BI172" s="626"/>
      <c r="BJ172" s="626"/>
      <c r="BK172" s="626" t="s">
        <v>168</v>
      </c>
      <c r="BL172" s="626"/>
      <c r="BM172" s="626"/>
      <c r="BN172" s="626"/>
      <c r="BO172" s="626"/>
      <c r="BP172" s="626"/>
      <c r="BQ172" s="626"/>
      <c r="BR172" s="626"/>
      <c r="BS172" s="626"/>
      <c r="BT172" s="626"/>
      <c r="BU172" s="626"/>
      <c r="BV172" s="626"/>
      <c r="BW172" s="626"/>
      <c r="BX172" s="626"/>
      <c r="BY172" s="626"/>
      <c r="BZ172" s="626"/>
      <c r="CA172" s="626"/>
      <c r="CB172" s="626"/>
      <c r="CE172" s="13"/>
      <c r="CF172" s="625" t="s">
        <v>164</v>
      </c>
      <c r="CG172" s="625"/>
      <c r="CH172" s="625"/>
      <c r="CI172" s="625"/>
      <c r="CJ172" s="625"/>
      <c r="CK172" s="625"/>
      <c r="CL172" s="625"/>
      <c r="CM172" s="626" t="s">
        <v>165</v>
      </c>
      <c r="CN172" s="626"/>
      <c r="CO172" s="626"/>
      <c r="CP172" s="626"/>
      <c r="CQ172" s="626"/>
      <c r="CR172" s="626"/>
      <c r="CS172" s="626"/>
      <c r="CT172" s="626"/>
      <c r="CU172" s="626"/>
      <c r="CV172" s="626"/>
      <c r="CW172" s="626"/>
      <c r="CX172" s="626"/>
      <c r="CY172" s="626"/>
      <c r="CZ172" s="626"/>
      <c r="DA172" s="626"/>
      <c r="DB172" s="626"/>
      <c r="DC172" s="626"/>
      <c r="DD172" s="626"/>
      <c r="DE172" s="626" t="s">
        <v>166</v>
      </c>
      <c r="DF172" s="626"/>
      <c r="DG172" s="626"/>
      <c r="DH172" s="626"/>
      <c r="DI172" s="626"/>
      <c r="DJ172" s="626"/>
      <c r="DK172" s="626"/>
      <c r="DL172" s="626"/>
      <c r="DM172" s="626"/>
      <c r="DN172" s="626"/>
      <c r="DO172" s="626"/>
      <c r="DP172" s="626"/>
      <c r="DQ172" s="626"/>
      <c r="DR172" s="626"/>
      <c r="DS172" s="626"/>
      <c r="DT172" s="626"/>
      <c r="DU172" s="626"/>
      <c r="DV172" s="626"/>
      <c r="DW172" s="626" t="s">
        <v>167</v>
      </c>
      <c r="DX172" s="626"/>
      <c r="DY172" s="626"/>
      <c r="DZ172" s="626"/>
      <c r="EA172" s="626"/>
      <c r="EB172" s="626"/>
      <c r="EC172" s="626"/>
      <c r="ED172" s="626"/>
      <c r="EE172" s="626"/>
      <c r="EF172" s="626"/>
      <c r="EG172" s="626"/>
      <c r="EH172" s="626"/>
      <c r="EI172" s="626"/>
      <c r="EJ172" s="626"/>
      <c r="EK172" s="626"/>
      <c r="EL172" s="626"/>
      <c r="EM172" s="626"/>
      <c r="EN172" s="626"/>
      <c r="EO172" s="626" t="s">
        <v>168</v>
      </c>
      <c r="EP172" s="626"/>
      <c r="EQ172" s="626"/>
      <c r="ER172" s="626"/>
      <c r="ES172" s="626"/>
      <c r="ET172" s="626"/>
      <c r="EU172" s="626"/>
      <c r="EV172" s="626"/>
      <c r="EW172" s="626"/>
      <c r="EX172" s="626"/>
      <c r="EY172" s="626"/>
      <c r="EZ172" s="626"/>
      <c r="FA172" s="626"/>
      <c r="FB172" s="626"/>
      <c r="FC172" s="626"/>
      <c r="FD172" s="626"/>
      <c r="FE172" s="626"/>
      <c r="FF172" s="626"/>
    </row>
    <row r="173" spans="1:163" s="14" customFormat="1" ht="17.25" customHeight="1" x14ac:dyDescent="0.4">
      <c r="A173" s="13"/>
      <c r="B173" s="625"/>
      <c r="C173" s="625"/>
      <c r="D173" s="625"/>
      <c r="E173" s="625"/>
      <c r="F173" s="625"/>
      <c r="G173" s="625"/>
      <c r="H173" s="625"/>
      <c r="I173" s="626"/>
      <c r="J173" s="626"/>
      <c r="K173" s="626"/>
      <c r="L173" s="626"/>
      <c r="M173" s="626"/>
      <c r="N173" s="626"/>
      <c r="O173" s="626"/>
      <c r="P173" s="626"/>
      <c r="Q173" s="626"/>
      <c r="R173" s="626"/>
      <c r="S173" s="626"/>
      <c r="T173" s="626"/>
      <c r="U173" s="626"/>
      <c r="V173" s="626"/>
      <c r="W173" s="626"/>
      <c r="X173" s="626"/>
      <c r="Y173" s="626"/>
      <c r="Z173" s="626"/>
      <c r="AA173" s="626"/>
      <c r="AB173" s="626"/>
      <c r="AC173" s="626"/>
      <c r="AD173" s="626"/>
      <c r="AE173" s="626"/>
      <c r="AF173" s="626"/>
      <c r="AG173" s="626"/>
      <c r="AH173" s="626"/>
      <c r="AI173" s="626"/>
      <c r="AJ173" s="626"/>
      <c r="AK173" s="626"/>
      <c r="AL173" s="626"/>
      <c r="AM173" s="626"/>
      <c r="AN173" s="626"/>
      <c r="AO173" s="626"/>
      <c r="AP173" s="626"/>
      <c r="AQ173" s="626"/>
      <c r="AR173" s="626"/>
      <c r="AS173" s="626"/>
      <c r="AT173" s="626"/>
      <c r="AU173" s="626"/>
      <c r="AV173" s="626"/>
      <c r="AW173" s="626"/>
      <c r="AX173" s="626"/>
      <c r="AY173" s="626"/>
      <c r="AZ173" s="626"/>
      <c r="BA173" s="626"/>
      <c r="BB173" s="626"/>
      <c r="BC173" s="626"/>
      <c r="BD173" s="626"/>
      <c r="BE173" s="626"/>
      <c r="BF173" s="626"/>
      <c r="BG173" s="626"/>
      <c r="BH173" s="626"/>
      <c r="BI173" s="626"/>
      <c r="BJ173" s="626"/>
      <c r="BK173" s="626"/>
      <c r="BL173" s="626"/>
      <c r="BM173" s="626"/>
      <c r="BN173" s="626"/>
      <c r="BO173" s="626"/>
      <c r="BP173" s="626"/>
      <c r="BQ173" s="626"/>
      <c r="BR173" s="626"/>
      <c r="BS173" s="626"/>
      <c r="BT173" s="626"/>
      <c r="BU173" s="626"/>
      <c r="BV173" s="626"/>
      <c r="BW173" s="626"/>
      <c r="BX173" s="626"/>
      <c r="BY173" s="626"/>
      <c r="BZ173" s="626"/>
      <c r="CA173" s="626"/>
      <c r="CB173" s="626"/>
      <c r="CE173" s="13"/>
      <c r="CF173" s="625"/>
      <c r="CG173" s="625"/>
      <c r="CH173" s="625"/>
      <c r="CI173" s="625"/>
      <c r="CJ173" s="625"/>
      <c r="CK173" s="625"/>
      <c r="CL173" s="625"/>
      <c r="CM173" s="626"/>
      <c r="CN173" s="626"/>
      <c r="CO173" s="626"/>
      <c r="CP173" s="626"/>
      <c r="CQ173" s="626"/>
      <c r="CR173" s="626"/>
      <c r="CS173" s="626"/>
      <c r="CT173" s="626"/>
      <c r="CU173" s="626"/>
      <c r="CV173" s="626"/>
      <c r="CW173" s="626"/>
      <c r="CX173" s="626"/>
      <c r="CY173" s="626"/>
      <c r="CZ173" s="626"/>
      <c r="DA173" s="626"/>
      <c r="DB173" s="626"/>
      <c r="DC173" s="626"/>
      <c r="DD173" s="626"/>
      <c r="DE173" s="626"/>
      <c r="DF173" s="626"/>
      <c r="DG173" s="626"/>
      <c r="DH173" s="626"/>
      <c r="DI173" s="626"/>
      <c r="DJ173" s="626"/>
      <c r="DK173" s="626"/>
      <c r="DL173" s="626"/>
      <c r="DM173" s="626"/>
      <c r="DN173" s="626"/>
      <c r="DO173" s="626"/>
      <c r="DP173" s="626"/>
      <c r="DQ173" s="626"/>
      <c r="DR173" s="626"/>
      <c r="DS173" s="626"/>
      <c r="DT173" s="626"/>
      <c r="DU173" s="626"/>
      <c r="DV173" s="626"/>
      <c r="DW173" s="626"/>
      <c r="DX173" s="626"/>
      <c r="DY173" s="626"/>
      <c r="DZ173" s="626"/>
      <c r="EA173" s="626"/>
      <c r="EB173" s="626"/>
      <c r="EC173" s="626"/>
      <c r="ED173" s="626"/>
      <c r="EE173" s="626"/>
      <c r="EF173" s="626"/>
      <c r="EG173" s="626"/>
      <c r="EH173" s="626"/>
      <c r="EI173" s="626"/>
      <c r="EJ173" s="626"/>
      <c r="EK173" s="626"/>
      <c r="EL173" s="626"/>
      <c r="EM173" s="626"/>
      <c r="EN173" s="626"/>
      <c r="EO173" s="626"/>
      <c r="EP173" s="626"/>
      <c r="EQ173" s="626"/>
      <c r="ER173" s="626"/>
      <c r="ES173" s="626"/>
      <c r="ET173" s="626"/>
      <c r="EU173" s="626"/>
      <c r="EV173" s="626"/>
      <c r="EW173" s="626"/>
      <c r="EX173" s="626"/>
      <c r="EY173" s="626"/>
      <c r="EZ173" s="626"/>
      <c r="FA173" s="626"/>
      <c r="FB173" s="626"/>
      <c r="FC173" s="626"/>
      <c r="FD173" s="626"/>
      <c r="FE173" s="626"/>
      <c r="FF173" s="626"/>
    </row>
    <row r="174" spans="1:163" s="14" customFormat="1" ht="17.25" customHeight="1" x14ac:dyDescent="0.4">
      <c r="A174" s="13"/>
      <c r="B174" s="625"/>
      <c r="C174" s="625"/>
      <c r="D174" s="625"/>
      <c r="E174" s="625"/>
      <c r="F174" s="625"/>
      <c r="G174" s="625"/>
      <c r="H174" s="625"/>
      <c r="I174" s="627" t="s">
        <v>169</v>
      </c>
      <c r="J174" s="627"/>
      <c r="K174" s="627"/>
      <c r="L174" s="627"/>
      <c r="M174" s="627"/>
      <c r="N174" s="627"/>
      <c r="O174" s="490"/>
      <c r="P174" s="490"/>
      <c r="Q174" s="490"/>
      <c r="R174" s="490"/>
      <c r="S174" s="490"/>
      <c r="T174" s="490"/>
      <c r="U174" s="490"/>
      <c r="V174" s="490"/>
      <c r="W174" s="490"/>
      <c r="X174" s="490"/>
      <c r="Y174" s="490"/>
      <c r="Z174" s="490"/>
      <c r="AA174" s="627" t="s">
        <v>169</v>
      </c>
      <c r="AB174" s="627"/>
      <c r="AC174" s="627"/>
      <c r="AD174" s="627"/>
      <c r="AE174" s="627"/>
      <c r="AF174" s="627"/>
      <c r="AG174" s="490"/>
      <c r="AH174" s="490"/>
      <c r="AI174" s="490"/>
      <c r="AJ174" s="490"/>
      <c r="AK174" s="490"/>
      <c r="AL174" s="490"/>
      <c r="AM174" s="490"/>
      <c r="AN174" s="490"/>
      <c r="AO174" s="490"/>
      <c r="AP174" s="490"/>
      <c r="AQ174" s="490"/>
      <c r="AR174" s="490"/>
      <c r="AS174" s="627" t="s">
        <v>169</v>
      </c>
      <c r="AT174" s="627"/>
      <c r="AU174" s="627"/>
      <c r="AV174" s="627"/>
      <c r="AW174" s="627"/>
      <c r="AX174" s="627"/>
      <c r="AY174" s="490"/>
      <c r="AZ174" s="490"/>
      <c r="BA174" s="490"/>
      <c r="BB174" s="490"/>
      <c r="BC174" s="490"/>
      <c r="BD174" s="490"/>
      <c r="BE174" s="490"/>
      <c r="BF174" s="490"/>
      <c r="BG174" s="490"/>
      <c r="BH174" s="490"/>
      <c r="BI174" s="490"/>
      <c r="BJ174" s="490"/>
      <c r="BK174" s="627" t="s">
        <v>169</v>
      </c>
      <c r="BL174" s="627"/>
      <c r="BM174" s="627"/>
      <c r="BN174" s="627"/>
      <c r="BO174" s="627"/>
      <c r="BP174" s="627"/>
      <c r="BQ174" s="490"/>
      <c r="BR174" s="490"/>
      <c r="BS174" s="490"/>
      <c r="BT174" s="490"/>
      <c r="BU174" s="490"/>
      <c r="BV174" s="490"/>
      <c r="BW174" s="490"/>
      <c r="BX174" s="490"/>
      <c r="BY174" s="490"/>
      <c r="BZ174" s="490"/>
      <c r="CA174" s="490"/>
      <c r="CB174" s="490"/>
      <c r="CE174" s="13"/>
      <c r="CF174" s="625"/>
      <c r="CG174" s="625"/>
      <c r="CH174" s="625"/>
      <c r="CI174" s="625"/>
      <c r="CJ174" s="625"/>
      <c r="CK174" s="625"/>
      <c r="CL174" s="625"/>
      <c r="CM174" s="627" t="s">
        <v>169</v>
      </c>
      <c r="CN174" s="627"/>
      <c r="CO174" s="627"/>
      <c r="CP174" s="627"/>
      <c r="CQ174" s="627"/>
      <c r="CR174" s="627"/>
      <c r="CS174" s="490" t="s">
        <v>170</v>
      </c>
      <c r="CT174" s="490"/>
      <c r="CU174" s="490"/>
      <c r="CV174" s="490"/>
      <c r="CW174" s="490"/>
      <c r="CX174" s="490"/>
      <c r="CY174" s="490"/>
      <c r="CZ174" s="490"/>
      <c r="DA174" s="490"/>
      <c r="DB174" s="490"/>
      <c r="DC174" s="490"/>
      <c r="DD174" s="490"/>
      <c r="DE174" s="627" t="s">
        <v>169</v>
      </c>
      <c r="DF174" s="627"/>
      <c r="DG174" s="627"/>
      <c r="DH174" s="627"/>
      <c r="DI174" s="627"/>
      <c r="DJ174" s="627"/>
      <c r="DK174" s="490" t="s">
        <v>170</v>
      </c>
      <c r="DL174" s="490"/>
      <c r="DM174" s="490"/>
      <c r="DN174" s="490"/>
      <c r="DO174" s="490"/>
      <c r="DP174" s="490"/>
      <c r="DQ174" s="490"/>
      <c r="DR174" s="490"/>
      <c r="DS174" s="490"/>
      <c r="DT174" s="490"/>
      <c r="DU174" s="490"/>
      <c r="DV174" s="490"/>
      <c r="DW174" s="627" t="s">
        <v>169</v>
      </c>
      <c r="DX174" s="627"/>
      <c r="DY174" s="627"/>
      <c r="DZ174" s="627"/>
      <c r="EA174" s="627"/>
      <c r="EB174" s="627"/>
      <c r="EC174" s="490" t="s">
        <v>170</v>
      </c>
      <c r="ED174" s="490"/>
      <c r="EE174" s="490"/>
      <c r="EF174" s="490"/>
      <c r="EG174" s="490"/>
      <c r="EH174" s="490"/>
      <c r="EI174" s="490"/>
      <c r="EJ174" s="490"/>
      <c r="EK174" s="490"/>
      <c r="EL174" s="490"/>
      <c r="EM174" s="490"/>
      <c r="EN174" s="490"/>
      <c r="EO174" s="627" t="s">
        <v>169</v>
      </c>
      <c r="EP174" s="627"/>
      <c r="EQ174" s="627"/>
      <c r="ER174" s="627"/>
      <c r="ES174" s="627"/>
      <c r="ET174" s="627"/>
      <c r="EU174" s="490" t="s">
        <v>170</v>
      </c>
      <c r="EV174" s="490"/>
      <c r="EW174" s="490"/>
      <c r="EX174" s="490"/>
      <c r="EY174" s="490"/>
      <c r="EZ174" s="490"/>
      <c r="FA174" s="490"/>
      <c r="FB174" s="490"/>
      <c r="FC174" s="490"/>
      <c r="FD174" s="490"/>
      <c r="FE174" s="490"/>
      <c r="FF174" s="490"/>
    </row>
    <row r="175" spans="1:163" s="14" customFormat="1" ht="17.25" customHeight="1" x14ac:dyDescent="0.4">
      <c r="A175" s="13"/>
      <c r="B175" s="491" t="s">
        <v>171</v>
      </c>
      <c r="C175" s="491"/>
      <c r="D175" s="491"/>
      <c r="E175" s="491"/>
      <c r="F175" s="491"/>
      <c r="G175" s="491"/>
      <c r="H175" s="491"/>
      <c r="I175" s="492" t="s">
        <v>172</v>
      </c>
      <c r="J175" s="492"/>
      <c r="K175" s="492"/>
      <c r="L175" s="492"/>
      <c r="M175" s="492"/>
      <c r="N175" s="492"/>
      <c r="O175" s="493"/>
      <c r="P175" s="493"/>
      <c r="Q175" s="493"/>
      <c r="R175" s="493"/>
      <c r="S175" s="493"/>
      <c r="T175" s="493"/>
      <c r="U175" s="493"/>
      <c r="V175" s="493"/>
      <c r="W175" s="493"/>
      <c r="X175" s="494" t="s">
        <v>124</v>
      </c>
      <c r="Y175" s="494"/>
      <c r="Z175" s="494"/>
      <c r="AA175" s="492" t="s">
        <v>172</v>
      </c>
      <c r="AB175" s="492"/>
      <c r="AC175" s="492"/>
      <c r="AD175" s="492"/>
      <c r="AE175" s="492"/>
      <c r="AF175" s="492"/>
      <c r="AG175" s="493"/>
      <c r="AH175" s="493"/>
      <c r="AI175" s="493"/>
      <c r="AJ175" s="493"/>
      <c r="AK175" s="493"/>
      <c r="AL175" s="493"/>
      <c r="AM175" s="493"/>
      <c r="AN175" s="493"/>
      <c r="AO175" s="493"/>
      <c r="AP175" s="494" t="s">
        <v>124</v>
      </c>
      <c r="AQ175" s="494"/>
      <c r="AR175" s="494"/>
      <c r="AS175" s="492" t="s">
        <v>172</v>
      </c>
      <c r="AT175" s="492"/>
      <c r="AU175" s="492"/>
      <c r="AV175" s="492"/>
      <c r="AW175" s="492"/>
      <c r="AX175" s="492"/>
      <c r="AY175" s="493"/>
      <c r="AZ175" s="493"/>
      <c r="BA175" s="493"/>
      <c r="BB175" s="493"/>
      <c r="BC175" s="493"/>
      <c r="BD175" s="493"/>
      <c r="BE175" s="493"/>
      <c r="BF175" s="493"/>
      <c r="BG175" s="493"/>
      <c r="BH175" s="494" t="s">
        <v>124</v>
      </c>
      <c r="BI175" s="494"/>
      <c r="BJ175" s="494"/>
      <c r="BK175" s="492" t="s">
        <v>172</v>
      </c>
      <c r="BL175" s="492"/>
      <c r="BM175" s="492"/>
      <c r="BN175" s="492"/>
      <c r="BO175" s="492"/>
      <c r="BP175" s="492"/>
      <c r="BQ175" s="493"/>
      <c r="BR175" s="493"/>
      <c r="BS175" s="493"/>
      <c r="BT175" s="493"/>
      <c r="BU175" s="493"/>
      <c r="BV175" s="493"/>
      <c r="BW175" s="493"/>
      <c r="BX175" s="493"/>
      <c r="BY175" s="493"/>
      <c r="BZ175" s="494" t="s">
        <v>124</v>
      </c>
      <c r="CA175" s="494"/>
      <c r="CB175" s="494"/>
      <c r="CE175" s="13"/>
      <c r="CF175" s="491" t="s">
        <v>171</v>
      </c>
      <c r="CG175" s="491"/>
      <c r="CH175" s="491"/>
      <c r="CI175" s="491"/>
      <c r="CJ175" s="491"/>
      <c r="CK175" s="491"/>
      <c r="CL175" s="491"/>
      <c r="CM175" s="492" t="s">
        <v>172</v>
      </c>
      <c r="CN175" s="492"/>
      <c r="CO175" s="492"/>
      <c r="CP175" s="492"/>
      <c r="CQ175" s="492"/>
      <c r="CR175" s="492"/>
      <c r="CS175" s="493">
        <v>1</v>
      </c>
      <c r="CT175" s="493"/>
      <c r="CU175" s="493"/>
      <c r="CV175" s="493"/>
      <c r="CW175" s="493"/>
      <c r="CX175" s="493"/>
      <c r="CY175" s="493"/>
      <c r="CZ175" s="493"/>
      <c r="DA175" s="493"/>
      <c r="DB175" s="494" t="s">
        <v>124</v>
      </c>
      <c r="DC175" s="494"/>
      <c r="DD175" s="494"/>
      <c r="DE175" s="492" t="s">
        <v>172</v>
      </c>
      <c r="DF175" s="492"/>
      <c r="DG175" s="492"/>
      <c r="DH175" s="492"/>
      <c r="DI175" s="492"/>
      <c r="DJ175" s="492"/>
      <c r="DK175" s="493">
        <v>1</v>
      </c>
      <c r="DL175" s="493"/>
      <c r="DM175" s="493"/>
      <c r="DN175" s="493"/>
      <c r="DO175" s="493"/>
      <c r="DP175" s="493"/>
      <c r="DQ175" s="493"/>
      <c r="DR175" s="493"/>
      <c r="DS175" s="493"/>
      <c r="DT175" s="494" t="s">
        <v>124</v>
      </c>
      <c r="DU175" s="494"/>
      <c r="DV175" s="494"/>
      <c r="DW175" s="492" t="s">
        <v>172</v>
      </c>
      <c r="DX175" s="492"/>
      <c r="DY175" s="492"/>
      <c r="DZ175" s="492"/>
      <c r="EA175" s="492"/>
      <c r="EB175" s="492"/>
      <c r="EC175" s="493"/>
      <c r="ED175" s="493"/>
      <c r="EE175" s="493"/>
      <c r="EF175" s="493"/>
      <c r="EG175" s="493"/>
      <c r="EH175" s="493"/>
      <c r="EI175" s="493"/>
      <c r="EJ175" s="493"/>
      <c r="EK175" s="493"/>
      <c r="EL175" s="494" t="s">
        <v>124</v>
      </c>
      <c r="EM175" s="494"/>
      <c r="EN175" s="494"/>
      <c r="EO175" s="492" t="s">
        <v>172</v>
      </c>
      <c r="EP175" s="492"/>
      <c r="EQ175" s="492"/>
      <c r="ER175" s="492"/>
      <c r="ES175" s="492"/>
      <c r="ET175" s="492"/>
      <c r="EU175" s="493"/>
      <c r="EV175" s="493"/>
      <c r="EW175" s="493"/>
      <c r="EX175" s="493"/>
      <c r="EY175" s="493"/>
      <c r="EZ175" s="493"/>
      <c r="FA175" s="493"/>
      <c r="FB175" s="493"/>
      <c r="FC175" s="493"/>
      <c r="FD175" s="494" t="s">
        <v>124</v>
      </c>
      <c r="FE175" s="494"/>
      <c r="FF175" s="494"/>
    </row>
    <row r="176" spans="1:163" s="14" customFormat="1" ht="19.149999999999999" customHeight="1" x14ac:dyDescent="0.4">
      <c r="A176" s="13"/>
      <c r="B176" s="491"/>
      <c r="C176" s="491"/>
      <c r="D176" s="491"/>
      <c r="E176" s="491"/>
      <c r="F176" s="491"/>
      <c r="G176" s="491"/>
      <c r="H176" s="491"/>
      <c r="I176" s="628"/>
      <c r="J176" s="628"/>
      <c r="K176" s="628"/>
      <c r="L176" s="628"/>
      <c r="M176" s="628"/>
      <c r="N176" s="628"/>
      <c r="O176" s="628"/>
      <c r="P176" s="628"/>
      <c r="Q176" s="628"/>
      <c r="R176" s="628"/>
      <c r="S176" s="628"/>
      <c r="T176" s="628"/>
      <c r="U176" s="628"/>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E176" s="13"/>
      <c r="CF176" s="491"/>
      <c r="CG176" s="491"/>
      <c r="CH176" s="491"/>
      <c r="CI176" s="491"/>
      <c r="CJ176" s="491"/>
      <c r="CK176" s="491"/>
      <c r="CL176" s="491"/>
      <c r="CM176" s="628" t="s">
        <v>173</v>
      </c>
      <c r="CN176" s="628"/>
      <c r="CO176" s="628"/>
      <c r="CP176" s="628"/>
      <c r="CQ176" s="628"/>
      <c r="CR176" s="628"/>
      <c r="CS176" s="628"/>
      <c r="CT176" s="628"/>
      <c r="CU176" s="628"/>
      <c r="CV176" s="628"/>
      <c r="CW176" s="628"/>
      <c r="CX176" s="628"/>
      <c r="CY176" s="628"/>
      <c r="CZ176" s="628"/>
      <c r="DA176" s="628"/>
      <c r="DB176" s="628"/>
      <c r="DC176" s="628"/>
      <c r="DD176" s="628"/>
      <c r="DE176" s="628" t="s">
        <v>174</v>
      </c>
      <c r="DF176" s="628"/>
      <c r="DG176" s="628"/>
      <c r="DH176" s="628"/>
      <c r="DI176" s="628"/>
      <c r="DJ176" s="628"/>
      <c r="DK176" s="628"/>
      <c r="DL176" s="628"/>
      <c r="DM176" s="628"/>
      <c r="DN176" s="628"/>
      <c r="DO176" s="628"/>
      <c r="DP176" s="628"/>
      <c r="DQ176" s="628"/>
      <c r="DR176" s="628"/>
      <c r="DS176" s="628"/>
      <c r="DT176" s="628"/>
      <c r="DU176" s="628"/>
      <c r="DV176" s="628"/>
      <c r="DW176" s="628" t="s">
        <v>175</v>
      </c>
      <c r="DX176" s="628"/>
      <c r="DY176" s="628"/>
      <c r="DZ176" s="628"/>
      <c r="EA176" s="628"/>
      <c r="EB176" s="628"/>
      <c r="EC176" s="628"/>
      <c r="ED176" s="628"/>
      <c r="EE176" s="628"/>
      <c r="EF176" s="628"/>
      <c r="EG176" s="628"/>
      <c r="EH176" s="628"/>
      <c r="EI176" s="628"/>
      <c r="EJ176" s="628"/>
      <c r="EK176" s="628"/>
      <c r="EL176" s="628"/>
      <c r="EM176" s="628"/>
      <c r="EN176" s="628"/>
      <c r="EO176" s="629" t="s">
        <v>176</v>
      </c>
      <c r="EP176" s="629"/>
      <c r="EQ176" s="629"/>
      <c r="ER176" s="629"/>
      <c r="ES176" s="629"/>
      <c r="ET176" s="629"/>
      <c r="EU176" s="629"/>
      <c r="EV176" s="629"/>
      <c r="EW176" s="629"/>
      <c r="EX176" s="629"/>
      <c r="EY176" s="629"/>
      <c r="EZ176" s="629"/>
      <c r="FA176" s="629"/>
      <c r="FB176" s="629"/>
      <c r="FC176" s="629"/>
      <c r="FD176" s="629"/>
      <c r="FE176" s="629"/>
      <c r="FF176" s="629"/>
    </row>
    <row r="177" spans="1:162" s="14" customFormat="1" ht="19.149999999999999" customHeight="1" x14ac:dyDescent="0.4">
      <c r="A177" s="13"/>
      <c r="B177" s="491"/>
      <c r="C177" s="491"/>
      <c r="D177" s="491"/>
      <c r="E177" s="491"/>
      <c r="F177" s="491"/>
      <c r="G177" s="491"/>
      <c r="H177" s="491"/>
      <c r="I177" s="628"/>
      <c r="J177" s="628"/>
      <c r="K177" s="628"/>
      <c r="L177" s="628"/>
      <c r="M177" s="628"/>
      <c r="N177" s="628"/>
      <c r="O177" s="628"/>
      <c r="P177" s="628"/>
      <c r="Q177" s="628"/>
      <c r="R177" s="628"/>
      <c r="S177" s="628"/>
      <c r="T177" s="628"/>
      <c r="U177" s="628"/>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E177" s="13"/>
      <c r="CF177" s="491"/>
      <c r="CG177" s="491"/>
      <c r="CH177" s="491"/>
      <c r="CI177" s="491"/>
      <c r="CJ177" s="491"/>
      <c r="CK177" s="491"/>
      <c r="CL177" s="491"/>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9"/>
      <c r="EP177" s="629"/>
      <c r="EQ177" s="629"/>
      <c r="ER177" s="629"/>
      <c r="ES177" s="629"/>
      <c r="ET177" s="629"/>
      <c r="EU177" s="629"/>
      <c r="EV177" s="629"/>
      <c r="EW177" s="629"/>
      <c r="EX177" s="629"/>
      <c r="EY177" s="629"/>
      <c r="EZ177" s="629"/>
      <c r="FA177" s="629"/>
      <c r="FB177" s="629"/>
      <c r="FC177" s="629"/>
      <c r="FD177" s="629"/>
      <c r="FE177" s="629"/>
      <c r="FF177" s="629"/>
    </row>
    <row r="178" spans="1:162" s="14" customFormat="1" ht="19.149999999999999" customHeight="1" x14ac:dyDescent="0.4">
      <c r="A178" s="13"/>
      <c r="B178" s="491"/>
      <c r="C178" s="491"/>
      <c r="D178" s="491"/>
      <c r="E178" s="491"/>
      <c r="F178" s="491"/>
      <c r="G178" s="491"/>
      <c r="H178" s="491"/>
      <c r="I178" s="628"/>
      <c r="J178" s="628"/>
      <c r="K178" s="628"/>
      <c r="L178" s="628"/>
      <c r="M178" s="628"/>
      <c r="N178" s="628"/>
      <c r="O178" s="628"/>
      <c r="P178" s="628"/>
      <c r="Q178" s="628"/>
      <c r="R178" s="628"/>
      <c r="S178" s="628"/>
      <c r="T178" s="628"/>
      <c r="U178" s="628"/>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E178" s="13"/>
      <c r="CF178" s="491"/>
      <c r="CG178" s="491"/>
      <c r="CH178" s="491"/>
      <c r="CI178" s="491"/>
      <c r="CJ178" s="491"/>
      <c r="CK178" s="491"/>
      <c r="CL178" s="491"/>
      <c r="CM178" s="628" t="s">
        <v>177</v>
      </c>
      <c r="CN178" s="628"/>
      <c r="CO178" s="628"/>
      <c r="CP178" s="628"/>
      <c r="CQ178" s="628"/>
      <c r="CR178" s="628"/>
      <c r="CS178" s="628"/>
      <c r="CT178" s="628"/>
      <c r="CU178" s="628"/>
      <c r="CV178" s="628"/>
      <c r="CW178" s="628"/>
      <c r="CX178" s="628"/>
      <c r="CY178" s="628"/>
      <c r="CZ178" s="628"/>
      <c r="DA178" s="628"/>
      <c r="DB178" s="628"/>
      <c r="DC178" s="628"/>
      <c r="DD178" s="628"/>
      <c r="DE178" s="628" t="s">
        <v>178</v>
      </c>
      <c r="DF178" s="628"/>
      <c r="DG178" s="628"/>
      <c r="DH178" s="628"/>
      <c r="DI178" s="628"/>
      <c r="DJ178" s="628"/>
      <c r="DK178" s="628"/>
      <c r="DL178" s="628"/>
      <c r="DM178" s="628"/>
      <c r="DN178" s="628"/>
      <c r="DO178" s="628"/>
      <c r="DP178" s="628"/>
      <c r="DQ178" s="628"/>
      <c r="DR178" s="628"/>
      <c r="DS178" s="628"/>
      <c r="DT178" s="628"/>
      <c r="DU178" s="628"/>
      <c r="DV178" s="628"/>
      <c r="DW178" s="628" t="s">
        <v>179</v>
      </c>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row>
    <row r="179" spans="1:162" s="14" customFormat="1" ht="19.149999999999999" customHeight="1" x14ac:dyDescent="0.4">
      <c r="A179" s="13"/>
      <c r="B179" s="491"/>
      <c r="C179" s="491"/>
      <c r="D179" s="491"/>
      <c r="E179" s="491"/>
      <c r="F179" s="491"/>
      <c r="G179" s="491"/>
      <c r="H179" s="491"/>
      <c r="I179" s="628"/>
      <c r="J179" s="628"/>
      <c r="K179" s="628"/>
      <c r="L179" s="628"/>
      <c r="M179" s="628"/>
      <c r="N179" s="628"/>
      <c r="O179" s="628"/>
      <c r="P179" s="628"/>
      <c r="Q179" s="628"/>
      <c r="R179" s="628"/>
      <c r="S179" s="628"/>
      <c r="T179" s="628"/>
      <c r="U179" s="628"/>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E179" s="13"/>
      <c r="CF179" s="491"/>
      <c r="CG179" s="491"/>
      <c r="CH179" s="491"/>
      <c r="CI179" s="491"/>
      <c r="CJ179" s="491"/>
      <c r="CK179" s="491"/>
      <c r="CL179" s="491"/>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row>
    <row r="180" spans="1:162" s="14" customFormat="1" ht="19.149999999999999" customHeight="1" x14ac:dyDescent="0.4">
      <c r="A180" s="13"/>
      <c r="B180" s="491"/>
      <c r="C180" s="491"/>
      <c r="D180" s="491"/>
      <c r="E180" s="491"/>
      <c r="F180" s="491"/>
      <c r="G180" s="491"/>
      <c r="H180" s="491"/>
      <c r="I180" s="630"/>
      <c r="J180" s="630"/>
      <c r="K180" s="630"/>
      <c r="L180" s="630"/>
      <c r="M180" s="630"/>
      <c r="N180" s="630"/>
      <c r="O180" s="630"/>
      <c r="P180" s="630"/>
      <c r="Q180" s="630"/>
      <c r="R180" s="630"/>
      <c r="S180" s="630"/>
      <c r="T180" s="630"/>
      <c r="U180" s="630"/>
      <c r="V180" s="630"/>
      <c r="W180" s="630"/>
      <c r="X180" s="630"/>
      <c r="Y180" s="630"/>
      <c r="Z180" s="630"/>
      <c r="AA180" s="630"/>
      <c r="AB180" s="630"/>
      <c r="AC180" s="630"/>
      <c r="AD180" s="630"/>
      <c r="AE180" s="630"/>
      <c r="AF180" s="630"/>
      <c r="AG180" s="630"/>
      <c r="AH180" s="630"/>
      <c r="AI180" s="630"/>
      <c r="AJ180" s="630"/>
      <c r="AK180" s="630"/>
      <c r="AL180" s="630"/>
      <c r="AM180" s="630"/>
      <c r="AN180" s="630"/>
      <c r="AO180" s="630"/>
      <c r="AP180" s="630"/>
      <c r="AQ180" s="630"/>
      <c r="AR180" s="630"/>
      <c r="AS180" s="630"/>
      <c r="AT180" s="630"/>
      <c r="AU180" s="630"/>
      <c r="AV180" s="630"/>
      <c r="AW180" s="630"/>
      <c r="AX180" s="630"/>
      <c r="AY180" s="630"/>
      <c r="AZ180" s="630"/>
      <c r="BA180" s="630"/>
      <c r="BB180" s="630"/>
      <c r="BC180" s="630"/>
      <c r="BD180" s="630"/>
      <c r="BE180" s="630"/>
      <c r="BF180" s="630"/>
      <c r="BG180" s="630"/>
      <c r="BH180" s="630"/>
      <c r="BI180" s="630"/>
      <c r="BJ180" s="630"/>
      <c r="BK180" s="630"/>
      <c r="BL180" s="630"/>
      <c r="BM180" s="630"/>
      <c r="BN180" s="630"/>
      <c r="BO180" s="630"/>
      <c r="BP180" s="630"/>
      <c r="BQ180" s="630"/>
      <c r="BR180" s="630"/>
      <c r="BS180" s="630"/>
      <c r="BT180" s="630"/>
      <c r="BU180" s="630"/>
      <c r="BV180" s="630"/>
      <c r="BW180" s="630"/>
      <c r="BX180" s="630"/>
      <c r="BY180" s="630"/>
      <c r="BZ180" s="630"/>
      <c r="CA180" s="630"/>
      <c r="CB180" s="630"/>
      <c r="CE180" s="13"/>
      <c r="CF180" s="491"/>
      <c r="CG180" s="491"/>
      <c r="CH180" s="491"/>
      <c r="CI180" s="491"/>
      <c r="CJ180" s="491"/>
      <c r="CK180" s="491"/>
      <c r="CL180" s="491"/>
      <c r="CM180" s="630" t="s">
        <v>180</v>
      </c>
      <c r="CN180" s="630"/>
      <c r="CO180" s="630"/>
      <c r="CP180" s="630"/>
      <c r="CQ180" s="630"/>
      <c r="CR180" s="630"/>
      <c r="CS180" s="630"/>
      <c r="CT180" s="630"/>
      <c r="CU180" s="630"/>
      <c r="CV180" s="630"/>
      <c r="CW180" s="630"/>
      <c r="CX180" s="630"/>
      <c r="CY180" s="630"/>
      <c r="CZ180" s="630"/>
      <c r="DA180" s="630"/>
      <c r="DB180" s="630"/>
      <c r="DC180" s="630"/>
      <c r="DD180" s="630"/>
      <c r="DE180" s="630"/>
      <c r="DF180" s="630"/>
      <c r="DG180" s="630"/>
      <c r="DH180" s="630"/>
      <c r="DI180" s="630"/>
      <c r="DJ180" s="630"/>
      <c r="DK180" s="630"/>
      <c r="DL180" s="630"/>
      <c r="DM180" s="630"/>
      <c r="DN180" s="630"/>
      <c r="DO180" s="630"/>
      <c r="DP180" s="630"/>
      <c r="DQ180" s="630"/>
      <c r="DR180" s="630"/>
      <c r="DS180" s="630"/>
      <c r="DT180" s="630"/>
      <c r="DU180" s="630"/>
      <c r="DV180" s="630"/>
      <c r="DW180" s="630"/>
      <c r="DX180" s="630"/>
      <c r="DY180" s="630"/>
      <c r="DZ180" s="630"/>
      <c r="EA180" s="630"/>
      <c r="EB180" s="630"/>
      <c r="EC180" s="630"/>
      <c r="ED180" s="630"/>
      <c r="EE180" s="630"/>
      <c r="EF180" s="630"/>
      <c r="EG180" s="630"/>
      <c r="EH180" s="630"/>
      <c r="EI180" s="630"/>
      <c r="EJ180" s="630"/>
      <c r="EK180" s="630"/>
      <c r="EL180" s="630"/>
      <c r="EM180" s="630"/>
      <c r="EN180" s="630"/>
      <c r="EO180" s="630"/>
      <c r="EP180" s="630"/>
      <c r="EQ180" s="630"/>
      <c r="ER180" s="630"/>
      <c r="ES180" s="630"/>
      <c r="ET180" s="630"/>
      <c r="EU180" s="630"/>
      <c r="EV180" s="630"/>
      <c r="EW180" s="630"/>
      <c r="EX180" s="630"/>
      <c r="EY180" s="630"/>
      <c r="EZ180" s="630"/>
      <c r="FA180" s="630"/>
      <c r="FB180" s="630"/>
      <c r="FC180" s="630"/>
      <c r="FD180" s="630"/>
      <c r="FE180" s="630"/>
      <c r="FF180" s="630"/>
    </row>
    <row r="181" spans="1:162" s="14" customFormat="1" ht="19.149999999999999" customHeight="1" x14ac:dyDescent="0.4">
      <c r="A181" s="13"/>
      <c r="B181" s="491"/>
      <c r="C181" s="491"/>
      <c r="D181" s="491"/>
      <c r="E181" s="491"/>
      <c r="F181" s="491"/>
      <c r="G181" s="491"/>
      <c r="H181" s="491"/>
      <c r="I181" s="630"/>
      <c r="J181" s="630"/>
      <c r="K181" s="630"/>
      <c r="L181" s="630"/>
      <c r="M181" s="630"/>
      <c r="N181" s="630"/>
      <c r="O181" s="630"/>
      <c r="P181" s="630"/>
      <c r="Q181" s="630"/>
      <c r="R181" s="630"/>
      <c r="S181" s="630"/>
      <c r="T181" s="630"/>
      <c r="U181" s="630"/>
      <c r="V181" s="630"/>
      <c r="W181" s="630"/>
      <c r="X181" s="630"/>
      <c r="Y181" s="630"/>
      <c r="Z181" s="630"/>
      <c r="AA181" s="630"/>
      <c r="AB181" s="630"/>
      <c r="AC181" s="630"/>
      <c r="AD181" s="630"/>
      <c r="AE181" s="630"/>
      <c r="AF181" s="630"/>
      <c r="AG181" s="630"/>
      <c r="AH181" s="630"/>
      <c r="AI181" s="630"/>
      <c r="AJ181" s="630"/>
      <c r="AK181" s="630"/>
      <c r="AL181" s="630"/>
      <c r="AM181" s="630"/>
      <c r="AN181" s="630"/>
      <c r="AO181" s="630"/>
      <c r="AP181" s="630"/>
      <c r="AQ181" s="630"/>
      <c r="AR181" s="630"/>
      <c r="AS181" s="630"/>
      <c r="AT181" s="630"/>
      <c r="AU181" s="630"/>
      <c r="AV181" s="630"/>
      <c r="AW181" s="630"/>
      <c r="AX181" s="630"/>
      <c r="AY181" s="630"/>
      <c r="AZ181" s="630"/>
      <c r="BA181" s="630"/>
      <c r="BB181" s="630"/>
      <c r="BC181" s="630"/>
      <c r="BD181" s="630"/>
      <c r="BE181" s="630"/>
      <c r="BF181" s="630"/>
      <c r="BG181" s="630"/>
      <c r="BH181" s="630"/>
      <c r="BI181" s="630"/>
      <c r="BJ181" s="630"/>
      <c r="BK181" s="630"/>
      <c r="BL181" s="630"/>
      <c r="BM181" s="630"/>
      <c r="BN181" s="630"/>
      <c r="BO181" s="630"/>
      <c r="BP181" s="630"/>
      <c r="BQ181" s="630"/>
      <c r="BR181" s="630"/>
      <c r="BS181" s="630"/>
      <c r="BT181" s="630"/>
      <c r="BU181" s="630"/>
      <c r="BV181" s="630"/>
      <c r="BW181" s="630"/>
      <c r="BX181" s="630"/>
      <c r="BY181" s="630"/>
      <c r="BZ181" s="630"/>
      <c r="CA181" s="630"/>
      <c r="CB181" s="630"/>
      <c r="CE181" s="13"/>
      <c r="CF181" s="491"/>
      <c r="CG181" s="491"/>
      <c r="CH181" s="491"/>
      <c r="CI181" s="491"/>
      <c r="CJ181" s="491"/>
      <c r="CK181" s="491"/>
      <c r="CL181" s="491"/>
      <c r="CM181" s="630"/>
      <c r="CN181" s="630"/>
      <c r="CO181" s="630"/>
      <c r="CP181" s="630"/>
      <c r="CQ181" s="630"/>
      <c r="CR181" s="630"/>
      <c r="CS181" s="630"/>
      <c r="CT181" s="630"/>
      <c r="CU181" s="630"/>
      <c r="CV181" s="630"/>
      <c r="CW181" s="630"/>
      <c r="CX181" s="630"/>
      <c r="CY181" s="630"/>
      <c r="CZ181" s="630"/>
      <c r="DA181" s="630"/>
      <c r="DB181" s="630"/>
      <c r="DC181" s="630"/>
      <c r="DD181" s="630"/>
      <c r="DE181" s="630"/>
      <c r="DF181" s="630"/>
      <c r="DG181" s="630"/>
      <c r="DH181" s="630"/>
      <c r="DI181" s="630"/>
      <c r="DJ181" s="630"/>
      <c r="DK181" s="630"/>
      <c r="DL181" s="630"/>
      <c r="DM181" s="630"/>
      <c r="DN181" s="630"/>
      <c r="DO181" s="630"/>
      <c r="DP181" s="630"/>
      <c r="DQ181" s="630"/>
      <c r="DR181" s="630"/>
      <c r="DS181" s="630"/>
      <c r="DT181" s="630"/>
      <c r="DU181" s="630"/>
      <c r="DV181" s="630"/>
      <c r="DW181" s="630"/>
      <c r="DX181" s="630"/>
      <c r="DY181" s="630"/>
      <c r="DZ181" s="630"/>
      <c r="EA181" s="630"/>
      <c r="EB181" s="630"/>
      <c r="EC181" s="630"/>
      <c r="ED181" s="630"/>
      <c r="EE181" s="630"/>
      <c r="EF181" s="630"/>
      <c r="EG181" s="630"/>
      <c r="EH181" s="630"/>
      <c r="EI181" s="630"/>
      <c r="EJ181" s="630"/>
      <c r="EK181" s="630"/>
      <c r="EL181" s="630"/>
      <c r="EM181" s="630"/>
      <c r="EN181" s="630"/>
      <c r="EO181" s="630"/>
      <c r="EP181" s="630"/>
      <c r="EQ181" s="630"/>
      <c r="ER181" s="630"/>
      <c r="ES181" s="630"/>
      <c r="ET181" s="630"/>
      <c r="EU181" s="630"/>
      <c r="EV181" s="630"/>
      <c r="EW181" s="630"/>
      <c r="EX181" s="630"/>
      <c r="EY181" s="630"/>
      <c r="EZ181" s="630"/>
      <c r="FA181" s="630"/>
      <c r="FB181" s="630"/>
      <c r="FC181" s="630"/>
      <c r="FD181" s="630"/>
      <c r="FE181" s="630"/>
      <c r="FF181" s="630"/>
    </row>
    <row r="182" spans="1:162" s="14" customFormat="1" ht="15" customHeight="1" x14ac:dyDescent="0.4">
      <c r="A182" s="13"/>
      <c r="B182" s="631" t="s">
        <v>181</v>
      </c>
      <c r="C182" s="631"/>
      <c r="D182" s="631"/>
      <c r="E182" s="631"/>
      <c r="F182" s="631"/>
      <c r="G182" s="631"/>
      <c r="H182" s="631"/>
      <c r="I182" s="632" t="s">
        <v>172</v>
      </c>
      <c r="J182" s="632"/>
      <c r="K182" s="632"/>
      <c r="L182" s="632"/>
      <c r="M182" s="632"/>
      <c r="N182" s="632"/>
      <c r="O182" s="633"/>
      <c r="P182" s="633"/>
      <c r="Q182" s="633"/>
      <c r="R182" s="633"/>
      <c r="S182" s="633"/>
      <c r="T182" s="633"/>
      <c r="U182" s="633"/>
      <c r="V182" s="633"/>
      <c r="W182" s="633"/>
      <c r="X182" s="634" t="s">
        <v>124</v>
      </c>
      <c r="Y182" s="634"/>
      <c r="Z182" s="634"/>
      <c r="AA182" s="632" t="s">
        <v>172</v>
      </c>
      <c r="AB182" s="632"/>
      <c r="AC182" s="632"/>
      <c r="AD182" s="632"/>
      <c r="AE182" s="632"/>
      <c r="AF182" s="632"/>
      <c r="AG182" s="633"/>
      <c r="AH182" s="633"/>
      <c r="AI182" s="633"/>
      <c r="AJ182" s="633"/>
      <c r="AK182" s="633"/>
      <c r="AL182" s="633"/>
      <c r="AM182" s="633"/>
      <c r="AN182" s="633"/>
      <c r="AO182" s="633"/>
      <c r="AP182" s="634" t="s">
        <v>124</v>
      </c>
      <c r="AQ182" s="634"/>
      <c r="AR182" s="634"/>
      <c r="AS182" s="632" t="s">
        <v>172</v>
      </c>
      <c r="AT182" s="632"/>
      <c r="AU182" s="632"/>
      <c r="AV182" s="632"/>
      <c r="AW182" s="632"/>
      <c r="AX182" s="632"/>
      <c r="AY182" s="633"/>
      <c r="AZ182" s="633"/>
      <c r="BA182" s="633"/>
      <c r="BB182" s="633"/>
      <c r="BC182" s="633"/>
      <c r="BD182" s="633"/>
      <c r="BE182" s="633"/>
      <c r="BF182" s="633"/>
      <c r="BG182" s="633"/>
      <c r="BH182" s="634" t="s">
        <v>124</v>
      </c>
      <c r="BI182" s="634"/>
      <c r="BJ182" s="634"/>
      <c r="BK182" s="632" t="s">
        <v>172</v>
      </c>
      <c r="BL182" s="632"/>
      <c r="BM182" s="632"/>
      <c r="BN182" s="632"/>
      <c r="BO182" s="632"/>
      <c r="BP182" s="632"/>
      <c r="BQ182" s="633"/>
      <c r="BR182" s="633"/>
      <c r="BS182" s="633"/>
      <c r="BT182" s="633"/>
      <c r="BU182" s="633"/>
      <c r="BV182" s="633"/>
      <c r="BW182" s="633"/>
      <c r="BX182" s="633"/>
      <c r="BY182" s="633"/>
      <c r="BZ182" s="634" t="s">
        <v>124</v>
      </c>
      <c r="CA182" s="634"/>
      <c r="CB182" s="634"/>
      <c r="CE182" s="13"/>
      <c r="CF182" s="631" t="s">
        <v>181</v>
      </c>
      <c r="CG182" s="631"/>
      <c r="CH182" s="631"/>
      <c r="CI182" s="631"/>
      <c r="CJ182" s="631"/>
      <c r="CK182" s="631"/>
      <c r="CL182" s="631"/>
      <c r="CM182" s="632" t="s">
        <v>172</v>
      </c>
      <c r="CN182" s="632"/>
      <c r="CO182" s="632"/>
      <c r="CP182" s="632"/>
      <c r="CQ182" s="632"/>
      <c r="CR182" s="632"/>
      <c r="CS182" s="633">
        <v>1</v>
      </c>
      <c r="CT182" s="633"/>
      <c r="CU182" s="633"/>
      <c r="CV182" s="633"/>
      <c r="CW182" s="633"/>
      <c r="CX182" s="633"/>
      <c r="CY182" s="633"/>
      <c r="CZ182" s="633"/>
      <c r="DA182" s="633"/>
      <c r="DB182" s="634" t="s">
        <v>124</v>
      </c>
      <c r="DC182" s="634"/>
      <c r="DD182" s="634"/>
      <c r="DE182" s="632" t="s">
        <v>172</v>
      </c>
      <c r="DF182" s="632"/>
      <c r="DG182" s="632"/>
      <c r="DH182" s="632"/>
      <c r="DI182" s="632"/>
      <c r="DJ182" s="632"/>
      <c r="DK182" s="633">
        <v>1</v>
      </c>
      <c r="DL182" s="633"/>
      <c r="DM182" s="633"/>
      <c r="DN182" s="633"/>
      <c r="DO182" s="633"/>
      <c r="DP182" s="633"/>
      <c r="DQ182" s="633"/>
      <c r="DR182" s="633"/>
      <c r="DS182" s="633"/>
      <c r="DT182" s="634" t="s">
        <v>124</v>
      </c>
      <c r="DU182" s="634"/>
      <c r="DV182" s="634"/>
      <c r="DW182" s="632" t="s">
        <v>172</v>
      </c>
      <c r="DX182" s="632"/>
      <c r="DY182" s="632"/>
      <c r="DZ182" s="632"/>
      <c r="EA182" s="632"/>
      <c r="EB182" s="632"/>
      <c r="EC182" s="633">
        <v>10</v>
      </c>
      <c r="ED182" s="633"/>
      <c r="EE182" s="633"/>
      <c r="EF182" s="633"/>
      <c r="EG182" s="633"/>
      <c r="EH182" s="633"/>
      <c r="EI182" s="633"/>
      <c r="EJ182" s="633"/>
      <c r="EK182" s="633"/>
      <c r="EL182" s="634" t="s">
        <v>124</v>
      </c>
      <c r="EM182" s="634"/>
      <c r="EN182" s="634"/>
      <c r="EO182" s="632" t="s">
        <v>172</v>
      </c>
      <c r="EP182" s="632"/>
      <c r="EQ182" s="632"/>
      <c r="ER182" s="632"/>
      <c r="ES182" s="632"/>
      <c r="ET182" s="632"/>
      <c r="EU182" s="633">
        <v>1</v>
      </c>
      <c r="EV182" s="633"/>
      <c r="EW182" s="633"/>
      <c r="EX182" s="633"/>
      <c r="EY182" s="633"/>
      <c r="EZ182" s="633"/>
      <c r="FA182" s="633"/>
      <c r="FB182" s="633"/>
      <c r="FC182" s="633"/>
      <c r="FD182" s="634" t="s">
        <v>124</v>
      </c>
      <c r="FE182" s="634"/>
      <c r="FF182" s="634"/>
    </row>
    <row r="183" spans="1:162" s="14" customFormat="1" ht="19.149999999999999" customHeight="1" x14ac:dyDescent="0.4">
      <c r="A183" s="13"/>
      <c r="B183" s="631"/>
      <c r="C183" s="631"/>
      <c r="D183" s="631"/>
      <c r="E183" s="631"/>
      <c r="F183" s="631"/>
      <c r="G183" s="631"/>
      <c r="H183" s="631"/>
      <c r="I183" s="628"/>
      <c r="J183" s="628"/>
      <c r="K183" s="628"/>
      <c r="L183" s="628"/>
      <c r="M183" s="628"/>
      <c r="N183" s="628"/>
      <c r="O183" s="628"/>
      <c r="P183" s="628"/>
      <c r="Q183" s="628"/>
      <c r="R183" s="628"/>
      <c r="S183" s="628"/>
      <c r="T183" s="628"/>
      <c r="U183" s="628"/>
      <c r="V183" s="628"/>
      <c r="W183" s="628"/>
      <c r="X183" s="628"/>
      <c r="Y183" s="628"/>
      <c r="Z183" s="628"/>
      <c r="AA183" s="628"/>
      <c r="AB183" s="628"/>
      <c r="AC183" s="628"/>
      <c r="AD183" s="628"/>
      <c r="AE183" s="628"/>
      <c r="AF183" s="628"/>
      <c r="AG183" s="628"/>
      <c r="AH183" s="628"/>
      <c r="AI183" s="628"/>
      <c r="AJ183" s="628"/>
      <c r="AK183" s="628"/>
      <c r="AL183" s="628"/>
      <c r="AM183" s="628"/>
      <c r="AN183" s="628"/>
      <c r="AO183" s="628"/>
      <c r="AP183" s="628"/>
      <c r="AQ183" s="628"/>
      <c r="AR183" s="628"/>
      <c r="AS183" s="628"/>
      <c r="AT183" s="628"/>
      <c r="AU183" s="628"/>
      <c r="AV183" s="628"/>
      <c r="AW183" s="628"/>
      <c r="AX183" s="628"/>
      <c r="AY183" s="628"/>
      <c r="AZ183" s="628"/>
      <c r="BA183" s="628"/>
      <c r="BB183" s="628"/>
      <c r="BC183" s="628"/>
      <c r="BD183" s="628"/>
      <c r="BE183" s="628"/>
      <c r="BF183" s="628"/>
      <c r="BG183" s="628"/>
      <c r="BH183" s="628"/>
      <c r="BI183" s="628"/>
      <c r="BJ183" s="628"/>
      <c r="BK183" s="628"/>
      <c r="BL183" s="628"/>
      <c r="BM183" s="628"/>
      <c r="BN183" s="628"/>
      <c r="BO183" s="628"/>
      <c r="BP183" s="628"/>
      <c r="BQ183" s="628"/>
      <c r="BR183" s="628"/>
      <c r="BS183" s="628"/>
      <c r="BT183" s="628"/>
      <c r="BU183" s="628"/>
      <c r="BV183" s="628"/>
      <c r="BW183" s="628"/>
      <c r="BX183" s="628"/>
      <c r="BY183" s="628"/>
      <c r="BZ183" s="628"/>
      <c r="CA183" s="628"/>
      <c r="CB183" s="628"/>
      <c r="CE183" s="13"/>
      <c r="CF183" s="631"/>
      <c r="CG183" s="631"/>
      <c r="CH183" s="631"/>
      <c r="CI183" s="631"/>
      <c r="CJ183" s="631"/>
      <c r="CK183" s="631"/>
      <c r="CL183" s="631"/>
      <c r="CM183" s="628" t="s">
        <v>173</v>
      </c>
      <c r="CN183" s="628"/>
      <c r="CO183" s="628"/>
      <c r="CP183" s="628"/>
      <c r="CQ183" s="628"/>
      <c r="CR183" s="628"/>
      <c r="CS183" s="628"/>
      <c r="CT183" s="628"/>
      <c r="CU183" s="628"/>
      <c r="CV183" s="628"/>
      <c r="CW183" s="628"/>
      <c r="CX183" s="628"/>
      <c r="CY183" s="628"/>
      <c r="CZ183" s="628"/>
      <c r="DA183" s="628"/>
      <c r="DB183" s="628"/>
      <c r="DC183" s="628"/>
      <c r="DD183" s="628"/>
      <c r="DE183" s="628" t="s">
        <v>182</v>
      </c>
      <c r="DF183" s="628"/>
      <c r="DG183" s="628"/>
      <c r="DH183" s="628"/>
      <c r="DI183" s="628"/>
      <c r="DJ183" s="628"/>
      <c r="DK183" s="628"/>
      <c r="DL183" s="628"/>
      <c r="DM183" s="628"/>
      <c r="DN183" s="628"/>
      <c r="DO183" s="628"/>
      <c r="DP183" s="628"/>
      <c r="DQ183" s="628"/>
      <c r="DR183" s="628"/>
      <c r="DS183" s="628"/>
      <c r="DT183" s="628"/>
      <c r="DU183" s="628"/>
      <c r="DV183" s="628"/>
      <c r="DW183" s="628" t="s">
        <v>183</v>
      </c>
      <c r="DX183" s="628"/>
      <c r="DY183" s="628"/>
      <c r="DZ183" s="628"/>
      <c r="EA183" s="628"/>
      <c r="EB183" s="628"/>
      <c r="EC183" s="628"/>
      <c r="ED183" s="628"/>
      <c r="EE183" s="628"/>
      <c r="EF183" s="628"/>
      <c r="EG183" s="628"/>
      <c r="EH183" s="628"/>
      <c r="EI183" s="628"/>
      <c r="EJ183" s="628"/>
      <c r="EK183" s="628"/>
      <c r="EL183" s="628"/>
      <c r="EM183" s="628"/>
      <c r="EN183" s="628"/>
      <c r="EO183" s="629" t="s">
        <v>184</v>
      </c>
      <c r="EP183" s="629"/>
      <c r="EQ183" s="629"/>
      <c r="ER183" s="629"/>
      <c r="ES183" s="629"/>
      <c r="ET183" s="629"/>
      <c r="EU183" s="629"/>
      <c r="EV183" s="629"/>
      <c r="EW183" s="629"/>
      <c r="EX183" s="629"/>
      <c r="EY183" s="629"/>
      <c r="EZ183" s="629"/>
      <c r="FA183" s="629"/>
      <c r="FB183" s="629"/>
      <c r="FC183" s="629"/>
      <c r="FD183" s="629"/>
      <c r="FE183" s="629"/>
      <c r="FF183" s="629"/>
    </row>
    <row r="184" spans="1:162" s="14" customFormat="1" ht="19.149999999999999" customHeight="1" x14ac:dyDescent="0.4">
      <c r="A184" s="13"/>
      <c r="B184" s="631"/>
      <c r="C184" s="631"/>
      <c r="D184" s="631"/>
      <c r="E184" s="631"/>
      <c r="F184" s="631"/>
      <c r="G184" s="631"/>
      <c r="H184" s="631"/>
      <c r="I184" s="628"/>
      <c r="J184" s="628"/>
      <c r="K184" s="628"/>
      <c r="L184" s="628"/>
      <c r="M184" s="628"/>
      <c r="N184" s="628"/>
      <c r="O184" s="628"/>
      <c r="P184" s="628"/>
      <c r="Q184" s="628"/>
      <c r="R184" s="628"/>
      <c r="S184" s="628"/>
      <c r="T184" s="628"/>
      <c r="U184" s="628"/>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E184" s="13"/>
      <c r="CF184" s="631"/>
      <c r="CG184" s="631"/>
      <c r="CH184" s="631"/>
      <c r="CI184" s="631"/>
      <c r="CJ184" s="631"/>
      <c r="CK184" s="631"/>
      <c r="CL184" s="631"/>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9"/>
      <c r="EP184" s="629"/>
      <c r="EQ184" s="629"/>
      <c r="ER184" s="629"/>
      <c r="ES184" s="629"/>
      <c r="ET184" s="629"/>
      <c r="EU184" s="629"/>
      <c r="EV184" s="629"/>
      <c r="EW184" s="629"/>
      <c r="EX184" s="629"/>
      <c r="EY184" s="629"/>
      <c r="EZ184" s="629"/>
      <c r="FA184" s="629"/>
      <c r="FB184" s="629"/>
      <c r="FC184" s="629"/>
      <c r="FD184" s="629"/>
      <c r="FE184" s="629"/>
      <c r="FF184" s="629"/>
    </row>
    <row r="185" spans="1:162" s="14" customFormat="1" ht="19.149999999999999" customHeight="1" x14ac:dyDescent="0.4">
      <c r="A185" s="13"/>
      <c r="B185" s="631"/>
      <c r="C185" s="631"/>
      <c r="D185" s="631"/>
      <c r="E185" s="631"/>
      <c r="F185" s="631"/>
      <c r="G185" s="631"/>
      <c r="H185" s="631"/>
      <c r="I185" s="628"/>
      <c r="J185" s="628"/>
      <c r="K185" s="628"/>
      <c r="L185" s="628"/>
      <c r="M185" s="628"/>
      <c r="N185" s="628"/>
      <c r="O185" s="628"/>
      <c r="P185" s="628"/>
      <c r="Q185" s="628"/>
      <c r="R185" s="628"/>
      <c r="S185" s="628"/>
      <c r="T185" s="628"/>
      <c r="U185" s="628"/>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E185" s="13"/>
      <c r="CF185" s="631"/>
      <c r="CG185" s="631"/>
      <c r="CH185" s="631"/>
      <c r="CI185" s="631"/>
      <c r="CJ185" s="631"/>
      <c r="CK185" s="631"/>
      <c r="CL185" s="631"/>
      <c r="CM185" s="628" t="s">
        <v>185</v>
      </c>
      <c r="CN185" s="628"/>
      <c r="CO185" s="628"/>
      <c r="CP185" s="628"/>
      <c r="CQ185" s="628"/>
      <c r="CR185" s="628"/>
      <c r="CS185" s="628"/>
      <c r="CT185" s="628"/>
      <c r="CU185" s="628"/>
      <c r="CV185" s="628"/>
      <c r="CW185" s="628"/>
      <c r="CX185" s="628"/>
      <c r="CY185" s="628"/>
      <c r="CZ185" s="628"/>
      <c r="DA185" s="628"/>
      <c r="DB185" s="628"/>
      <c r="DC185" s="628"/>
      <c r="DD185" s="628"/>
      <c r="DE185" s="628" t="s">
        <v>186</v>
      </c>
      <c r="DF185" s="628"/>
      <c r="DG185" s="628"/>
      <c r="DH185" s="628"/>
      <c r="DI185" s="628"/>
      <c r="DJ185" s="628"/>
      <c r="DK185" s="628"/>
      <c r="DL185" s="628"/>
      <c r="DM185" s="628"/>
      <c r="DN185" s="628"/>
      <c r="DO185" s="628"/>
      <c r="DP185" s="628"/>
      <c r="DQ185" s="628"/>
      <c r="DR185" s="628"/>
      <c r="DS185" s="628"/>
      <c r="DT185" s="628"/>
      <c r="DU185" s="628"/>
      <c r="DV185" s="628"/>
      <c r="DW185" s="628" t="s">
        <v>187</v>
      </c>
      <c r="DX185" s="628"/>
      <c r="DY185" s="628"/>
      <c r="DZ185" s="628"/>
      <c r="EA185" s="628"/>
      <c r="EB185" s="628"/>
      <c r="EC185" s="628"/>
      <c r="ED185" s="628"/>
      <c r="EE185" s="628"/>
      <c r="EF185" s="628"/>
      <c r="EG185" s="628"/>
      <c r="EH185" s="628"/>
      <c r="EI185" s="628"/>
      <c r="EJ185" s="628"/>
      <c r="EK185" s="628"/>
      <c r="EL185" s="628"/>
      <c r="EM185" s="628"/>
      <c r="EN185" s="628"/>
      <c r="EO185" s="628" t="s">
        <v>188</v>
      </c>
      <c r="EP185" s="628"/>
      <c r="EQ185" s="628"/>
      <c r="ER185" s="628"/>
      <c r="ES185" s="628"/>
      <c r="ET185" s="628"/>
      <c r="EU185" s="628"/>
      <c r="EV185" s="628"/>
      <c r="EW185" s="628"/>
      <c r="EX185" s="628"/>
      <c r="EY185" s="628"/>
      <c r="EZ185" s="628"/>
      <c r="FA185" s="628"/>
      <c r="FB185" s="628"/>
      <c r="FC185" s="628"/>
      <c r="FD185" s="628"/>
      <c r="FE185" s="628"/>
      <c r="FF185" s="628"/>
    </row>
    <row r="186" spans="1:162" s="14" customFormat="1" ht="19.149999999999999" customHeight="1" x14ac:dyDescent="0.4">
      <c r="A186" s="13"/>
      <c r="B186" s="631"/>
      <c r="C186" s="631"/>
      <c r="D186" s="631"/>
      <c r="E186" s="631"/>
      <c r="F186" s="631"/>
      <c r="G186" s="631"/>
      <c r="H186" s="631"/>
      <c r="I186" s="628"/>
      <c r="J186" s="628"/>
      <c r="K186" s="628"/>
      <c r="L186" s="628"/>
      <c r="M186" s="628"/>
      <c r="N186" s="628"/>
      <c r="O186" s="628"/>
      <c r="P186" s="628"/>
      <c r="Q186" s="628"/>
      <c r="R186" s="628"/>
      <c r="S186" s="628"/>
      <c r="T186" s="628"/>
      <c r="U186" s="628"/>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E186" s="13"/>
      <c r="CF186" s="631"/>
      <c r="CG186" s="631"/>
      <c r="CH186" s="631"/>
      <c r="CI186" s="631"/>
      <c r="CJ186" s="631"/>
      <c r="CK186" s="631"/>
      <c r="CL186" s="631"/>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row>
    <row r="187" spans="1:162" s="14" customFormat="1" ht="19.149999999999999" customHeight="1" x14ac:dyDescent="0.4">
      <c r="A187" s="13"/>
      <c r="B187" s="631"/>
      <c r="C187" s="631"/>
      <c r="D187" s="631"/>
      <c r="E187" s="631"/>
      <c r="F187" s="631"/>
      <c r="G187" s="631"/>
      <c r="H187" s="631"/>
      <c r="I187" s="630"/>
      <c r="J187" s="630"/>
      <c r="K187" s="630"/>
      <c r="L187" s="630"/>
      <c r="M187" s="630"/>
      <c r="N187" s="630"/>
      <c r="O187" s="630"/>
      <c r="P187" s="630"/>
      <c r="Q187" s="630"/>
      <c r="R187" s="630"/>
      <c r="S187" s="630"/>
      <c r="T187" s="630"/>
      <c r="U187" s="630"/>
      <c r="V187" s="630"/>
      <c r="W187" s="630"/>
      <c r="X187" s="630"/>
      <c r="Y187" s="630"/>
      <c r="Z187" s="630"/>
      <c r="AA187" s="630"/>
      <c r="AB187" s="630"/>
      <c r="AC187" s="630"/>
      <c r="AD187" s="630"/>
      <c r="AE187" s="630"/>
      <c r="AF187" s="630"/>
      <c r="AG187" s="630"/>
      <c r="AH187" s="630"/>
      <c r="AI187" s="630"/>
      <c r="AJ187" s="630"/>
      <c r="AK187" s="630"/>
      <c r="AL187" s="630"/>
      <c r="AM187" s="630"/>
      <c r="AN187" s="630"/>
      <c r="AO187" s="630"/>
      <c r="AP187" s="630"/>
      <c r="AQ187" s="630"/>
      <c r="AR187" s="630"/>
      <c r="AS187" s="630"/>
      <c r="AT187" s="630"/>
      <c r="AU187" s="630"/>
      <c r="AV187" s="630"/>
      <c r="AW187" s="630"/>
      <c r="AX187" s="630"/>
      <c r="AY187" s="630"/>
      <c r="AZ187" s="630"/>
      <c r="BA187" s="630"/>
      <c r="BB187" s="630"/>
      <c r="BC187" s="630"/>
      <c r="BD187" s="630"/>
      <c r="BE187" s="630"/>
      <c r="BF187" s="630"/>
      <c r="BG187" s="630"/>
      <c r="BH187" s="630"/>
      <c r="BI187" s="630"/>
      <c r="BJ187" s="630"/>
      <c r="BK187" s="630"/>
      <c r="BL187" s="630"/>
      <c r="BM187" s="630"/>
      <c r="BN187" s="630"/>
      <c r="BO187" s="630"/>
      <c r="BP187" s="630"/>
      <c r="BQ187" s="630"/>
      <c r="BR187" s="630"/>
      <c r="BS187" s="630"/>
      <c r="BT187" s="630"/>
      <c r="BU187" s="630"/>
      <c r="BV187" s="630"/>
      <c r="BW187" s="630"/>
      <c r="BX187" s="630"/>
      <c r="BY187" s="630"/>
      <c r="BZ187" s="630"/>
      <c r="CA187" s="630"/>
      <c r="CB187" s="630"/>
      <c r="CE187" s="13"/>
      <c r="CF187" s="631"/>
      <c r="CG187" s="631"/>
      <c r="CH187" s="631"/>
      <c r="CI187" s="631"/>
      <c r="CJ187" s="631"/>
      <c r="CK187" s="631"/>
      <c r="CL187" s="631"/>
      <c r="CM187" s="630" t="s">
        <v>189</v>
      </c>
      <c r="CN187" s="630"/>
      <c r="CO187" s="630"/>
      <c r="CP187" s="630"/>
      <c r="CQ187" s="630"/>
      <c r="CR187" s="630"/>
      <c r="CS187" s="630"/>
      <c r="CT187" s="630"/>
      <c r="CU187" s="630"/>
      <c r="CV187" s="630"/>
      <c r="CW187" s="630"/>
      <c r="CX187" s="630"/>
      <c r="CY187" s="630"/>
      <c r="CZ187" s="630"/>
      <c r="DA187" s="630"/>
      <c r="DB187" s="630"/>
      <c r="DC187" s="630"/>
      <c r="DD187" s="630"/>
      <c r="DE187" s="630"/>
      <c r="DF187" s="630"/>
      <c r="DG187" s="630"/>
      <c r="DH187" s="630"/>
      <c r="DI187" s="630"/>
      <c r="DJ187" s="630"/>
      <c r="DK187" s="630"/>
      <c r="DL187" s="630"/>
      <c r="DM187" s="630"/>
      <c r="DN187" s="630"/>
      <c r="DO187" s="630"/>
      <c r="DP187" s="630"/>
      <c r="DQ187" s="630"/>
      <c r="DR187" s="630"/>
      <c r="DS187" s="630"/>
      <c r="DT187" s="630"/>
      <c r="DU187" s="630"/>
      <c r="DV187" s="630"/>
      <c r="DW187" s="630" t="s">
        <v>190</v>
      </c>
      <c r="DX187" s="630"/>
      <c r="DY187" s="630"/>
      <c r="DZ187" s="630"/>
      <c r="EA187" s="630"/>
      <c r="EB187" s="630"/>
      <c r="EC187" s="630"/>
      <c r="ED187" s="630"/>
      <c r="EE187" s="630"/>
      <c r="EF187" s="630"/>
      <c r="EG187" s="630"/>
      <c r="EH187" s="630"/>
      <c r="EI187" s="630"/>
      <c r="EJ187" s="630"/>
      <c r="EK187" s="630"/>
      <c r="EL187" s="630"/>
      <c r="EM187" s="630"/>
      <c r="EN187" s="630"/>
      <c r="EO187" s="630"/>
      <c r="EP187" s="630"/>
      <c r="EQ187" s="630"/>
      <c r="ER187" s="630"/>
      <c r="ES187" s="630"/>
      <c r="ET187" s="630"/>
      <c r="EU187" s="630"/>
      <c r="EV187" s="630"/>
      <c r="EW187" s="630"/>
      <c r="EX187" s="630"/>
      <c r="EY187" s="630"/>
      <c r="EZ187" s="630"/>
      <c r="FA187" s="630"/>
      <c r="FB187" s="630"/>
      <c r="FC187" s="630"/>
      <c r="FD187" s="630"/>
      <c r="FE187" s="630"/>
      <c r="FF187" s="630"/>
    </row>
    <row r="188" spans="1:162" s="14" customFormat="1" ht="19.149999999999999" customHeight="1" x14ac:dyDescent="0.4">
      <c r="A188" s="13"/>
      <c r="B188" s="631"/>
      <c r="C188" s="631"/>
      <c r="D188" s="631"/>
      <c r="E188" s="631"/>
      <c r="F188" s="631"/>
      <c r="G188" s="631"/>
      <c r="H188" s="631"/>
      <c r="I188" s="630"/>
      <c r="J188" s="630"/>
      <c r="K188" s="630"/>
      <c r="L188" s="630"/>
      <c r="M188" s="630"/>
      <c r="N188" s="630"/>
      <c r="O188" s="630"/>
      <c r="P188" s="630"/>
      <c r="Q188" s="630"/>
      <c r="R188" s="630"/>
      <c r="S188" s="630"/>
      <c r="T188" s="630"/>
      <c r="U188" s="630"/>
      <c r="V188" s="630"/>
      <c r="W188" s="630"/>
      <c r="X188" s="630"/>
      <c r="Y188" s="630"/>
      <c r="Z188" s="630"/>
      <c r="AA188" s="630"/>
      <c r="AB188" s="630"/>
      <c r="AC188" s="630"/>
      <c r="AD188" s="630"/>
      <c r="AE188" s="630"/>
      <c r="AF188" s="630"/>
      <c r="AG188" s="630"/>
      <c r="AH188" s="630"/>
      <c r="AI188" s="630"/>
      <c r="AJ188" s="630"/>
      <c r="AK188" s="630"/>
      <c r="AL188" s="630"/>
      <c r="AM188" s="630"/>
      <c r="AN188" s="630"/>
      <c r="AO188" s="630"/>
      <c r="AP188" s="630"/>
      <c r="AQ188" s="630"/>
      <c r="AR188" s="630"/>
      <c r="AS188" s="630"/>
      <c r="AT188" s="630"/>
      <c r="AU188" s="630"/>
      <c r="AV188" s="630"/>
      <c r="AW188" s="630"/>
      <c r="AX188" s="630"/>
      <c r="AY188" s="630"/>
      <c r="AZ188" s="630"/>
      <c r="BA188" s="630"/>
      <c r="BB188" s="630"/>
      <c r="BC188" s="630"/>
      <c r="BD188" s="630"/>
      <c r="BE188" s="630"/>
      <c r="BF188" s="630"/>
      <c r="BG188" s="630"/>
      <c r="BH188" s="630"/>
      <c r="BI188" s="630"/>
      <c r="BJ188" s="630"/>
      <c r="BK188" s="630"/>
      <c r="BL188" s="630"/>
      <c r="BM188" s="630"/>
      <c r="BN188" s="630"/>
      <c r="BO188" s="630"/>
      <c r="BP188" s="630"/>
      <c r="BQ188" s="630"/>
      <c r="BR188" s="630"/>
      <c r="BS188" s="630"/>
      <c r="BT188" s="630"/>
      <c r="BU188" s="630"/>
      <c r="BV188" s="630"/>
      <c r="BW188" s="630"/>
      <c r="BX188" s="630"/>
      <c r="BY188" s="630"/>
      <c r="BZ188" s="630"/>
      <c r="CA188" s="630"/>
      <c r="CB188" s="630"/>
      <c r="CE188" s="13"/>
      <c r="CF188" s="631"/>
      <c r="CG188" s="631"/>
      <c r="CH188" s="631"/>
      <c r="CI188" s="631"/>
      <c r="CJ188" s="631"/>
      <c r="CK188" s="631"/>
      <c r="CL188" s="631"/>
      <c r="CM188" s="630"/>
      <c r="CN188" s="630"/>
      <c r="CO188" s="630"/>
      <c r="CP188" s="630"/>
      <c r="CQ188" s="630"/>
      <c r="CR188" s="630"/>
      <c r="CS188" s="630"/>
      <c r="CT188" s="630"/>
      <c r="CU188" s="630"/>
      <c r="CV188" s="630"/>
      <c r="CW188" s="630"/>
      <c r="CX188" s="630"/>
      <c r="CY188" s="630"/>
      <c r="CZ188" s="630"/>
      <c r="DA188" s="630"/>
      <c r="DB188" s="630"/>
      <c r="DC188" s="630"/>
      <c r="DD188" s="630"/>
      <c r="DE188" s="630"/>
      <c r="DF188" s="630"/>
      <c r="DG188" s="630"/>
      <c r="DH188" s="630"/>
      <c r="DI188" s="630"/>
      <c r="DJ188" s="630"/>
      <c r="DK188" s="630"/>
      <c r="DL188" s="630"/>
      <c r="DM188" s="630"/>
      <c r="DN188" s="630"/>
      <c r="DO188" s="630"/>
      <c r="DP188" s="630"/>
      <c r="DQ188" s="630"/>
      <c r="DR188" s="630"/>
      <c r="DS188" s="630"/>
      <c r="DT188" s="630"/>
      <c r="DU188" s="630"/>
      <c r="DV188" s="630"/>
      <c r="DW188" s="630"/>
      <c r="DX188" s="630"/>
      <c r="DY188" s="630"/>
      <c r="DZ188" s="630"/>
      <c r="EA188" s="630"/>
      <c r="EB188" s="630"/>
      <c r="EC188" s="630"/>
      <c r="ED188" s="630"/>
      <c r="EE188" s="630"/>
      <c r="EF188" s="630"/>
      <c r="EG188" s="630"/>
      <c r="EH188" s="630"/>
      <c r="EI188" s="630"/>
      <c r="EJ188" s="630"/>
      <c r="EK188" s="630"/>
      <c r="EL188" s="630"/>
      <c r="EM188" s="630"/>
      <c r="EN188" s="630"/>
      <c r="EO188" s="630"/>
      <c r="EP188" s="630"/>
      <c r="EQ188" s="630"/>
      <c r="ER188" s="630"/>
      <c r="ES188" s="630"/>
      <c r="ET188" s="630"/>
      <c r="EU188" s="630"/>
      <c r="EV188" s="630"/>
      <c r="EW188" s="630"/>
      <c r="EX188" s="630"/>
      <c r="EY188" s="630"/>
      <c r="EZ188" s="630"/>
      <c r="FA188" s="630"/>
      <c r="FB188" s="630"/>
      <c r="FC188" s="630"/>
      <c r="FD188" s="630"/>
      <c r="FE188" s="630"/>
      <c r="FF188" s="630"/>
    </row>
    <row r="189" spans="1:162" s="14" customFormat="1" ht="19.149999999999999" customHeight="1" x14ac:dyDescent="0.4">
      <c r="A189" s="13"/>
      <c r="B189" s="635" t="s">
        <v>191</v>
      </c>
      <c r="C189" s="635"/>
      <c r="D189" s="635"/>
      <c r="E189" s="635"/>
      <c r="F189" s="635"/>
      <c r="G189" s="635"/>
      <c r="H189" s="635"/>
      <c r="I189" s="632" t="s">
        <v>172</v>
      </c>
      <c r="J189" s="632"/>
      <c r="K189" s="632"/>
      <c r="L189" s="632"/>
      <c r="M189" s="632"/>
      <c r="N189" s="632"/>
      <c r="O189" s="633"/>
      <c r="P189" s="633"/>
      <c r="Q189" s="633"/>
      <c r="R189" s="633"/>
      <c r="S189" s="633"/>
      <c r="T189" s="633"/>
      <c r="U189" s="633"/>
      <c r="V189" s="633"/>
      <c r="W189" s="633"/>
      <c r="X189" s="634" t="s">
        <v>124</v>
      </c>
      <c r="Y189" s="634"/>
      <c r="Z189" s="634"/>
      <c r="AA189" s="632" t="s">
        <v>172</v>
      </c>
      <c r="AB189" s="632"/>
      <c r="AC189" s="632"/>
      <c r="AD189" s="632"/>
      <c r="AE189" s="632"/>
      <c r="AF189" s="632"/>
      <c r="AG189" s="633"/>
      <c r="AH189" s="633"/>
      <c r="AI189" s="633"/>
      <c r="AJ189" s="633"/>
      <c r="AK189" s="633"/>
      <c r="AL189" s="633"/>
      <c r="AM189" s="633"/>
      <c r="AN189" s="633"/>
      <c r="AO189" s="633"/>
      <c r="AP189" s="634" t="s">
        <v>124</v>
      </c>
      <c r="AQ189" s="634"/>
      <c r="AR189" s="634"/>
      <c r="AS189" s="632" t="s">
        <v>172</v>
      </c>
      <c r="AT189" s="632"/>
      <c r="AU189" s="632"/>
      <c r="AV189" s="632"/>
      <c r="AW189" s="632"/>
      <c r="AX189" s="632"/>
      <c r="AY189" s="633"/>
      <c r="AZ189" s="633"/>
      <c r="BA189" s="633"/>
      <c r="BB189" s="633"/>
      <c r="BC189" s="633"/>
      <c r="BD189" s="633"/>
      <c r="BE189" s="633"/>
      <c r="BF189" s="633"/>
      <c r="BG189" s="633"/>
      <c r="BH189" s="634" t="s">
        <v>124</v>
      </c>
      <c r="BI189" s="634"/>
      <c r="BJ189" s="634"/>
      <c r="BK189" s="632" t="s">
        <v>172</v>
      </c>
      <c r="BL189" s="632"/>
      <c r="BM189" s="632"/>
      <c r="BN189" s="632"/>
      <c r="BO189" s="632"/>
      <c r="BP189" s="632"/>
      <c r="BQ189" s="633"/>
      <c r="BR189" s="633"/>
      <c r="BS189" s="633"/>
      <c r="BT189" s="633"/>
      <c r="BU189" s="633"/>
      <c r="BV189" s="633"/>
      <c r="BW189" s="633"/>
      <c r="BX189" s="633"/>
      <c r="BY189" s="633"/>
      <c r="BZ189" s="634" t="s">
        <v>124</v>
      </c>
      <c r="CA189" s="634"/>
      <c r="CB189" s="634"/>
      <c r="CE189" s="13"/>
      <c r="CF189" s="635" t="s">
        <v>191</v>
      </c>
      <c r="CG189" s="635"/>
      <c r="CH189" s="635"/>
      <c r="CI189" s="635"/>
      <c r="CJ189" s="635"/>
      <c r="CK189" s="635"/>
      <c r="CL189" s="635"/>
      <c r="CM189" s="632" t="s">
        <v>172</v>
      </c>
      <c r="CN189" s="632"/>
      <c r="CO189" s="632"/>
      <c r="CP189" s="632"/>
      <c r="CQ189" s="632"/>
      <c r="CR189" s="632"/>
      <c r="CS189" s="633">
        <v>1</v>
      </c>
      <c r="CT189" s="633"/>
      <c r="CU189" s="633"/>
      <c r="CV189" s="633"/>
      <c r="CW189" s="633"/>
      <c r="CX189" s="633"/>
      <c r="CY189" s="633"/>
      <c r="CZ189" s="633"/>
      <c r="DA189" s="633"/>
      <c r="DB189" s="634" t="s">
        <v>124</v>
      </c>
      <c r="DC189" s="634"/>
      <c r="DD189" s="634"/>
      <c r="DE189" s="632" t="s">
        <v>172</v>
      </c>
      <c r="DF189" s="632"/>
      <c r="DG189" s="632"/>
      <c r="DH189" s="632"/>
      <c r="DI189" s="632"/>
      <c r="DJ189" s="632"/>
      <c r="DK189" s="633">
        <v>1</v>
      </c>
      <c r="DL189" s="633"/>
      <c r="DM189" s="633"/>
      <c r="DN189" s="633"/>
      <c r="DO189" s="633"/>
      <c r="DP189" s="633"/>
      <c r="DQ189" s="633"/>
      <c r="DR189" s="633"/>
      <c r="DS189" s="633"/>
      <c r="DT189" s="634" t="s">
        <v>124</v>
      </c>
      <c r="DU189" s="634"/>
      <c r="DV189" s="634"/>
      <c r="DW189" s="632" t="s">
        <v>172</v>
      </c>
      <c r="DX189" s="632"/>
      <c r="DY189" s="632"/>
      <c r="DZ189" s="632"/>
      <c r="EA189" s="632"/>
      <c r="EB189" s="632"/>
      <c r="EC189" s="633">
        <v>15</v>
      </c>
      <c r="ED189" s="633"/>
      <c r="EE189" s="633"/>
      <c r="EF189" s="633"/>
      <c r="EG189" s="633"/>
      <c r="EH189" s="633"/>
      <c r="EI189" s="633"/>
      <c r="EJ189" s="633"/>
      <c r="EK189" s="633"/>
      <c r="EL189" s="634" t="s">
        <v>124</v>
      </c>
      <c r="EM189" s="634"/>
      <c r="EN189" s="634"/>
      <c r="EO189" s="632" t="s">
        <v>172</v>
      </c>
      <c r="EP189" s="632"/>
      <c r="EQ189" s="632"/>
      <c r="ER189" s="632"/>
      <c r="ES189" s="632"/>
      <c r="ET189" s="632"/>
      <c r="EU189" s="633">
        <v>2</v>
      </c>
      <c r="EV189" s="633"/>
      <c r="EW189" s="633"/>
      <c r="EX189" s="633"/>
      <c r="EY189" s="633"/>
      <c r="EZ189" s="633"/>
      <c r="FA189" s="633"/>
      <c r="FB189" s="633"/>
      <c r="FC189" s="633"/>
      <c r="FD189" s="634" t="s">
        <v>124</v>
      </c>
      <c r="FE189" s="634"/>
      <c r="FF189" s="634"/>
    </row>
    <row r="190" spans="1:162" s="14" customFormat="1" ht="19.149999999999999" customHeight="1" x14ac:dyDescent="0.4">
      <c r="A190" s="13"/>
      <c r="B190" s="635"/>
      <c r="C190" s="635"/>
      <c r="D190" s="635"/>
      <c r="E190" s="635"/>
      <c r="F190" s="635"/>
      <c r="G190" s="635"/>
      <c r="H190" s="635"/>
      <c r="I190" s="628"/>
      <c r="J190" s="628"/>
      <c r="K190" s="628"/>
      <c r="L190" s="628"/>
      <c r="M190" s="628"/>
      <c r="N190" s="628"/>
      <c r="O190" s="628"/>
      <c r="P190" s="628"/>
      <c r="Q190" s="628"/>
      <c r="R190" s="628"/>
      <c r="S190" s="628"/>
      <c r="T190" s="628"/>
      <c r="U190" s="628"/>
      <c r="V190" s="628"/>
      <c r="W190" s="628"/>
      <c r="X190" s="628"/>
      <c r="Y190" s="628"/>
      <c r="Z190" s="628"/>
      <c r="AA190" s="628"/>
      <c r="AB190" s="628"/>
      <c r="AC190" s="628"/>
      <c r="AD190" s="628"/>
      <c r="AE190" s="628"/>
      <c r="AF190" s="628"/>
      <c r="AG190" s="628"/>
      <c r="AH190" s="628"/>
      <c r="AI190" s="628"/>
      <c r="AJ190" s="628"/>
      <c r="AK190" s="628"/>
      <c r="AL190" s="628"/>
      <c r="AM190" s="628"/>
      <c r="AN190" s="628"/>
      <c r="AO190" s="628"/>
      <c r="AP190" s="628"/>
      <c r="AQ190" s="628"/>
      <c r="AR190" s="628"/>
      <c r="AS190" s="628"/>
      <c r="AT190" s="628"/>
      <c r="AU190" s="628"/>
      <c r="AV190" s="628"/>
      <c r="AW190" s="628"/>
      <c r="AX190" s="628"/>
      <c r="AY190" s="628"/>
      <c r="AZ190" s="628"/>
      <c r="BA190" s="628"/>
      <c r="BB190" s="628"/>
      <c r="BC190" s="628"/>
      <c r="BD190" s="628"/>
      <c r="BE190" s="628"/>
      <c r="BF190" s="628"/>
      <c r="BG190" s="628"/>
      <c r="BH190" s="628"/>
      <c r="BI190" s="628"/>
      <c r="BJ190" s="628"/>
      <c r="BK190" s="628"/>
      <c r="BL190" s="628"/>
      <c r="BM190" s="628"/>
      <c r="BN190" s="628"/>
      <c r="BO190" s="628"/>
      <c r="BP190" s="628"/>
      <c r="BQ190" s="628"/>
      <c r="BR190" s="628"/>
      <c r="BS190" s="628"/>
      <c r="BT190" s="628"/>
      <c r="BU190" s="628"/>
      <c r="BV190" s="628"/>
      <c r="BW190" s="628"/>
      <c r="BX190" s="628"/>
      <c r="BY190" s="628"/>
      <c r="BZ190" s="628"/>
      <c r="CA190" s="628"/>
      <c r="CB190" s="628"/>
      <c r="CE190" s="13"/>
      <c r="CF190" s="635"/>
      <c r="CG190" s="635"/>
      <c r="CH190" s="635"/>
      <c r="CI190" s="635"/>
      <c r="CJ190" s="635"/>
      <c r="CK190" s="635"/>
      <c r="CL190" s="635"/>
      <c r="CM190" s="628" t="s">
        <v>173</v>
      </c>
      <c r="CN190" s="628"/>
      <c r="CO190" s="628"/>
      <c r="CP190" s="628"/>
      <c r="CQ190" s="628"/>
      <c r="CR190" s="628"/>
      <c r="CS190" s="628"/>
      <c r="CT190" s="628"/>
      <c r="CU190" s="628"/>
      <c r="CV190" s="628"/>
      <c r="CW190" s="628"/>
      <c r="CX190" s="628"/>
      <c r="CY190" s="628"/>
      <c r="CZ190" s="628"/>
      <c r="DA190" s="628"/>
      <c r="DB190" s="628"/>
      <c r="DC190" s="628"/>
      <c r="DD190" s="628"/>
      <c r="DE190" s="628" t="s">
        <v>192</v>
      </c>
      <c r="DF190" s="628"/>
      <c r="DG190" s="628"/>
      <c r="DH190" s="628"/>
      <c r="DI190" s="628"/>
      <c r="DJ190" s="628"/>
      <c r="DK190" s="628"/>
      <c r="DL190" s="628"/>
      <c r="DM190" s="628"/>
      <c r="DN190" s="628"/>
      <c r="DO190" s="628"/>
      <c r="DP190" s="628"/>
      <c r="DQ190" s="628"/>
      <c r="DR190" s="628"/>
      <c r="DS190" s="628"/>
      <c r="DT190" s="628"/>
      <c r="DU190" s="628"/>
      <c r="DV190" s="628"/>
      <c r="DW190" s="628" t="s">
        <v>193</v>
      </c>
      <c r="DX190" s="628"/>
      <c r="DY190" s="628"/>
      <c r="DZ190" s="628"/>
      <c r="EA190" s="628"/>
      <c r="EB190" s="628"/>
      <c r="EC190" s="628"/>
      <c r="ED190" s="628"/>
      <c r="EE190" s="628"/>
      <c r="EF190" s="628"/>
      <c r="EG190" s="628"/>
      <c r="EH190" s="628"/>
      <c r="EI190" s="628"/>
      <c r="EJ190" s="628"/>
      <c r="EK190" s="628"/>
      <c r="EL190" s="628"/>
      <c r="EM190" s="628"/>
      <c r="EN190" s="628"/>
      <c r="EO190" s="628" t="s">
        <v>194</v>
      </c>
      <c r="EP190" s="628"/>
      <c r="EQ190" s="628"/>
      <c r="ER190" s="628"/>
      <c r="ES190" s="628"/>
      <c r="ET190" s="628"/>
      <c r="EU190" s="628"/>
      <c r="EV190" s="628"/>
      <c r="EW190" s="628"/>
      <c r="EX190" s="628"/>
      <c r="EY190" s="628"/>
      <c r="EZ190" s="628"/>
      <c r="FA190" s="628"/>
      <c r="FB190" s="628"/>
      <c r="FC190" s="628"/>
      <c r="FD190" s="628"/>
      <c r="FE190" s="628"/>
      <c r="FF190" s="628"/>
    </row>
    <row r="191" spans="1:162" s="14" customFormat="1" ht="19.149999999999999" customHeight="1" x14ac:dyDescent="0.4">
      <c r="A191" s="13"/>
      <c r="B191" s="635"/>
      <c r="C191" s="635"/>
      <c r="D191" s="635"/>
      <c r="E191" s="635"/>
      <c r="F191" s="635"/>
      <c r="G191" s="635"/>
      <c r="H191" s="635"/>
      <c r="I191" s="628"/>
      <c r="J191" s="628"/>
      <c r="K191" s="628"/>
      <c r="L191" s="628"/>
      <c r="M191" s="628"/>
      <c r="N191" s="628"/>
      <c r="O191" s="628"/>
      <c r="P191" s="628"/>
      <c r="Q191" s="628"/>
      <c r="R191" s="628"/>
      <c r="S191" s="628"/>
      <c r="T191" s="628"/>
      <c r="U191" s="628"/>
      <c r="V191" s="628"/>
      <c r="W191" s="628"/>
      <c r="X191" s="628"/>
      <c r="Y191" s="628"/>
      <c r="Z191" s="628"/>
      <c r="AA191" s="628"/>
      <c r="AB191" s="628"/>
      <c r="AC191" s="628"/>
      <c r="AD191" s="628"/>
      <c r="AE191" s="628"/>
      <c r="AF191" s="628"/>
      <c r="AG191" s="628"/>
      <c r="AH191" s="628"/>
      <c r="AI191" s="628"/>
      <c r="AJ191" s="628"/>
      <c r="AK191" s="628"/>
      <c r="AL191" s="628"/>
      <c r="AM191" s="628"/>
      <c r="AN191" s="628"/>
      <c r="AO191" s="628"/>
      <c r="AP191" s="628"/>
      <c r="AQ191" s="628"/>
      <c r="AR191" s="628"/>
      <c r="AS191" s="628"/>
      <c r="AT191" s="628"/>
      <c r="AU191" s="628"/>
      <c r="AV191" s="628"/>
      <c r="AW191" s="628"/>
      <c r="AX191" s="628"/>
      <c r="AY191" s="628"/>
      <c r="AZ191" s="628"/>
      <c r="BA191" s="628"/>
      <c r="BB191" s="628"/>
      <c r="BC191" s="628"/>
      <c r="BD191" s="628"/>
      <c r="BE191" s="628"/>
      <c r="BF191" s="628"/>
      <c r="BG191" s="628"/>
      <c r="BH191" s="628"/>
      <c r="BI191" s="628"/>
      <c r="BJ191" s="628"/>
      <c r="BK191" s="628"/>
      <c r="BL191" s="628"/>
      <c r="BM191" s="628"/>
      <c r="BN191" s="628"/>
      <c r="BO191" s="628"/>
      <c r="BP191" s="628"/>
      <c r="BQ191" s="628"/>
      <c r="BR191" s="628"/>
      <c r="BS191" s="628"/>
      <c r="BT191" s="628"/>
      <c r="BU191" s="628"/>
      <c r="BV191" s="628"/>
      <c r="BW191" s="628"/>
      <c r="BX191" s="628"/>
      <c r="BY191" s="628"/>
      <c r="BZ191" s="628"/>
      <c r="CA191" s="628"/>
      <c r="CB191" s="628"/>
      <c r="CE191" s="13"/>
      <c r="CF191" s="635"/>
      <c r="CG191" s="635"/>
      <c r="CH191" s="635"/>
      <c r="CI191" s="635"/>
      <c r="CJ191" s="635"/>
      <c r="CK191" s="635"/>
      <c r="CL191" s="635"/>
      <c r="CM191" s="628"/>
      <c r="CN191" s="628"/>
      <c r="CO191" s="628"/>
      <c r="CP191" s="628"/>
      <c r="CQ191" s="628"/>
      <c r="CR191" s="628"/>
      <c r="CS191" s="628"/>
      <c r="CT191" s="628"/>
      <c r="CU191" s="628"/>
      <c r="CV191" s="628"/>
      <c r="CW191" s="628"/>
      <c r="CX191" s="628"/>
      <c r="CY191" s="628"/>
      <c r="CZ191" s="628"/>
      <c r="DA191" s="628"/>
      <c r="DB191" s="628"/>
      <c r="DC191" s="628"/>
      <c r="DD191" s="628"/>
      <c r="DE191" s="628"/>
      <c r="DF191" s="628"/>
      <c r="DG191" s="628"/>
      <c r="DH191" s="628"/>
      <c r="DI191" s="628"/>
      <c r="DJ191" s="628"/>
      <c r="DK191" s="628"/>
      <c r="DL191" s="628"/>
      <c r="DM191" s="628"/>
      <c r="DN191" s="628"/>
      <c r="DO191" s="628"/>
      <c r="DP191" s="628"/>
      <c r="DQ191" s="628"/>
      <c r="DR191" s="628"/>
      <c r="DS191" s="628"/>
      <c r="DT191" s="628"/>
      <c r="DU191" s="628"/>
      <c r="DV191" s="628"/>
      <c r="DW191" s="628"/>
      <c r="DX191" s="628"/>
      <c r="DY191" s="628"/>
      <c r="DZ191" s="628"/>
      <c r="EA191" s="628"/>
      <c r="EB191" s="628"/>
      <c r="EC191" s="628"/>
      <c r="ED191" s="628"/>
      <c r="EE191" s="628"/>
      <c r="EF191" s="628"/>
      <c r="EG191" s="628"/>
      <c r="EH191" s="628"/>
      <c r="EI191" s="628"/>
      <c r="EJ191" s="628"/>
      <c r="EK191" s="628"/>
      <c r="EL191" s="628"/>
      <c r="EM191" s="628"/>
      <c r="EN191" s="628"/>
      <c r="EO191" s="628"/>
      <c r="EP191" s="628"/>
      <c r="EQ191" s="628"/>
      <c r="ER191" s="628"/>
      <c r="ES191" s="628"/>
      <c r="ET191" s="628"/>
      <c r="EU191" s="628"/>
      <c r="EV191" s="628"/>
      <c r="EW191" s="628"/>
      <c r="EX191" s="628"/>
      <c r="EY191" s="628"/>
      <c r="EZ191" s="628"/>
      <c r="FA191" s="628"/>
      <c r="FB191" s="628"/>
      <c r="FC191" s="628"/>
      <c r="FD191" s="628"/>
      <c r="FE191" s="628"/>
      <c r="FF191" s="628"/>
    </row>
    <row r="192" spans="1:162" s="14" customFormat="1" ht="19.149999999999999" customHeight="1" x14ac:dyDescent="0.4">
      <c r="A192" s="13"/>
      <c r="B192" s="635"/>
      <c r="C192" s="635"/>
      <c r="D192" s="635"/>
      <c r="E192" s="635"/>
      <c r="F192" s="635"/>
      <c r="G192" s="635"/>
      <c r="H192" s="635"/>
      <c r="I192" s="628"/>
      <c r="J192" s="628"/>
      <c r="K192" s="628"/>
      <c r="L192" s="628"/>
      <c r="M192" s="628"/>
      <c r="N192" s="628"/>
      <c r="O192" s="628"/>
      <c r="P192" s="628"/>
      <c r="Q192" s="628"/>
      <c r="R192" s="628"/>
      <c r="S192" s="628"/>
      <c r="T192" s="628"/>
      <c r="U192" s="628"/>
      <c r="V192" s="628"/>
      <c r="W192" s="628"/>
      <c r="X192" s="628"/>
      <c r="Y192" s="628"/>
      <c r="Z192" s="628"/>
      <c r="AA192" s="628"/>
      <c r="AB192" s="628"/>
      <c r="AC192" s="628"/>
      <c r="AD192" s="628"/>
      <c r="AE192" s="628"/>
      <c r="AF192" s="628"/>
      <c r="AG192" s="628"/>
      <c r="AH192" s="628"/>
      <c r="AI192" s="628"/>
      <c r="AJ192" s="628"/>
      <c r="AK192" s="628"/>
      <c r="AL192" s="628"/>
      <c r="AM192" s="628"/>
      <c r="AN192" s="628"/>
      <c r="AO192" s="628"/>
      <c r="AP192" s="628"/>
      <c r="AQ192" s="628"/>
      <c r="AR192" s="628"/>
      <c r="AS192" s="628"/>
      <c r="AT192" s="628"/>
      <c r="AU192" s="628"/>
      <c r="AV192" s="628"/>
      <c r="AW192" s="628"/>
      <c r="AX192" s="628"/>
      <c r="AY192" s="628"/>
      <c r="AZ192" s="628"/>
      <c r="BA192" s="628"/>
      <c r="BB192" s="628"/>
      <c r="BC192" s="628"/>
      <c r="BD192" s="628"/>
      <c r="BE192" s="628"/>
      <c r="BF192" s="628"/>
      <c r="BG192" s="628"/>
      <c r="BH192" s="628"/>
      <c r="BI192" s="628"/>
      <c r="BJ192" s="628"/>
      <c r="BK192" s="628"/>
      <c r="BL192" s="628"/>
      <c r="BM192" s="628"/>
      <c r="BN192" s="628"/>
      <c r="BO192" s="628"/>
      <c r="BP192" s="628"/>
      <c r="BQ192" s="628"/>
      <c r="BR192" s="628"/>
      <c r="BS192" s="628"/>
      <c r="BT192" s="628"/>
      <c r="BU192" s="628"/>
      <c r="BV192" s="628"/>
      <c r="BW192" s="628"/>
      <c r="BX192" s="628"/>
      <c r="BY192" s="628"/>
      <c r="BZ192" s="628"/>
      <c r="CA192" s="628"/>
      <c r="CB192" s="628"/>
      <c r="CE192" s="13"/>
      <c r="CF192" s="635"/>
      <c r="CG192" s="635"/>
      <c r="CH192" s="635"/>
      <c r="CI192" s="635"/>
      <c r="CJ192" s="635"/>
      <c r="CK192" s="635"/>
      <c r="CL192" s="635"/>
      <c r="CM192" s="628" t="s">
        <v>195</v>
      </c>
      <c r="CN192" s="628"/>
      <c r="CO192" s="628"/>
      <c r="CP192" s="628"/>
      <c r="CQ192" s="628"/>
      <c r="CR192" s="628"/>
      <c r="CS192" s="628"/>
      <c r="CT192" s="628"/>
      <c r="CU192" s="628"/>
      <c r="CV192" s="628"/>
      <c r="CW192" s="628"/>
      <c r="CX192" s="628"/>
      <c r="CY192" s="628"/>
      <c r="CZ192" s="628"/>
      <c r="DA192" s="628"/>
      <c r="DB192" s="628"/>
      <c r="DC192" s="628"/>
      <c r="DD192" s="628"/>
      <c r="DE192" s="628" t="s">
        <v>196</v>
      </c>
      <c r="DF192" s="628"/>
      <c r="DG192" s="628"/>
      <c r="DH192" s="628"/>
      <c r="DI192" s="628"/>
      <c r="DJ192" s="628"/>
      <c r="DK192" s="628"/>
      <c r="DL192" s="628"/>
      <c r="DM192" s="628"/>
      <c r="DN192" s="628"/>
      <c r="DO192" s="628"/>
      <c r="DP192" s="628"/>
      <c r="DQ192" s="628"/>
      <c r="DR192" s="628"/>
      <c r="DS192" s="628"/>
      <c r="DT192" s="628"/>
      <c r="DU192" s="628"/>
      <c r="DV192" s="628"/>
      <c r="DW192" s="628"/>
      <c r="DX192" s="628"/>
      <c r="DY192" s="628"/>
      <c r="DZ192" s="628"/>
      <c r="EA192" s="628"/>
      <c r="EB192" s="628"/>
      <c r="EC192" s="628"/>
      <c r="ED192" s="628"/>
      <c r="EE192" s="628"/>
      <c r="EF192" s="628"/>
      <c r="EG192" s="628"/>
      <c r="EH192" s="628"/>
      <c r="EI192" s="628"/>
      <c r="EJ192" s="628"/>
      <c r="EK192" s="628"/>
      <c r="EL192" s="628"/>
      <c r="EM192" s="628"/>
      <c r="EN192" s="628"/>
      <c r="EO192" s="628" t="s">
        <v>197</v>
      </c>
      <c r="EP192" s="628"/>
      <c r="EQ192" s="628"/>
      <c r="ER192" s="628"/>
      <c r="ES192" s="628"/>
      <c r="ET192" s="628"/>
      <c r="EU192" s="628"/>
      <c r="EV192" s="628"/>
      <c r="EW192" s="628"/>
      <c r="EX192" s="628"/>
      <c r="EY192" s="628"/>
      <c r="EZ192" s="628"/>
      <c r="FA192" s="628"/>
      <c r="FB192" s="628"/>
      <c r="FC192" s="628"/>
      <c r="FD192" s="628"/>
      <c r="FE192" s="628"/>
      <c r="FF192" s="628"/>
    </row>
    <row r="193" spans="1:162" s="14" customFormat="1" ht="19.149999999999999" customHeight="1" x14ac:dyDescent="0.4">
      <c r="A193" s="13"/>
      <c r="B193" s="635"/>
      <c r="C193" s="635"/>
      <c r="D193" s="635"/>
      <c r="E193" s="635"/>
      <c r="F193" s="635"/>
      <c r="G193" s="635"/>
      <c r="H193" s="635"/>
      <c r="I193" s="628"/>
      <c r="J193" s="628"/>
      <c r="K193" s="628"/>
      <c r="L193" s="628"/>
      <c r="M193" s="628"/>
      <c r="N193" s="628"/>
      <c r="O193" s="628"/>
      <c r="P193" s="628"/>
      <c r="Q193" s="628"/>
      <c r="R193" s="628"/>
      <c r="S193" s="628"/>
      <c r="T193" s="628"/>
      <c r="U193" s="628"/>
      <c r="V193" s="628"/>
      <c r="W193" s="628"/>
      <c r="X193" s="628"/>
      <c r="Y193" s="628"/>
      <c r="Z193" s="628"/>
      <c r="AA193" s="628"/>
      <c r="AB193" s="628"/>
      <c r="AC193" s="628"/>
      <c r="AD193" s="628"/>
      <c r="AE193" s="628"/>
      <c r="AF193" s="628"/>
      <c r="AG193" s="628"/>
      <c r="AH193" s="628"/>
      <c r="AI193" s="628"/>
      <c r="AJ193" s="628"/>
      <c r="AK193" s="628"/>
      <c r="AL193" s="628"/>
      <c r="AM193" s="628"/>
      <c r="AN193" s="628"/>
      <c r="AO193" s="628"/>
      <c r="AP193" s="628"/>
      <c r="AQ193" s="628"/>
      <c r="AR193" s="628"/>
      <c r="AS193" s="628"/>
      <c r="AT193" s="628"/>
      <c r="AU193" s="628"/>
      <c r="AV193" s="628"/>
      <c r="AW193" s="628"/>
      <c r="AX193" s="628"/>
      <c r="AY193" s="628"/>
      <c r="AZ193" s="628"/>
      <c r="BA193" s="628"/>
      <c r="BB193" s="628"/>
      <c r="BC193" s="628"/>
      <c r="BD193" s="628"/>
      <c r="BE193" s="628"/>
      <c r="BF193" s="628"/>
      <c r="BG193" s="628"/>
      <c r="BH193" s="628"/>
      <c r="BI193" s="628"/>
      <c r="BJ193" s="628"/>
      <c r="BK193" s="628"/>
      <c r="BL193" s="628"/>
      <c r="BM193" s="628"/>
      <c r="BN193" s="628"/>
      <c r="BO193" s="628"/>
      <c r="BP193" s="628"/>
      <c r="BQ193" s="628"/>
      <c r="BR193" s="628"/>
      <c r="BS193" s="628"/>
      <c r="BT193" s="628"/>
      <c r="BU193" s="628"/>
      <c r="BV193" s="628"/>
      <c r="BW193" s="628"/>
      <c r="BX193" s="628"/>
      <c r="BY193" s="628"/>
      <c r="BZ193" s="628"/>
      <c r="CA193" s="628"/>
      <c r="CB193" s="628"/>
      <c r="CE193" s="13"/>
      <c r="CF193" s="635"/>
      <c r="CG193" s="635"/>
      <c r="CH193" s="635"/>
      <c r="CI193" s="635"/>
      <c r="CJ193" s="635"/>
      <c r="CK193" s="635"/>
      <c r="CL193" s="635"/>
      <c r="CM193" s="628"/>
      <c r="CN193" s="628"/>
      <c r="CO193" s="628"/>
      <c r="CP193" s="628"/>
      <c r="CQ193" s="628"/>
      <c r="CR193" s="628"/>
      <c r="CS193" s="628"/>
      <c r="CT193" s="628"/>
      <c r="CU193" s="628"/>
      <c r="CV193" s="628"/>
      <c r="CW193" s="628"/>
      <c r="CX193" s="628"/>
      <c r="CY193" s="628"/>
      <c r="CZ193" s="628"/>
      <c r="DA193" s="628"/>
      <c r="DB193" s="628"/>
      <c r="DC193" s="628"/>
      <c r="DD193" s="628"/>
      <c r="DE193" s="628"/>
      <c r="DF193" s="628"/>
      <c r="DG193" s="628"/>
      <c r="DH193" s="628"/>
      <c r="DI193" s="628"/>
      <c r="DJ193" s="628"/>
      <c r="DK193" s="628"/>
      <c r="DL193" s="628"/>
      <c r="DM193" s="628"/>
      <c r="DN193" s="628"/>
      <c r="DO193" s="628"/>
      <c r="DP193" s="628"/>
      <c r="DQ193" s="628"/>
      <c r="DR193" s="628"/>
      <c r="DS193" s="628"/>
      <c r="DT193" s="628"/>
      <c r="DU193" s="628"/>
      <c r="DV193" s="628"/>
      <c r="DW193" s="628"/>
      <c r="DX193" s="628"/>
      <c r="DY193" s="628"/>
      <c r="DZ193" s="628"/>
      <c r="EA193" s="628"/>
      <c r="EB193" s="628"/>
      <c r="EC193" s="628"/>
      <c r="ED193" s="628"/>
      <c r="EE193" s="628"/>
      <c r="EF193" s="628"/>
      <c r="EG193" s="628"/>
      <c r="EH193" s="628"/>
      <c r="EI193" s="628"/>
      <c r="EJ193" s="628"/>
      <c r="EK193" s="628"/>
      <c r="EL193" s="628"/>
      <c r="EM193" s="628"/>
      <c r="EN193" s="628"/>
      <c r="EO193" s="628"/>
      <c r="EP193" s="628"/>
      <c r="EQ193" s="628"/>
      <c r="ER193" s="628"/>
      <c r="ES193" s="628"/>
      <c r="ET193" s="628"/>
      <c r="EU193" s="628"/>
      <c r="EV193" s="628"/>
      <c r="EW193" s="628"/>
      <c r="EX193" s="628"/>
      <c r="EY193" s="628"/>
      <c r="EZ193" s="628"/>
      <c r="FA193" s="628"/>
      <c r="FB193" s="628"/>
      <c r="FC193" s="628"/>
      <c r="FD193" s="628"/>
      <c r="FE193" s="628"/>
      <c r="FF193" s="628"/>
    </row>
    <row r="194" spans="1:162" s="14" customFormat="1" ht="19.149999999999999" customHeight="1" x14ac:dyDescent="0.4">
      <c r="A194" s="13"/>
      <c r="B194" s="635"/>
      <c r="C194" s="635"/>
      <c r="D194" s="635"/>
      <c r="E194" s="635"/>
      <c r="F194" s="635"/>
      <c r="G194" s="635"/>
      <c r="H194" s="635"/>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0"/>
      <c r="BB194" s="630"/>
      <c r="BC194" s="630"/>
      <c r="BD194" s="630"/>
      <c r="BE194" s="630"/>
      <c r="BF194" s="630"/>
      <c r="BG194" s="630"/>
      <c r="BH194" s="630"/>
      <c r="BI194" s="630"/>
      <c r="BJ194" s="630"/>
      <c r="BK194" s="630"/>
      <c r="BL194" s="630"/>
      <c r="BM194" s="630"/>
      <c r="BN194" s="630"/>
      <c r="BO194" s="630"/>
      <c r="BP194" s="630"/>
      <c r="BQ194" s="630"/>
      <c r="BR194" s="630"/>
      <c r="BS194" s="630"/>
      <c r="BT194" s="630"/>
      <c r="BU194" s="630"/>
      <c r="BV194" s="630"/>
      <c r="BW194" s="630"/>
      <c r="BX194" s="630"/>
      <c r="BY194" s="630"/>
      <c r="BZ194" s="630"/>
      <c r="CA194" s="630"/>
      <c r="CB194" s="630"/>
      <c r="CE194" s="13"/>
      <c r="CF194" s="635"/>
      <c r="CG194" s="635"/>
      <c r="CH194" s="635"/>
      <c r="CI194" s="635"/>
      <c r="CJ194" s="635"/>
      <c r="CK194" s="635"/>
      <c r="CL194" s="635"/>
      <c r="CM194" s="630"/>
      <c r="CN194" s="630"/>
      <c r="CO194" s="630"/>
      <c r="CP194" s="630"/>
      <c r="CQ194" s="630"/>
      <c r="CR194" s="630"/>
      <c r="CS194" s="630"/>
      <c r="CT194" s="630"/>
      <c r="CU194" s="630"/>
      <c r="CV194" s="630"/>
      <c r="CW194" s="630"/>
      <c r="CX194" s="630"/>
      <c r="CY194" s="630"/>
      <c r="CZ194" s="630"/>
      <c r="DA194" s="630"/>
      <c r="DB194" s="630"/>
      <c r="DC194" s="630"/>
      <c r="DD194" s="630"/>
      <c r="DE194" s="630" t="s">
        <v>559</v>
      </c>
      <c r="DF194" s="630"/>
      <c r="DG194" s="630"/>
      <c r="DH194" s="630"/>
      <c r="DI194" s="630"/>
      <c r="DJ194" s="630"/>
      <c r="DK194" s="630"/>
      <c r="DL194" s="630"/>
      <c r="DM194" s="630"/>
      <c r="DN194" s="630"/>
      <c r="DO194" s="630"/>
      <c r="DP194" s="630"/>
      <c r="DQ194" s="630"/>
      <c r="DR194" s="630"/>
      <c r="DS194" s="630"/>
      <c r="DT194" s="630"/>
      <c r="DU194" s="630"/>
      <c r="DV194" s="630"/>
      <c r="DW194" s="630"/>
      <c r="DX194" s="630"/>
      <c r="DY194" s="630"/>
      <c r="DZ194" s="630"/>
      <c r="EA194" s="630"/>
      <c r="EB194" s="630"/>
      <c r="EC194" s="630"/>
      <c r="ED194" s="630"/>
      <c r="EE194" s="630"/>
      <c r="EF194" s="630"/>
      <c r="EG194" s="630"/>
      <c r="EH194" s="630"/>
      <c r="EI194" s="630"/>
      <c r="EJ194" s="630"/>
      <c r="EK194" s="630"/>
      <c r="EL194" s="630"/>
      <c r="EM194" s="630"/>
      <c r="EN194" s="630"/>
      <c r="EO194" s="630" t="s">
        <v>199</v>
      </c>
      <c r="EP194" s="630"/>
      <c r="EQ194" s="630"/>
      <c r="ER194" s="630"/>
      <c r="ES194" s="630"/>
      <c r="ET194" s="630"/>
      <c r="EU194" s="630"/>
      <c r="EV194" s="630"/>
      <c r="EW194" s="630"/>
      <c r="EX194" s="630"/>
      <c r="EY194" s="630"/>
      <c r="EZ194" s="630"/>
      <c r="FA194" s="630"/>
      <c r="FB194" s="630"/>
      <c r="FC194" s="630"/>
      <c r="FD194" s="630"/>
      <c r="FE194" s="630"/>
      <c r="FF194" s="630"/>
    </row>
    <row r="195" spans="1:162" s="14" customFormat="1" ht="19.149999999999999" customHeight="1" x14ac:dyDescent="0.4">
      <c r="A195" s="13"/>
      <c r="B195" s="635"/>
      <c r="C195" s="635"/>
      <c r="D195" s="635"/>
      <c r="E195" s="635"/>
      <c r="F195" s="635"/>
      <c r="G195" s="635"/>
      <c r="H195" s="635"/>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0"/>
      <c r="BB195" s="630"/>
      <c r="BC195" s="630"/>
      <c r="BD195" s="630"/>
      <c r="BE195" s="630"/>
      <c r="BF195" s="630"/>
      <c r="BG195" s="630"/>
      <c r="BH195" s="630"/>
      <c r="BI195" s="630"/>
      <c r="BJ195" s="630"/>
      <c r="BK195" s="630"/>
      <c r="BL195" s="630"/>
      <c r="BM195" s="630"/>
      <c r="BN195" s="630"/>
      <c r="BO195" s="630"/>
      <c r="BP195" s="630"/>
      <c r="BQ195" s="630"/>
      <c r="BR195" s="630"/>
      <c r="BS195" s="630"/>
      <c r="BT195" s="630"/>
      <c r="BU195" s="630"/>
      <c r="BV195" s="630"/>
      <c r="BW195" s="630"/>
      <c r="BX195" s="630"/>
      <c r="BY195" s="630"/>
      <c r="BZ195" s="630"/>
      <c r="CA195" s="630"/>
      <c r="CB195" s="630"/>
      <c r="CE195" s="13"/>
      <c r="CF195" s="635"/>
      <c r="CG195" s="635"/>
      <c r="CH195" s="635"/>
      <c r="CI195" s="635"/>
      <c r="CJ195" s="635"/>
      <c r="CK195" s="635"/>
      <c r="CL195" s="635"/>
      <c r="CM195" s="630"/>
      <c r="CN195" s="630"/>
      <c r="CO195" s="630"/>
      <c r="CP195" s="630"/>
      <c r="CQ195" s="630"/>
      <c r="CR195" s="630"/>
      <c r="CS195" s="630"/>
      <c r="CT195" s="630"/>
      <c r="CU195" s="630"/>
      <c r="CV195" s="630"/>
      <c r="CW195" s="630"/>
      <c r="CX195" s="630"/>
      <c r="CY195" s="630"/>
      <c r="CZ195" s="630"/>
      <c r="DA195" s="630"/>
      <c r="DB195" s="630"/>
      <c r="DC195" s="630"/>
      <c r="DD195" s="630"/>
      <c r="DE195" s="630"/>
      <c r="DF195" s="630"/>
      <c r="DG195" s="630"/>
      <c r="DH195" s="630"/>
      <c r="DI195" s="630"/>
      <c r="DJ195" s="630"/>
      <c r="DK195" s="630"/>
      <c r="DL195" s="630"/>
      <c r="DM195" s="630"/>
      <c r="DN195" s="630"/>
      <c r="DO195" s="630"/>
      <c r="DP195" s="630"/>
      <c r="DQ195" s="630"/>
      <c r="DR195" s="630"/>
      <c r="DS195" s="630"/>
      <c r="DT195" s="630"/>
      <c r="DU195" s="630"/>
      <c r="DV195" s="630"/>
      <c r="DW195" s="630"/>
      <c r="DX195" s="630"/>
      <c r="DY195" s="630"/>
      <c r="DZ195" s="630"/>
      <c r="EA195" s="630"/>
      <c r="EB195" s="630"/>
      <c r="EC195" s="630"/>
      <c r="ED195" s="630"/>
      <c r="EE195" s="630"/>
      <c r="EF195" s="630"/>
      <c r="EG195" s="630"/>
      <c r="EH195" s="630"/>
      <c r="EI195" s="630"/>
      <c r="EJ195" s="630"/>
      <c r="EK195" s="630"/>
      <c r="EL195" s="630"/>
      <c r="EM195" s="630"/>
      <c r="EN195" s="630"/>
      <c r="EO195" s="630"/>
      <c r="EP195" s="630"/>
      <c r="EQ195" s="630"/>
      <c r="ER195" s="630"/>
      <c r="ES195" s="630"/>
      <c r="ET195" s="630"/>
      <c r="EU195" s="630"/>
      <c r="EV195" s="630"/>
      <c r="EW195" s="630"/>
      <c r="EX195" s="630"/>
      <c r="EY195" s="630"/>
      <c r="EZ195" s="630"/>
      <c r="FA195" s="630"/>
      <c r="FB195" s="630"/>
      <c r="FC195" s="630"/>
      <c r="FD195" s="630"/>
      <c r="FE195" s="630"/>
      <c r="FF195" s="630"/>
    </row>
    <row r="196" spans="1:162" s="14" customFormat="1" ht="19.149999999999999" customHeight="1" x14ac:dyDescent="0.4">
      <c r="A196" s="13"/>
      <c r="B196" s="636" t="s">
        <v>200</v>
      </c>
      <c r="C196" s="636"/>
      <c r="D196" s="636"/>
      <c r="E196" s="636"/>
      <c r="F196" s="636"/>
      <c r="G196" s="636"/>
      <c r="H196" s="636"/>
      <c r="I196" s="632" t="s">
        <v>172</v>
      </c>
      <c r="J196" s="632"/>
      <c r="K196" s="632"/>
      <c r="L196" s="632"/>
      <c r="M196" s="632"/>
      <c r="N196" s="632"/>
      <c r="O196" s="633"/>
      <c r="P196" s="633"/>
      <c r="Q196" s="633"/>
      <c r="R196" s="633"/>
      <c r="S196" s="633"/>
      <c r="T196" s="633"/>
      <c r="U196" s="633"/>
      <c r="V196" s="633"/>
      <c r="W196" s="633"/>
      <c r="X196" s="634" t="s">
        <v>124</v>
      </c>
      <c r="Y196" s="634"/>
      <c r="Z196" s="634"/>
      <c r="AA196" s="632" t="s">
        <v>172</v>
      </c>
      <c r="AB196" s="632"/>
      <c r="AC196" s="632"/>
      <c r="AD196" s="632"/>
      <c r="AE196" s="632"/>
      <c r="AF196" s="632"/>
      <c r="AG196" s="633"/>
      <c r="AH196" s="633"/>
      <c r="AI196" s="633"/>
      <c r="AJ196" s="633"/>
      <c r="AK196" s="633"/>
      <c r="AL196" s="633"/>
      <c r="AM196" s="633"/>
      <c r="AN196" s="633"/>
      <c r="AO196" s="633"/>
      <c r="AP196" s="634" t="s">
        <v>124</v>
      </c>
      <c r="AQ196" s="634"/>
      <c r="AR196" s="634"/>
      <c r="AS196" s="632" t="s">
        <v>172</v>
      </c>
      <c r="AT196" s="632"/>
      <c r="AU196" s="632"/>
      <c r="AV196" s="632"/>
      <c r="AW196" s="632"/>
      <c r="AX196" s="632"/>
      <c r="AY196" s="633"/>
      <c r="AZ196" s="633"/>
      <c r="BA196" s="633"/>
      <c r="BB196" s="633"/>
      <c r="BC196" s="633"/>
      <c r="BD196" s="633"/>
      <c r="BE196" s="633"/>
      <c r="BF196" s="633"/>
      <c r="BG196" s="633"/>
      <c r="BH196" s="634" t="s">
        <v>124</v>
      </c>
      <c r="BI196" s="634"/>
      <c r="BJ196" s="634"/>
      <c r="BK196" s="632" t="s">
        <v>172</v>
      </c>
      <c r="BL196" s="632"/>
      <c r="BM196" s="632"/>
      <c r="BN196" s="632"/>
      <c r="BO196" s="632"/>
      <c r="BP196" s="632"/>
      <c r="BQ196" s="633"/>
      <c r="BR196" s="633"/>
      <c r="BS196" s="633"/>
      <c r="BT196" s="633"/>
      <c r="BU196" s="633"/>
      <c r="BV196" s="633"/>
      <c r="BW196" s="633"/>
      <c r="BX196" s="633"/>
      <c r="BY196" s="633"/>
      <c r="BZ196" s="634" t="s">
        <v>124</v>
      </c>
      <c r="CA196" s="634"/>
      <c r="CB196" s="634"/>
      <c r="CE196" s="13"/>
      <c r="CF196" s="636" t="s">
        <v>200</v>
      </c>
      <c r="CG196" s="636"/>
      <c r="CH196" s="636"/>
      <c r="CI196" s="636"/>
      <c r="CJ196" s="636"/>
      <c r="CK196" s="636"/>
      <c r="CL196" s="636"/>
      <c r="CM196" s="632" t="s">
        <v>172</v>
      </c>
      <c r="CN196" s="632"/>
      <c r="CO196" s="632"/>
      <c r="CP196" s="632"/>
      <c r="CQ196" s="632"/>
      <c r="CR196" s="632"/>
      <c r="CS196" s="633">
        <v>1</v>
      </c>
      <c r="CT196" s="633"/>
      <c r="CU196" s="633"/>
      <c r="CV196" s="633"/>
      <c r="CW196" s="633"/>
      <c r="CX196" s="633"/>
      <c r="CY196" s="633"/>
      <c r="CZ196" s="633"/>
      <c r="DA196" s="633"/>
      <c r="DB196" s="634" t="s">
        <v>124</v>
      </c>
      <c r="DC196" s="634"/>
      <c r="DD196" s="634"/>
      <c r="DE196" s="632" t="s">
        <v>172</v>
      </c>
      <c r="DF196" s="632"/>
      <c r="DG196" s="632"/>
      <c r="DH196" s="632"/>
      <c r="DI196" s="632"/>
      <c r="DJ196" s="632"/>
      <c r="DK196" s="633">
        <v>1</v>
      </c>
      <c r="DL196" s="633"/>
      <c r="DM196" s="633"/>
      <c r="DN196" s="633"/>
      <c r="DO196" s="633"/>
      <c r="DP196" s="633"/>
      <c r="DQ196" s="633"/>
      <c r="DR196" s="633"/>
      <c r="DS196" s="633"/>
      <c r="DT196" s="634" t="s">
        <v>124</v>
      </c>
      <c r="DU196" s="634"/>
      <c r="DV196" s="634"/>
      <c r="DW196" s="632" t="s">
        <v>172</v>
      </c>
      <c r="DX196" s="632"/>
      <c r="DY196" s="632"/>
      <c r="DZ196" s="632"/>
      <c r="EA196" s="632"/>
      <c r="EB196" s="632"/>
      <c r="EC196" s="633">
        <v>16</v>
      </c>
      <c r="ED196" s="633"/>
      <c r="EE196" s="633"/>
      <c r="EF196" s="633"/>
      <c r="EG196" s="633"/>
      <c r="EH196" s="633"/>
      <c r="EI196" s="633"/>
      <c r="EJ196" s="633"/>
      <c r="EK196" s="633"/>
      <c r="EL196" s="634" t="s">
        <v>124</v>
      </c>
      <c r="EM196" s="634"/>
      <c r="EN196" s="634"/>
      <c r="EO196" s="632" t="s">
        <v>172</v>
      </c>
      <c r="EP196" s="632"/>
      <c r="EQ196" s="632"/>
      <c r="ER196" s="632"/>
      <c r="ES196" s="632"/>
      <c r="ET196" s="632"/>
      <c r="EU196" s="633">
        <v>1</v>
      </c>
      <c r="EV196" s="633"/>
      <c r="EW196" s="633"/>
      <c r="EX196" s="633"/>
      <c r="EY196" s="633"/>
      <c r="EZ196" s="633"/>
      <c r="FA196" s="633"/>
      <c r="FB196" s="633"/>
      <c r="FC196" s="633"/>
      <c r="FD196" s="634" t="s">
        <v>124</v>
      </c>
      <c r="FE196" s="634"/>
      <c r="FF196" s="634"/>
    </row>
    <row r="197" spans="1:162" s="14" customFormat="1" ht="19.149999999999999" customHeight="1" x14ac:dyDescent="0.4">
      <c r="A197" s="13"/>
      <c r="B197" s="636"/>
      <c r="C197" s="636"/>
      <c r="D197" s="636"/>
      <c r="E197" s="636"/>
      <c r="F197" s="636"/>
      <c r="G197" s="636"/>
      <c r="H197" s="636"/>
      <c r="I197" s="628"/>
      <c r="J197" s="628"/>
      <c r="K197" s="628"/>
      <c r="L197" s="628"/>
      <c r="M197" s="628"/>
      <c r="N197" s="628"/>
      <c r="O197" s="628"/>
      <c r="P197" s="628"/>
      <c r="Q197" s="628"/>
      <c r="R197" s="628"/>
      <c r="S197" s="628"/>
      <c r="T197" s="628"/>
      <c r="U197" s="628"/>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E197" s="13"/>
      <c r="CF197" s="636"/>
      <c r="CG197" s="636"/>
      <c r="CH197" s="636"/>
      <c r="CI197" s="636"/>
      <c r="CJ197" s="636"/>
      <c r="CK197" s="636"/>
      <c r="CL197" s="636"/>
      <c r="CM197" s="628" t="s">
        <v>173</v>
      </c>
      <c r="CN197" s="628"/>
      <c r="CO197" s="628"/>
      <c r="CP197" s="628"/>
      <c r="CQ197" s="628"/>
      <c r="CR197" s="628"/>
      <c r="CS197" s="628"/>
      <c r="CT197" s="628"/>
      <c r="CU197" s="628"/>
      <c r="CV197" s="628"/>
      <c r="CW197" s="628"/>
      <c r="CX197" s="628"/>
      <c r="CY197" s="628"/>
      <c r="CZ197" s="628"/>
      <c r="DA197" s="628"/>
      <c r="DB197" s="628"/>
      <c r="DC197" s="628"/>
      <c r="DD197" s="628"/>
      <c r="DE197" s="628" t="s">
        <v>559</v>
      </c>
      <c r="DF197" s="628"/>
      <c r="DG197" s="628"/>
      <c r="DH197" s="628"/>
      <c r="DI197" s="628"/>
      <c r="DJ197" s="628"/>
      <c r="DK197" s="628"/>
      <c r="DL197" s="628"/>
      <c r="DM197" s="628"/>
      <c r="DN197" s="628"/>
      <c r="DO197" s="628"/>
      <c r="DP197" s="628"/>
      <c r="DQ197" s="628"/>
      <c r="DR197" s="628"/>
      <c r="DS197" s="628"/>
      <c r="DT197" s="628"/>
      <c r="DU197" s="628"/>
      <c r="DV197" s="628"/>
      <c r="DW197" s="628" t="s">
        <v>201</v>
      </c>
      <c r="DX197" s="628"/>
      <c r="DY197" s="628"/>
      <c r="DZ197" s="628"/>
      <c r="EA197" s="628"/>
      <c r="EB197" s="628"/>
      <c r="EC197" s="628"/>
      <c r="ED197" s="628"/>
      <c r="EE197" s="628"/>
      <c r="EF197" s="628"/>
      <c r="EG197" s="628"/>
      <c r="EH197" s="628"/>
      <c r="EI197" s="628"/>
      <c r="EJ197" s="628"/>
      <c r="EK197" s="628"/>
      <c r="EL197" s="628"/>
      <c r="EM197" s="628"/>
      <c r="EN197" s="628"/>
      <c r="EO197" s="628" t="s">
        <v>202</v>
      </c>
      <c r="EP197" s="628"/>
      <c r="EQ197" s="628"/>
      <c r="ER197" s="628"/>
      <c r="ES197" s="628"/>
      <c r="ET197" s="628"/>
      <c r="EU197" s="628"/>
      <c r="EV197" s="628"/>
      <c r="EW197" s="628"/>
      <c r="EX197" s="628"/>
      <c r="EY197" s="628"/>
      <c r="EZ197" s="628"/>
      <c r="FA197" s="628"/>
      <c r="FB197" s="628"/>
      <c r="FC197" s="628"/>
      <c r="FD197" s="628"/>
      <c r="FE197" s="628"/>
      <c r="FF197" s="628"/>
    </row>
    <row r="198" spans="1:162" s="14" customFormat="1" ht="19.149999999999999" customHeight="1" x14ac:dyDescent="0.4">
      <c r="A198" s="13"/>
      <c r="B198" s="636"/>
      <c r="C198" s="636"/>
      <c r="D198" s="636"/>
      <c r="E198" s="636"/>
      <c r="F198" s="636"/>
      <c r="G198" s="636"/>
      <c r="H198" s="636"/>
      <c r="I198" s="628"/>
      <c r="J198" s="628"/>
      <c r="K198" s="628"/>
      <c r="L198" s="628"/>
      <c r="M198" s="628"/>
      <c r="N198" s="628"/>
      <c r="O198" s="628"/>
      <c r="P198" s="628"/>
      <c r="Q198" s="628"/>
      <c r="R198" s="628"/>
      <c r="S198" s="628"/>
      <c r="T198" s="628"/>
      <c r="U198" s="628"/>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E198" s="13"/>
      <c r="CF198" s="636"/>
      <c r="CG198" s="636"/>
      <c r="CH198" s="636"/>
      <c r="CI198" s="636"/>
      <c r="CJ198" s="636"/>
      <c r="CK198" s="636"/>
      <c r="CL198" s="636"/>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row>
    <row r="199" spans="1:162" s="14" customFormat="1" ht="19.149999999999999" customHeight="1" x14ac:dyDescent="0.4">
      <c r="A199" s="13"/>
      <c r="B199" s="636"/>
      <c r="C199" s="636"/>
      <c r="D199" s="636"/>
      <c r="E199" s="636"/>
      <c r="F199" s="636"/>
      <c r="G199" s="636"/>
      <c r="H199" s="636"/>
      <c r="I199" s="628"/>
      <c r="J199" s="628"/>
      <c r="K199" s="628"/>
      <c r="L199" s="628"/>
      <c r="M199" s="628"/>
      <c r="N199" s="628"/>
      <c r="O199" s="628"/>
      <c r="P199" s="628"/>
      <c r="Q199" s="628"/>
      <c r="R199" s="628"/>
      <c r="S199" s="628"/>
      <c r="T199" s="628"/>
      <c r="U199" s="628"/>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E199" s="13"/>
      <c r="CF199" s="636"/>
      <c r="CG199" s="636"/>
      <c r="CH199" s="636"/>
      <c r="CI199" s="636"/>
      <c r="CJ199" s="636"/>
      <c r="CK199" s="636"/>
      <c r="CL199" s="636"/>
      <c r="CM199" s="628" t="s">
        <v>203</v>
      </c>
      <c r="CN199" s="628"/>
      <c r="CO199" s="628"/>
      <c r="CP199" s="628"/>
      <c r="CQ199" s="628"/>
      <c r="CR199" s="628"/>
      <c r="CS199" s="628"/>
      <c r="CT199" s="628"/>
      <c r="CU199" s="628"/>
      <c r="CV199" s="628"/>
      <c r="CW199" s="628"/>
      <c r="CX199" s="628"/>
      <c r="CY199" s="628"/>
      <c r="CZ199" s="628"/>
      <c r="DA199" s="628"/>
      <c r="DB199" s="628"/>
      <c r="DC199" s="628"/>
      <c r="DD199" s="628"/>
      <c r="DE199" s="628" t="s">
        <v>178</v>
      </c>
      <c r="DF199" s="628"/>
      <c r="DG199" s="628"/>
      <c r="DH199" s="628"/>
      <c r="DI199" s="628"/>
      <c r="DJ199" s="628"/>
      <c r="DK199" s="628"/>
      <c r="DL199" s="628"/>
      <c r="DM199" s="628"/>
      <c r="DN199" s="628"/>
      <c r="DO199" s="628"/>
      <c r="DP199" s="628"/>
      <c r="DQ199" s="628"/>
      <c r="DR199" s="628"/>
      <c r="DS199" s="628"/>
      <c r="DT199" s="628"/>
      <c r="DU199" s="628"/>
      <c r="DV199" s="628"/>
      <c r="DW199" s="628" t="s">
        <v>204</v>
      </c>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row>
    <row r="200" spans="1:162" s="14" customFormat="1" ht="19.149999999999999" customHeight="1" x14ac:dyDescent="0.4">
      <c r="A200" s="13"/>
      <c r="B200" s="636"/>
      <c r="C200" s="636"/>
      <c r="D200" s="636"/>
      <c r="E200" s="636"/>
      <c r="F200" s="636"/>
      <c r="G200" s="636"/>
      <c r="H200" s="636"/>
      <c r="I200" s="628"/>
      <c r="J200" s="628"/>
      <c r="K200" s="628"/>
      <c r="L200" s="628"/>
      <c r="M200" s="628"/>
      <c r="N200" s="628"/>
      <c r="O200" s="628"/>
      <c r="P200" s="628"/>
      <c r="Q200" s="628"/>
      <c r="R200" s="628"/>
      <c r="S200" s="628"/>
      <c r="T200" s="628"/>
      <c r="U200" s="628"/>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E200" s="13"/>
      <c r="CF200" s="636"/>
      <c r="CG200" s="636"/>
      <c r="CH200" s="636"/>
      <c r="CI200" s="636"/>
      <c r="CJ200" s="636"/>
      <c r="CK200" s="636"/>
      <c r="CL200" s="636"/>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row>
    <row r="201" spans="1:162" s="14" customFormat="1" ht="19.149999999999999" customHeight="1" x14ac:dyDescent="0.4">
      <c r="A201" s="13"/>
      <c r="B201" s="636"/>
      <c r="C201" s="636"/>
      <c r="D201" s="636"/>
      <c r="E201" s="636"/>
      <c r="F201" s="636"/>
      <c r="G201" s="636"/>
      <c r="H201" s="636"/>
      <c r="I201" s="630"/>
      <c r="J201" s="630"/>
      <c r="K201" s="630"/>
      <c r="L201" s="630"/>
      <c r="M201" s="630"/>
      <c r="N201" s="630"/>
      <c r="O201" s="630"/>
      <c r="P201" s="630"/>
      <c r="Q201" s="630"/>
      <c r="R201" s="630"/>
      <c r="S201" s="630"/>
      <c r="T201" s="630"/>
      <c r="U201" s="630"/>
      <c r="V201" s="630"/>
      <c r="W201" s="630"/>
      <c r="X201" s="630"/>
      <c r="Y201" s="630"/>
      <c r="Z201" s="630"/>
      <c r="AA201" s="630"/>
      <c r="AB201" s="630"/>
      <c r="AC201" s="630"/>
      <c r="AD201" s="630"/>
      <c r="AE201" s="630"/>
      <c r="AF201" s="630"/>
      <c r="AG201" s="630"/>
      <c r="AH201" s="630"/>
      <c r="AI201" s="630"/>
      <c r="AJ201" s="630"/>
      <c r="AK201" s="630"/>
      <c r="AL201" s="630"/>
      <c r="AM201" s="630"/>
      <c r="AN201" s="630"/>
      <c r="AO201" s="630"/>
      <c r="AP201" s="630"/>
      <c r="AQ201" s="630"/>
      <c r="AR201" s="630"/>
      <c r="AS201" s="630"/>
      <c r="AT201" s="630"/>
      <c r="AU201" s="630"/>
      <c r="AV201" s="630"/>
      <c r="AW201" s="630"/>
      <c r="AX201" s="630"/>
      <c r="AY201" s="630"/>
      <c r="AZ201" s="630"/>
      <c r="BA201" s="630"/>
      <c r="BB201" s="630"/>
      <c r="BC201" s="630"/>
      <c r="BD201" s="630"/>
      <c r="BE201" s="630"/>
      <c r="BF201" s="630"/>
      <c r="BG201" s="630"/>
      <c r="BH201" s="630"/>
      <c r="BI201" s="630"/>
      <c r="BJ201" s="630"/>
      <c r="BK201" s="630"/>
      <c r="BL201" s="630"/>
      <c r="BM201" s="630"/>
      <c r="BN201" s="630"/>
      <c r="BO201" s="630"/>
      <c r="BP201" s="630"/>
      <c r="BQ201" s="630"/>
      <c r="BR201" s="630"/>
      <c r="BS201" s="630"/>
      <c r="BT201" s="630"/>
      <c r="BU201" s="630"/>
      <c r="BV201" s="630"/>
      <c r="BW201" s="630"/>
      <c r="BX201" s="630"/>
      <c r="BY201" s="630"/>
      <c r="BZ201" s="630"/>
      <c r="CA201" s="630"/>
      <c r="CB201" s="630"/>
      <c r="CE201" s="13"/>
      <c r="CF201" s="636"/>
      <c r="CG201" s="636"/>
      <c r="CH201" s="636"/>
      <c r="CI201" s="636"/>
      <c r="CJ201" s="636"/>
      <c r="CK201" s="636"/>
      <c r="CL201" s="636"/>
      <c r="CM201" s="630" t="s">
        <v>205</v>
      </c>
      <c r="CN201" s="630"/>
      <c r="CO201" s="630"/>
      <c r="CP201" s="630"/>
      <c r="CQ201" s="630"/>
      <c r="CR201" s="630"/>
      <c r="CS201" s="630"/>
      <c r="CT201" s="630"/>
      <c r="CU201" s="630"/>
      <c r="CV201" s="630"/>
      <c r="CW201" s="630"/>
      <c r="CX201" s="630"/>
      <c r="CY201" s="630"/>
      <c r="CZ201" s="630"/>
      <c r="DA201" s="630"/>
      <c r="DB201" s="630"/>
      <c r="DC201" s="630"/>
      <c r="DD201" s="630"/>
      <c r="DE201" s="630"/>
      <c r="DF201" s="630"/>
      <c r="DG201" s="630"/>
      <c r="DH201" s="630"/>
      <c r="DI201" s="630"/>
      <c r="DJ201" s="630"/>
      <c r="DK201" s="630"/>
      <c r="DL201" s="630"/>
      <c r="DM201" s="630"/>
      <c r="DN201" s="630"/>
      <c r="DO201" s="630"/>
      <c r="DP201" s="630"/>
      <c r="DQ201" s="630"/>
      <c r="DR201" s="630"/>
      <c r="DS201" s="630"/>
      <c r="DT201" s="630"/>
      <c r="DU201" s="630"/>
      <c r="DV201" s="630"/>
      <c r="DW201" s="630" t="s">
        <v>206</v>
      </c>
      <c r="DX201" s="630"/>
      <c r="DY201" s="630"/>
      <c r="DZ201" s="630"/>
      <c r="EA201" s="630"/>
      <c r="EB201" s="630"/>
      <c r="EC201" s="630"/>
      <c r="ED201" s="630"/>
      <c r="EE201" s="630"/>
      <c r="EF201" s="630"/>
      <c r="EG201" s="630"/>
      <c r="EH201" s="630"/>
      <c r="EI201" s="630"/>
      <c r="EJ201" s="630"/>
      <c r="EK201" s="630"/>
      <c r="EL201" s="630"/>
      <c r="EM201" s="630"/>
      <c r="EN201" s="630"/>
      <c r="EO201" s="630"/>
      <c r="EP201" s="630"/>
      <c r="EQ201" s="630"/>
      <c r="ER201" s="630"/>
      <c r="ES201" s="630"/>
      <c r="ET201" s="630"/>
      <c r="EU201" s="630"/>
      <c r="EV201" s="630"/>
      <c r="EW201" s="630"/>
      <c r="EX201" s="630"/>
      <c r="EY201" s="630"/>
      <c r="EZ201" s="630"/>
      <c r="FA201" s="630"/>
      <c r="FB201" s="630"/>
      <c r="FC201" s="630"/>
      <c r="FD201" s="630"/>
      <c r="FE201" s="630"/>
      <c r="FF201" s="630"/>
    </row>
    <row r="202" spans="1:162" s="14" customFormat="1" ht="19.149999999999999" customHeight="1" x14ac:dyDescent="0.4">
      <c r="A202" s="13"/>
      <c r="B202" s="636"/>
      <c r="C202" s="636"/>
      <c r="D202" s="636"/>
      <c r="E202" s="636"/>
      <c r="F202" s="636"/>
      <c r="G202" s="636"/>
      <c r="H202" s="636"/>
      <c r="I202" s="630"/>
      <c r="J202" s="630"/>
      <c r="K202" s="630"/>
      <c r="L202" s="630"/>
      <c r="M202" s="630"/>
      <c r="N202" s="630"/>
      <c r="O202" s="630"/>
      <c r="P202" s="630"/>
      <c r="Q202" s="630"/>
      <c r="R202" s="630"/>
      <c r="S202" s="630"/>
      <c r="T202" s="630"/>
      <c r="U202" s="630"/>
      <c r="V202" s="630"/>
      <c r="W202" s="630"/>
      <c r="X202" s="630"/>
      <c r="Y202" s="630"/>
      <c r="Z202" s="630"/>
      <c r="AA202" s="630"/>
      <c r="AB202" s="630"/>
      <c r="AC202" s="630"/>
      <c r="AD202" s="630"/>
      <c r="AE202" s="630"/>
      <c r="AF202" s="630"/>
      <c r="AG202" s="630"/>
      <c r="AH202" s="630"/>
      <c r="AI202" s="630"/>
      <c r="AJ202" s="630"/>
      <c r="AK202" s="630"/>
      <c r="AL202" s="630"/>
      <c r="AM202" s="630"/>
      <c r="AN202" s="630"/>
      <c r="AO202" s="630"/>
      <c r="AP202" s="630"/>
      <c r="AQ202" s="630"/>
      <c r="AR202" s="630"/>
      <c r="AS202" s="630"/>
      <c r="AT202" s="630"/>
      <c r="AU202" s="630"/>
      <c r="AV202" s="630"/>
      <c r="AW202" s="630"/>
      <c r="AX202" s="630"/>
      <c r="AY202" s="630"/>
      <c r="AZ202" s="630"/>
      <c r="BA202" s="630"/>
      <c r="BB202" s="630"/>
      <c r="BC202" s="630"/>
      <c r="BD202" s="630"/>
      <c r="BE202" s="630"/>
      <c r="BF202" s="630"/>
      <c r="BG202" s="630"/>
      <c r="BH202" s="630"/>
      <c r="BI202" s="630"/>
      <c r="BJ202" s="630"/>
      <c r="BK202" s="630"/>
      <c r="BL202" s="630"/>
      <c r="BM202" s="630"/>
      <c r="BN202" s="630"/>
      <c r="BO202" s="630"/>
      <c r="BP202" s="630"/>
      <c r="BQ202" s="630"/>
      <c r="BR202" s="630"/>
      <c r="BS202" s="630"/>
      <c r="BT202" s="630"/>
      <c r="BU202" s="630"/>
      <c r="BV202" s="630"/>
      <c r="BW202" s="630"/>
      <c r="BX202" s="630"/>
      <c r="BY202" s="630"/>
      <c r="BZ202" s="630"/>
      <c r="CA202" s="630"/>
      <c r="CB202" s="630"/>
      <c r="CE202" s="13"/>
      <c r="CF202" s="636"/>
      <c r="CG202" s="636"/>
      <c r="CH202" s="636"/>
      <c r="CI202" s="636"/>
      <c r="CJ202" s="636"/>
      <c r="CK202" s="636"/>
      <c r="CL202" s="636"/>
      <c r="CM202" s="630"/>
      <c r="CN202" s="630"/>
      <c r="CO202" s="630"/>
      <c r="CP202" s="630"/>
      <c r="CQ202" s="630"/>
      <c r="CR202" s="630"/>
      <c r="CS202" s="630"/>
      <c r="CT202" s="630"/>
      <c r="CU202" s="630"/>
      <c r="CV202" s="630"/>
      <c r="CW202" s="630"/>
      <c r="CX202" s="630"/>
      <c r="CY202" s="630"/>
      <c r="CZ202" s="630"/>
      <c r="DA202" s="630"/>
      <c r="DB202" s="630"/>
      <c r="DC202" s="630"/>
      <c r="DD202" s="630"/>
      <c r="DE202" s="630"/>
      <c r="DF202" s="630"/>
      <c r="DG202" s="630"/>
      <c r="DH202" s="630"/>
      <c r="DI202" s="630"/>
      <c r="DJ202" s="630"/>
      <c r="DK202" s="630"/>
      <c r="DL202" s="630"/>
      <c r="DM202" s="630"/>
      <c r="DN202" s="630"/>
      <c r="DO202" s="630"/>
      <c r="DP202" s="630"/>
      <c r="DQ202" s="630"/>
      <c r="DR202" s="630"/>
      <c r="DS202" s="630"/>
      <c r="DT202" s="630"/>
      <c r="DU202" s="630"/>
      <c r="DV202" s="630"/>
      <c r="DW202" s="630"/>
      <c r="DX202" s="630"/>
      <c r="DY202" s="630"/>
      <c r="DZ202" s="630"/>
      <c r="EA202" s="630"/>
      <c r="EB202" s="630"/>
      <c r="EC202" s="630"/>
      <c r="ED202" s="630"/>
      <c r="EE202" s="630"/>
      <c r="EF202" s="630"/>
      <c r="EG202" s="630"/>
      <c r="EH202" s="630"/>
      <c r="EI202" s="630"/>
      <c r="EJ202" s="630"/>
      <c r="EK202" s="630"/>
      <c r="EL202" s="630"/>
      <c r="EM202" s="630"/>
      <c r="EN202" s="630"/>
      <c r="EO202" s="630"/>
      <c r="EP202" s="630"/>
      <c r="EQ202" s="630"/>
      <c r="ER202" s="630"/>
      <c r="ES202" s="630"/>
      <c r="ET202" s="630"/>
      <c r="EU202" s="630"/>
      <c r="EV202" s="630"/>
      <c r="EW202" s="630"/>
      <c r="EX202" s="630"/>
      <c r="EY202" s="630"/>
      <c r="EZ202" s="630"/>
      <c r="FA202" s="630"/>
      <c r="FB202" s="630"/>
      <c r="FC202" s="630"/>
      <c r="FD202" s="630"/>
      <c r="FE202" s="630"/>
      <c r="FF202" s="630"/>
    </row>
    <row r="203" spans="1:162" s="14" customFormat="1" x14ac:dyDescent="0.4">
      <c r="A203" s="13"/>
      <c r="E203" s="81" t="s">
        <v>207</v>
      </c>
      <c r="CE203" s="13"/>
      <c r="CI203" s="81" t="s">
        <v>207</v>
      </c>
      <c r="DW203" s="392" t="s">
        <v>603</v>
      </c>
    </row>
    <row r="204" spans="1:162" s="14" customFormat="1" ht="15" customHeight="1" thickBot="1" x14ac:dyDescent="0.45">
      <c r="A204" s="13"/>
      <c r="CE204" s="13"/>
    </row>
    <row r="205" spans="1:162" s="14" customFormat="1" ht="19.899999999999999" customHeight="1" thickBot="1" x14ac:dyDescent="0.45">
      <c r="A205" s="13"/>
      <c r="E205" s="491" t="s">
        <v>208</v>
      </c>
      <c r="F205" s="491"/>
      <c r="G205" s="491"/>
      <c r="H205" s="491"/>
      <c r="I205" s="491"/>
      <c r="J205" s="491"/>
      <c r="K205" s="491"/>
      <c r="L205" s="491"/>
      <c r="M205" s="491"/>
      <c r="N205" s="491"/>
      <c r="O205" s="491"/>
      <c r="P205" s="491"/>
      <c r="Q205" s="641" t="s">
        <v>567</v>
      </c>
      <c r="R205" s="642"/>
      <c r="S205" s="642"/>
      <c r="T205" s="642"/>
      <c r="U205" s="642"/>
      <c r="V205" s="642"/>
      <c r="W205" s="642"/>
      <c r="X205" s="642"/>
      <c r="Y205" s="642"/>
      <c r="Z205" s="642"/>
      <c r="AA205" s="642"/>
      <c r="AB205" s="642"/>
      <c r="AC205" s="642"/>
      <c r="AD205" s="642"/>
      <c r="AE205" s="642"/>
      <c r="AF205" s="642"/>
      <c r="AG205" s="642"/>
      <c r="AH205" s="642"/>
      <c r="AI205" s="642"/>
      <c r="AJ205" s="642"/>
      <c r="AK205" s="642"/>
      <c r="AL205" s="642"/>
      <c r="AM205" s="642"/>
      <c r="AN205" s="642"/>
      <c r="AO205" s="642"/>
      <c r="AP205" s="642"/>
      <c r="AQ205" s="642"/>
      <c r="AR205" s="642"/>
      <c r="AS205" s="642"/>
      <c r="AT205" s="642"/>
      <c r="AU205" s="642"/>
      <c r="AV205" s="642"/>
      <c r="AW205" s="642"/>
      <c r="AX205" s="642"/>
      <c r="AY205" s="642"/>
      <c r="AZ205" s="642"/>
      <c r="BA205" s="642"/>
      <c r="BB205" s="642"/>
      <c r="BC205" s="642"/>
      <c r="BD205" s="642"/>
      <c r="BE205" s="642"/>
      <c r="BF205" s="642"/>
      <c r="BG205" s="642"/>
      <c r="BH205" s="642"/>
      <c r="BI205" s="642"/>
      <c r="BJ205" s="642"/>
      <c r="BK205" s="642"/>
      <c r="BL205" s="642"/>
      <c r="BM205" s="642"/>
      <c r="BN205" s="642"/>
      <c r="BO205" s="642"/>
      <c r="BP205" s="642"/>
      <c r="BQ205" s="642"/>
      <c r="BR205" s="643"/>
      <c r="CE205" s="13"/>
      <c r="CI205" s="491" t="s">
        <v>208</v>
      </c>
      <c r="CJ205" s="491"/>
      <c r="CK205" s="491"/>
      <c r="CL205" s="491"/>
      <c r="CM205" s="491"/>
      <c r="CN205" s="491"/>
      <c r="CO205" s="491"/>
      <c r="CP205" s="491"/>
      <c r="CQ205" s="491"/>
      <c r="CR205" s="491"/>
      <c r="CS205" s="491"/>
      <c r="CT205" s="491"/>
      <c r="CU205" s="641" t="s">
        <v>567</v>
      </c>
      <c r="CV205" s="642"/>
      <c r="CW205" s="642"/>
      <c r="CX205" s="642"/>
      <c r="CY205" s="642"/>
      <c r="CZ205" s="642"/>
      <c r="DA205" s="642"/>
      <c r="DB205" s="642"/>
      <c r="DC205" s="642"/>
      <c r="DD205" s="642"/>
      <c r="DE205" s="642"/>
      <c r="DF205" s="642"/>
      <c r="DG205" s="642"/>
      <c r="DH205" s="642"/>
      <c r="DI205" s="642"/>
      <c r="DJ205" s="642"/>
      <c r="DK205" s="642"/>
      <c r="DL205" s="642"/>
      <c r="DM205" s="642"/>
      <c r="DN205" s="642"/>
      <c r="DO205" s="642"/>
      <c r="DP205" s="642"/>
      <c r="DQ205" s="642"/>
      <c r="DR205" s="642"/>
      <c r="DS205" s="642"/>
      <c r="DT205" s="642"/>
      <c r="DU205" s="642"/>
      <c r="DV205" s="642"/>
      <c r="DW205" s="642"/>
      <c r="DX205" s="642"/>
      <c r="DY205" s="642"/>
      <c r="DZ205" s="642"/>
      <c r="EA205" s="642"/>
      <c r="EB205" s="642"/>
      <c r="EC205" s="642"/>
      <c r="ED205" s="642"/>
      <c r="EE205" s="642"/>
      <c r="EF205" s="642"/>
      <c r="EG205" s="642"/>
      <c r="EH205" s="642"/>
      <c r="EI205" s="642"/>
      <c r="EJ205" s="642"/>
      <c r="EK205" s="642"/>
      <c r="EL205" s="642"/>
      <c r="EM205" s="642"/>
      <c r="EN205" s="642"/>
      <c r="EO205" s="642"/>
      <c r="EP205" s="642"/>
      <c r="EQ205" s="642"/>
      <c r="ER205" s="642"/>
      <c r="ES205" s="642"/>
      <c r="ET205" s="642"/>
      <c r="EU205" s="642"/>
      <c r="EV205" s="643"/>
    </row>
    <row r="206" spans="1:162" s="14" customFormat="1" ht="19.899999999999999" customHeight="1" thickBot="1" x14ac:dyDescent="0.45">
      <c r="A206" s="13"/>
      <c r="E206" s="491"/>
      <c r="F206" s="491"/>
      <c r="G206" s="491"/>
      <c r="H206" s="491"/>
      <c r="I206" s="491"/>
      <c r="J206" s="491"/>
      <c r="K206" s="491"/>
      <c r="L206" s="491"/>
      <c r="M206" s="491"/>
      <c r="N206" s="491"/>
      <c r="O206" s="491"/>
      <c r="P206" s="491"/>
      <c r="Q206" s="87" t="s">
        <v>209</v>
      </c>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88"/>
      <c r="BI206" s="88"/>
      <c r="BJ206" s="88"/>
      <c r="BK206" s="88"/>
      <c r="BL206" s="88"/>
      <c r="BM206" s="88"/>
      <c r="BN206" s="88"/>
      <c r="BO206" s="88"/>
      <c r="BP206" s="88"/>
      <c r="BR206" s="89"/>
      <c r="CE206" s="13"/>
      <c r="CI206" s="491"/>
      <c r="CJ206" s="491"/>
      <c r="CK206" s="491"/>
      <c r="CL206" s="491"/>
      <c r="CM206" s="491"/>
      <c r="CN206" s="491"/>
      <c r="CO206" s="491"/>
      <c r="CP206" s="491"/>
      <c r="CQ206" s="491"/>
      <c r="CR206" s="491"/>
      <c r="CS206" s="491"/>
      <c r="CT206" s="491"/>
      <c r="CU206" s="87" t="s">
        <v>209</v>
      </c>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88"/>
      <c r="EM206" s="88"/>
      <c r="EN206" s="88"/>
      <c r="EO206" s="88"/>
      <c r="EP206" s="88"/>
      <c r="EQ206" s="88"/>
      <c r="ER206" s="88"/>
      <c r="ES206" s="88"/>
      <c r="ET206" s="88"/>
      <c r="EV206" s="89"/>
    </row>
    <row r="207" spans="1:162" s="14" customFormat="1" ht="19.899999999999999" customHeight="1" thickBot="1" x14ac:dyDescent="0.45">
      <c r="A207" s="13"/>
      <c r="E207" s="491"/>
      <c r="F207" s="491"/>
      <c r="G207" s="491"/>
      <c r="H207" s="491"/>
      <c r="I207" s="491"/>
      <c r="J207" s="491"/>
      <c r="K207" s="491"/>
      <c r="L207" s="491"/>
      <c r="M207" s="491"/>
      <c r="N207" s="491"/>
      <c r="O207" s="491"/>
      <c r="P207" s="491"/>
      <c r="Q207" s="90"/>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2"/>
      <c r="BI207" s="92"/>
      <c r="BJ207" s="92"/>
      <c r="BK207" s="92"/>
      <c r="BL207" s="92"/>
      <c r="BM207" s="92"/>
      <c r="BN207" s="92"/>
      <c r="BO207" s="92"/>
      <c r="BP207" s="92"/>
      <c r="BQ207" s="93"/>
      <c r="BR207" s="94"/>
      <c r="CE207" s="13"/>
      <c r="CI207" s="491"/>
      <c r="CJ207" s="491"/>
      <c r="CK207" s="491"/>
      <c r="CL207" s="491"/>
      <c r="CM207" s="491"/>
      <c r="CN207" s="491"/>
      <c r="CO207" s="491"/>
      <c r="CP207" s="491"/>
      <c r="CQ207" s="491"/>
      <c r="CR207" s="491"/>
      <c r="CS207" s="491"/>
      <c r="CT207" s="491"/>
      <c r="CU207" s="90"/>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92"/>
      <c r="EM207" s="92"/>
      <c r="EN207" s="92"/>
      <c r="EO207" s="92"/>
      <c r="EP207" s="92"/>
      <c r="EQ207" s="92"/>
      <c r="ER207" s="92"/>
      <c r="ES207" s="92"/>
      <c r="ET207" s="92"/>
      <c r="EU207" s="93"/>
      <c r="EV207" s="94"/>
    </row>
    <row r="208" spans="1:162" s="14" customFormat="1" ht="16.899999999999999" customHeight="1" thickBot="1" x14ac:dyDescent="0.45">
      <c r="A208" s="13"/>
      <c r="E208" s="637" t="s">
        <v>181</v>
      </c>
      <c r="F208" s="637"/>
      <c r="G208" s="637"/>
      <c r="H208" s="637"/>
      <c r="I208" s="637"/>
      <c r="J208" s="637"/>
      <c r="K208" s="637"/>
      <c r="L208" s="637"/>
      <c r="M208" s="637"/>
      <c r="N208" s="637"/>
      <c r="O208" s="637"/>
      <c r="P208" s="637"/>
      <c r="Q208" s="424" t="s">
        <v>570</v>
      </c>
      <c r="R208" s="425"/>
      <c r="S208" s="425"/>
      <c r="T208" s="425"/>
      <c r="U208" s="425"/>
      <c r="V208" s="425"/>
      <c r="W208" s="425"/>
      <c r="X208" s="425"/>
      <c r="Y208" s="425"/>
      <c r="Z208" s="425"/>
      <c r="AA208" s="425"/>
      <c r="AB208" s="425"/>
      <c r="AC208" s="425"/>
      <c r="AD208" s="425"/>
      <c r="AE208" s="425"/>
      <c r="AF208" s="425"/>
      <c r="AG208" s="425"/>
      <c r="AH208" s="425"/>
      <c r="AI208" s="425"/>
      <c r="AJ208" s="425"/>
      <c r="AK208" s="425"/>
      <c r="AL208" s="425"/>
      <c r="AM208" s="425"/>
      <c r="AN208" s="425"/>
      <c r="AO208" s="425"/>
      <c r="AP208" s="425"/>
      <c r="AQ208" s="425"/>
      <c r="AR208" s="425"/>
      <c r="AS208" s="425"/>
      <c r="AT208" s="425"/>
      <c r="AU208" s="425"/>
      <c r="AV208" s="425"/>
      <c r="AW208" s="425"/>
      <c r="AX208" s="425"/>
      <c r="AY208" s="425"/>
      <c r="AZ208" s="83"/>
      <c r="BA208" s="83"/>
      <c r="BB208" s="83"/>
      <c r="BC208" s="83"/>
      <c r="BD208" s="83"/>
      <c r="BE208" s="83"/>
      <c r="BF208" s="83"/>
      <c r="BG208" s="83"/>
      <c r="BH208" s="84"/>
      <c r="BI208" s="84"/>
      <c r="BJ208" s="84"/>
      <c r="BK208" s="84"/>
      <c r="BL208" s="84"/>
      <c r="BM208" s="84"/>
      <c r="BN208" s="84"/>
      <c r="BO208" s="84"/>
      <c r="BP208" s="84"/>
      <c r="BQ208" s="85"/>
      <c r="BR208" s="86"/>
      <c r="CE208" s="13"/>
      <c r="CI208" s="637" t="s">
        <v>181</v>
      </c>
      <c r="CJ208" s="637"/>
      <c r="CK208" s="637"/>
      <c r="CL208" s="637"/>
      <c r="CM208" s="637"/>
      <c r="CN208" s="637"/>
      <c r="CO208" s="637"/>
      <c r="CP208" s="637"/>
      <c r="CQ208" s="637"/>
      <c r="CR208" s="637"/>
      <c r="CS208" s="637"/>
      <c r="CT208" s="637"/>
      <c r="CU208" s="424" t="s">
        <v>570</v>
      </c>
      <c r="CV208" s="425"/>
      <c r="CW208" s="425"/>
      <c r="CX208" s="425"/>
      <c r="CY208" s="425"/>
      <c r="CZ208" s="425"/>
      <c r="DA208" s="425"/>
      <c r="DB208" s="425"/>
      <c r="DC208" s="425"/>
      <c r="DD208" s="425"/>
      <c r="DE208" s="425"/>
      <c r="DF208" s="425"/>
      <c r="DG208" s="425"/>
      <c r="DH208" s="425"/>
      <c r="DI208" s="425"/>
      <c r="DJ208" s="425"/>
      <c r="DK208" s="425"/>
      <c r="DL208" s="425"/>
      <c r="DM208" s="425"/>
      <c r="DN208" s="425"/>
      <c r="DO208" s="425"/>
      <c r="DP208" s="425"/>
      <c r="DQ208" s="425"/>
      <c r="DR208" s="425"/>
      <c r="DS208" s="425"/>
      <c r="DT208" s="425"/>
      <c r="DU208" s="425"/>
      <c r="DV208" s="83"/>
      <c r="DW208" s="83"/>
      <c r="DX208" s="83"/>
      <c r="DY208" s="83"/>
      <c r="DZ208" s="83"/>
      <c r="EA208" s="83"/>
      <c r="EB208" s="83"/>
      <c r="EC208" s="83"/>
      <c r="ED208" s="83"/>
      <c r="EE208" s="83"/>
      <c r="EF208" s="83"/>
      <c r="EG208" s="83"/>
      <c r="EH208" s="83"/>
      <c r="EI208" s="83"/>
      <c r="EJ208" s="83"/>
      <c r="EK208" s="83"/>
      <c r="EL208" s="84"/>
      <c r="EM208" s="84"/>
      <c r="EN208" s="84"/>
      <c r="EO208" s="84"/>
      <c r="EP208" s="84"/>
      <c r="EQ208" s="84"/>
      <c r="ER208" s="84"/>
      <c r="ES208" s="84"/>
      <c r="ET208" s="84"/>
      <c r="EU208" s="85"/>
      <c r="EV208" s="86"/>
    </row>
    <row r="209" spans="1:161" s="14" customFormat="1" ht="16.899999999999999" customHeight="1" thickBot="1" x14ac:dyDescent="0.45">
      <c r="A209" s="13"/>
      <c r="E209" s="637"/>
      <c r="F209" s="637"/>
      <c r="G209" s="637"/>
      <c r="H209" s="637"/>
      <c r="I209" s="637"/>
      <c r="J209" s="637"/>
      <c r="K209" s="637"/>
      <c r="L209" s="637"/>
      <c r="M209" s="637"/>
      <c r="N209" s="637"/>
      <c r="O209" s="637"/>
      <c r="P209" s="637"/>
      <c r="Q209" s="426"/>
      <c r="R209" s="427"/>
      <c r="S209" s="427"/>
      <c r="T209" s="427"/>
      <c r="U209" s="427"/>
      <c r="V209" s="427"/>
      <c r="W209" s="427"/>
      <c r="X209" s="427"/>
      <c r="Y209" s="427"/>
      <c r="Z209" s="427"/>
      <c r="AA209" s="427"/>
      <c r="AB209" s="427"/>
      <c r="AC209" s="427"/>
      <c r="AD209" s="427"/>
      <c r="AE209" s="427"/>
      <c r="AF209" s="427"/>
      <c r="AG209" s="427"/>
      <c r="AH209" s="427"/>
      <c r="AI209" s="427"/>
      <c r="AJ209" s="427"/>
      <c r="AK209" s="427"/>
      <c r="AL209" s="427"/>
      <c r="AM209" s="427"/>
      <c r="AN209" s="427"/>
      <c r="AO209" s="427"/>
      <c r="AP209" s="427"/>
      <c r="AQ209" s="427"/>
      <c r="AR209" s="427"/>
      <c r="AS209" s="427"/>
      <c r="AT209" s="427"/>
      <c r="AU209" s="427"/>
      <c r="AV209" s="427"/>
      <c r="AW209" s="427"/>
      <c r="AX209" s="427"/>
      <c r="AY209" s="427"/>
      <c r="AZ209" s="35"/>
      <c r="BA209" s="35"/>
      <c r="BB209" s="35"/>
      <c r="BC209" s="35"/>
      <c r="BD209" s="35"/>
      <c r="BE209" s="35"/>
      <c r="BF209" s="35"/>
      <c r="BG209" s="35"/>
      <c r="BH209" s="88"/>
      <c r="BI209" s="88"/>
      <c r="BJ209" s="88"/>
      <c r="BK209" s="88"/>
      <c r="BL209" s="88"/>
      <c r="BM209" s="88"/>
      <c r="BN209" s="88"/>
      <c r="BO209" s="88"/>
      <c r="BP209" s="88"/>
      <c r="BR209" s="89"/>
      <c r="CE209" s="13"/>
      <c r="CI209" s="637"/>
      <c r="CJ209" s="637"/>
      <c r="CK209" s="637"/>
      <c r="CL209" s="637"/>
      <c r="CM209" s="637"/>
      <c r="CN209" s="637"/>
      <c r="CO209" s="637"/>
      <c r="CP209" s="637"/>
      <c r="CQ209" s="637"/>
      <c r="CR209" s="637"/>
      <c r="CS209" s="637"/>
      <c r="CT209" s="637"/>
      <c r="CU209" s="426"/>
      <c r="CV209" s="427"/>
      <c r="CW209" s="427"/>
      <c r="CX209" s="427"/>
      <c r="CY209" s="427"/>
      <c r="CZ209" s="427"/>
      <c r="DA209" s="427"/>
      <c r="DB209" s="427"/>
      <c r="DC209" s="427"/>
      <c r="DD209" s="427"/>
      <c r="DE209" s="427"/>
      <c r="DF209" s="427"/>
      <c r="DG209" s="427"/>
      <c r="DH209" s="427"/>
      <c r="DI209" s="427"/>
      <c r="DJ209" s="427"/>
      <c r="DK209" s="427"/>
      <c r="DL209" s="427"/>
      <c r="DM209" s="427"/>
      <c r="DN209" s="427"/>
      <c r="DO209" s="427"/>
      <c r="DP209" s="427"/>
      <c r="DQ209" s="427"/>
      <c r="DR209" s="427"/>
      <c r="DS209" s="427"/>
      <c r="DT209" s="427"/>
      <c r="DU209" s="427"/>
      <c r="DV209" s="35"/>
      <c r="DW209" s="35"/>
      <c r="DX209" s="35"/>
      <c r="DY209" s="35"/>
      <c r="DZ209" s="35"/>
      <c r="EA209" s="35"/>
      <c r="EB209" s="35"/>
      <c r="EC209" s="35"/>
      <c r="ED209" s="35"/>
      <c r="EE209" s="35"/>
      <c r="EF209" s="35"/>
      <c r="EG209" s="35"/>
      <c r="EH209" s="35"/>
      <c r="EI209" s="35"/>
      <c r="EJ209" s="35"/>
      <c r="EK209" s="35"/>
      <c r="EL209" s="88"/>
      <c r="EM209" s="88"/>
      <c r="EN209" s="88"/>
      <c r="EO209" s="88"/>
      <c r="EP209" s="88"/>
      <c r="EQ209" s="88"/>
      <c r="ER209" s="88"/>
      <c r="ES209" s="88"/>
      <c r="ET209" s="88"/>
      <c r="EV209" s="89"/>
    </row>
    <row r="210" spans="1:161" s="14" customFormat="1" ht="16.899999999999999" customHeight="1" thickBot="1" x14ac:dyDescent="0.45">
      <c r="A210" s="13"/>
      <c r="E210" s="637"/>
      <c r="F210" s="637"/>
      <c r="G210" s="637"/>
      <c r="H210" s="637"/>
      <c r="I210" s="637"/>
      <c r="J210" s="637"/>
      <c r="K210" s="637"/>
      <c r="L210" s="637"/>
      <c r="M210" s="637"/>
      <c r="N210" s="637"/>
      <c r="O210" s="637"/>
      <c r="P210" s="637"/>
      <c r="Q210" s="428"/>
      <c r="R210" s="429"/>
      <c r="S210" s="429"/>
      <c r="T210" s="429"/>
      <c r="U210" s="429"/>
      <c r="V210" s="429"/>
      <c r="W210" s="429"/>
      <c r="X210" s="429"/>
      <c r="Y210" s="429"/>
      <c r="Z210" s="429"/>
      <c r="AA210" s="429"/>
      <c r="AB210" s="429"/>
      <c r="AC210" s="429"/>
      <c r="AD210" s="429"/>
      <c r="AE210" s="429"/>
      <c r="AF210" s="429"/>
      <c r="AG210" s="429"/>
      <c r="AH210" s="429"/>
      <c r="AI210" s="429"/>
      <c r="AJ210" s="429"/>
      <c r="AK210" s="429"/>
      <c r="AL210" s="429"/>
      <c r="AM210" s="429"/>
      <c r="AN210" s="429"/>
      <c r="AO210" s="429"/>
      <c r="AP210" s="429"/>
      <c r="AQ210" s="429"/>
      <c r="AR210" s="429"/>
      <c r="AS210" s="429"/>
      <c r="AT210" s="429"/>
      <c r="AU210" s="429"/>
      <c r="AV210" s="429"/>
      <c r="AW210" s="429"/>
      <c r="AX210" s="429"/>
      <c r="AY210" s="429"/>
      <c r="AZ210" s="91"/>
      <c r="BA210" s="91"/>
      <c r="BB210" s="91"/>
      <c r="BC210" s="91"/>
      <c r="BD210" s="91"/>
      <c r="BE210" s="91"/>
      <c r="BF210" s="91"/>
      <c r="BG210" s="91"/>
      <c r="BH210" s="92"/>
      <c r="BI210" s="92"/>
      <c r="BJ210" s="92"/>
      <c r="BK210" s="92"/>
      <c r="BL210" s="92"/>
      <c r="BM210" s="92"/>
      <c r="BN210" s="92"/>
      <c r="BO210" s="92"/>
      <c r="BP210" s="92"/>
      <c r="BQ210" s="93"/>
      <c r="BR210" s="94"/>
      <c r="CE210" s="13"/>
      <c r="CI210" s="637"/>
      <c r="CJ210" s="637"/>
      <c r="CK210" s="637"/>
      <c r="CL210" s="637"/>
      <c r="CM210" s="637"/>
      <c r="CN210" s="637"/>
      <c r="CO210" s="637"/>
      <c r="CP210" s="637"/>
      <c r="CQ210" s="637"/>
      <c r="CR210" s="637"/>
      <c r="CS210" s="637"/>
      <c r="CT210" s="637"/>
      <c r="CU210" s="428"/>
      <c r="CV210" s="429"/>
      <c r="CW210" s="429"/>
      <c r="CX210" s="429"/>
      <c r="CY210" s="429"/>
      <c r="CZ210" s="429"/>
      <c r="DA210" s="429"/>
      <c r="DB210" s="429"/>
      <c r="DC210" s="429"/>
      <c r="DD210" s="429"/>
      <c r="DE210" s="429"/>
      <c r="DF210" s="429"/>
      <c r="DG210" s="429"/>
      <c r="DH210" s="429"/>
      <c r="DI210" s="429"/>
      <c r="DJ210" s="429"/>
      <c r="DK210" s="429"/>
      <c r="DL210" s="429"/>
      <c r="DM210" s="429"/>
      <c r="DN210" s="429"/>
      <c r="DO210" s="429"/>
      <c r="DP210" s="429"/>
      <c r="DQ210" s="429"/>
      <c r="DR210" s="429"/>
      <c r="DS210" s="429"/>
      <c r="DT210" s="429"/>
      <c r="DU210" s="429"/>
      <c r="DV210" s="91"/>
      <c r="DW210" s="91"/>
      <c r="DX210" s="91"/>
      <c r="DY210" s="91"/>
      <c r="DZ210" s="91"/>
      <c r="EA210" s="91"/>
      <c r="EB210" s="91"/>
      <c r="EC210" s="91"/>
      <c r="ED210" s="91"/>
      <c r="EE210" s="91"/>
      <c r="EF210" s="91"/>
      <c r="EG210" s="91"/>
      <c r="EH210" s="91"/>
      <c r="EI210" s="91"/>
      <c r="EJ210" s="91"/>
      <c r="EK210" s="91"/>
      <c r="EL210" s="92"/>
      <c r="EM210" s="92"/>
      <c r="EN210" s="92"/>
      <c r="EO210" s="92"/>
      <c r="EP210" s="92"/>
      <c r="EQ210" s="92"/>
      <c r="ER210" s="92"/>
      <c r="ES210" s="92"/>
      <c r="ET210" s="92"/>
      <c r="EU210" s="93"/>
      <c r="EV210" s="94"/>
    </row>
    <row r="211" spans="1:161" s="14" customFormat="1" ht="16.899999999999999" customHeight="1" thickBot="1" x14ac:dyDescent="0.45">
      <c r="A211" s="13"/>
      <c r="E211" s="638" t="s">
        <v>191</v>
      </c>
      <c r="F211" s="638"/>
      <c r="G211" s="638"/>
      <c r="H211" s="638"/>
      <c r="I211" s="638"/>
      <c r="J211" s="638"/>
      <c r="K211" s="638"/>
      <c r="L211" s="638"/>
      <c r="M211" s="638"/>
      <c r="N211" s="638"/>
      <c r="O211" s="638"/>
      <c r="P211" s="638"/>
      <c r="Q211" s="424" t="s">
        <v>568</v>
      </c>
      <c r="R211" s="425"/>
      <c r="S211" s="425"/>
      <c r="T211" s="425"/>
      <c r="U211" s="425"/>
      <c r="V211" s="425"/>
      <c r="W211" s="425"/>
      <c r="X211" s="425"/>
      <c r="Y211" s="425"/>
      <c r="Z211" s="425"/>
      <c r="AA211" s="425"/>
      <c r="AB211" s="425"/>
      <c r="AC211" s="425"/>
      <c r="AD211" s="425"/>
      <c r="AE211" s="425"/>
      <c r="AF211" s="425"/>
      <c r="AG211" s="425"/>
      <c r="AH211" s="425"/>
      <c r="AI211" s="425"/>
      <c r="AJ211" s="425"/>
      <c r="AK211" s="425"/>
      <c r="AL211" s="425"/>
      <c r="AM211" s="425"/>
      <c r="AN211" s="425"/>
      <c r="AO211" s="425"/>
      <c r="AP211" s="425"/>
      <c r="AQ211" s="425"/>
      <c r="AR211" s="425"/>
      <c r="AS211" s="425"/>
      <c r="AT211" s="425"/>
      <c r="AU211" s="425"/>
      <c r="AV211" s="425"/>
      <c r="AW211" s="425"/>
      <c r="AX211" s="425"/>
      <c r="AY211" s="425"/>
      <c r="AZ211" s="83"/>
      <c r="BA211" s="83"/>
      <c r="BB211" s="83"/>
      <c r="BC211" s="83"/>
      <c r="BD211" s="83"/>
      <c r="BE211" s="83"/>
      <c r="BF211" s="83"/>
      <c r="BG211" s="83"/>
      <c r="BH211" s="84"/>
      <c r="BI211" s="84"/>
      <c r="BJ211" s="84"/>
      <c r="BK211" s="84"/>
      <c r="BL211" s="84"/>
      <c r="BM211" s="84"/>
      <c r="BN211" s="84"/>
      <c r="BO211" s="84"/>
      <c r="BP211" s="84"/>
      <c r="BQ211" s="85"/>
      <c r="BR211" s="86"/>
      <c r="CE211" s="13"/>
      <c r="CI211" s="638" t="s">
        <v>191</v>
      </c>
      <c r="CJ211" s="638"/>
      <c r="CK211" s="638"/>
      <c r="CL211" s="638"/>
      <c r="CM211" s="638"/>
      <c r="CN211" s="638"/>
      <c r="CO211" s="638"/>
      <c r="CP211" s="638"/>
      <c r="CQ211" s="638"/>
      <c r="CR211" s="638"/>
      <c r="CS211" s="638"/>
      <c r="CT211" s="638"/>
      <c r="CU211" s="424" t="s">
        <v>568</v>
      </c>
      <c r="CV211" s="425"/>
      <c r="CW211" s="425"/>
      <c r="CX211" s="425"/>
      <c r="CY211" s="425"/>
      <c r="CZ211" s="425"/>
      <c r="DA211" s="425"/>
      <c r="DB211" s="425"/>
      <c r="DC211" s="425"/>
      <c r="DD211" s="425"/>
      <c r="DE211" s="425"/>
      <c r="DF211" s="425"/>
      <c r="DG211" s="425"/>
      <c r="DH211" s="425"/>
      <c r="DI211" s="425"/>
      <c r="DJ211" s="425"/>
      <c r="DK211" s="425"/>
      <c r="DL211" s="425"/>
      <c r="DM211" s="425"/>
      <c r="DN211" s="425"/>
      <c r="DO211" s="425"/>
      <c r="DP211" s="425"/>
      <c r="DQ211" s="425"/>
      <c r="DR211" s="425"/>
      <c r="DS211" s="425"/>
      <c r="DT211" s="425"/>
      <c r="DU211" s="425"/>
      <c r="DV211" s="83"/>
      <c r="DW211" s="83"/>
      <c r="DX211" s="83"/>
      <c r="DY211" s="83"/>
      <c r="DZ211" s="83"/>
      <c r="EA211" s="83"/>
      <c r="EB211" s="83"/>
      <c r="EC211" s="83"/>
      <c r="ED211" s="83"/>
      <c r="EE211" s="83"/>
      <c r="EF211" s="83"/>
      <c r="EG211" s="83"/>
      <c r="EH211" s="83"/>
      <c r="EI211" s="83"/>
      <c r="EJ211" s="83"/>
      <c r="EK211" s="83"/>
      <c r="EL211" s="84"/>
      <c r="EM211" s="84"/>
      <c r="EN211" s="84"/>
      <c r="EO211" s="84"/>
      <c r="EP211" s="84"/>
      <c r="EQ211" s="84"/>
      <c r="ER211" s="84"/>
      <c r="ES211" s="84"/>
      <c r="ET211" s="84"/>
      <c r="EU211" s="85"/>
      <c r="EV211" s="86"/>
    </row>
    <row r="212" spans="1:161" s="14" customFormat="1" ht="16.899999999999999" customHeight="1" thickBot="1" x14ac:dyDescent="0.45">
      <c r="A212" s="13"/>
      <c r="E212" s="638"/>
      <c r="F212" s="638"/>
      <c r="G212" s="638"/>
      <c r="H212" s="638"/>
      <c r="I212" s="638"/>
      <c r="J212" s="638"/>
      <c r="K212" s="638"/>
      <c r="L212" s="638"/>
      <c r="M212" s="638"/>
      <c r="N212" s="638"/>
      <c r="O212" s="638"/>
      <c r="P212" s="638"/>
      <c r="Q212" s="426" t="s">
        <v>571</v>
      </c>
      <c r="R212" s="427"/>
      <c r="S212" s="427"/>
      <c r="T212" s="427"/>
      <c r="U212" s="427"/>
      <c r="V212" s="427"/>
      <c r="W212" s="427"/>
      <c r="X212" s="427"/>
      <c r="Y212" s="427"/>
      <c r="Z212" s="427"/>
      <c r="AA212" s="427"/>
      <c r="AB212" s="427"/>
      <c r="AC212" s="427"/>
      <c r="AD212" s="427"/>
      <c r="AE212" s="427"/>
      <c r="AF212" s="427"/>
      <c r="AG212" s="427"/>
      <c r="AH212" s="427"/>
      <c r="AI212" s="427"/>
      <c r="AJ212" s="427"/>
      <c r="AK212" s="427"/>
      <c r="AL212" s="427"/>
      <c r="AM212" s="427"/>
      <c r="AN212" s="427"/>
      <c r="AO212" s="427"/>
      <c r="AP212" s="427"/>
      <c r="AQ212" s="427"/>
      <c r="AR212" s="427"/>
      <c r="AS212" s="427"/>
      <c r="AT212" s="427"/>
      <c r="AU212" s="427"/>
      <c r="AV212" s="427"/>
      <c r="AW212" s="427"/>
      <c r="AX212" s="427"/>
      <c r="AY212" s="427"/>
      <c r="AZ212" s="35"/>
      <c r="BA212" s="35"/>
      <c r="BB212" s="35"/>
      <c r="BC212" s="35"/>
      <c r="BD212" s="35"/>
      <c r="BE212" s="35"/>
      <c r="BF212" s="35"/>
      <c r="BG212" s="35"/>
      <c r="BH212" s="88"/>
      <c r="BI212" s="88"/>
      <c r="BJ212" s="88"/>
      <c r="BK212" s="88"/>
      <c r="BL212" s="88"/>
      <c r="BM212" s="88"/>
      <c r="BN212" s="88"/>
      <c r="BO212" s="88"/>
      <c r="BP212" s="88"/>
      <c r="BR212" s="89"/>
      <c r="CE212" s="13"/>
      <c r="CI212" s="638"/>
      <c r="CJ212" s="638"/>
      <c r="CK212" s="638"/>
      <c r="CL212" s="638"/>
      <c r="CM212" s="638"/>
      <c r="CN212" s="638"/>
      <c r="CO212" s="638"/>
      <c r="CP212" s="638"/>
      <c r="CQ212" s="638"/>
      <c r="CR212" s="638"/>
      <c r="CS212" s="638"/>
      <c r="CT212" s="638"/>
      <c r="CU212" s="426" t="s">
        <v>571</v>
      </c>
      <c r="CV212" s="427"/>
      <c r="CW212" s="427"/>
      <c r="CX212" s="427"/>
      <c r="CY212" s="427"/>
      <c r="CZ212" s="427"/>
      <c r="DA212" s="427"/>
      <c r="DB212" s="427"/>
      <c r="DC212" s="427"/>
      <c r="DD212" s="427"/>
      <c r="DE212" s="427"/>
      <c r="DF212" s="427"/>
      <c r="DG212" s="427"/>
      <c r="DH212" s="427"/>
      <c r="DI212" s="427"/>
      <c r="DJ212" s="427"/>
      <c r="DK212" s="427"/>
      <c r="DL212" s="427"/>
      <c r="DM212" s="427"/>
      <c r="DN212" s="427"/>
      <c r="DO212" s="427"/>
      <c r="DP212" s="427"/>
      <c r="DQ212" s="427"/>
      <c r="DR212" s="427"/>
      <c r="DS212" s="427"/>
      <c r="DT212" s="427"/>
      <c r="DU212" s="427"/>
      <c r="DV212" s="35"/>
      <c r="DW212" s="35"/>
      <c r="DX212" s="35"/>
      <c r="DY212" s="35"/>
      <c r="DZ212" s="35"/>
      <c r="EA212" s="35"/>
      <c r="EB212" s="35"/>
      <c r="EC212" s="35"/>
      <c r="ED212" s="35"/>
      <c r="EE212" s="35"/>
      <c r="EF212" s="35"/>
      <c r="EG212" s="35"/>
      <c r="EH212" s="35"/>
      <c r="EI212" s="35"/>
      <c r="EJ212" s="35"/>
      <c r="EK212" s="35"/>
      <c r="EL212" s="88"/>
      <c r="EM212" s="88"/>
      <c r="EN212" s="88"/>
      <c r="EO212" s="88"/>
      <c r="EP212" s="88"/>
      <c r="EQ212" s="88"/>
      <c r="ER212" s="88"/>
      <c r="ES212" s="88"/>
      <c r="ET212" s="88"/>
      <c r="EV212" s="89"/>
    </row>
    <row r="213" spans="1:161" s="14" customFormat="1" ht="16.899999999999999" customHeight="1" thickBot="1" x14ac:dyDescent="0.45">
      <c r="A213" s="13"/>
      <c r="E213" s="638"/>
      <c r="F213" s="638"/>
      <c r="G213" s="638"/>
      <c r="H213" s="638"/>
      <c r="I213" s="638"/>
      <c r="J213" s="638"/>
      <c r="K213" s="638"/>
      <c r="L213" s="638"/>
      <c r="M213" s="638"/>
      <c r="N213" s="638"/>
      <c r="O213" s="638"/>
      <c r="P213" s="638"/>
      <c r="Q213" s="428"/>
      <c r="R213" s="429"/>
      <c r="S213" s="429"/>
      <c r="T213" s="429"/>
      <c r="U213" s="429"/>
      <c r="V213" s="429"/>
      <c r="W213" s="429"/>
      <c r="X213" s="429"/>
      <c r="Y213" s="429"/>
      <c r="Z213" s="429"/>
      <c r="AA213" s="429"/>
      <c r="AB213" s="429"/>
      <c r="AC213" s="429"/>
      <c r="AD213" s="429"/>
      <c r="AE213" s="429"/>
      <c r="AF213" s="429"/>
      <c r="AG213" s="429"/>
      <c r="AH213" s="429"/>
      <c r="AI213" s="429"/>
      <c r="AJ213" s="429"/>
      <c r="AK213" s="429"/>
      <c r="AL213" s="429"/>
      <c r="AM213" s="429"/>
      <c r="AN213" s="429"/>
      <c r="AO213" s="429"/>
      <c r="AP213" s="429"/>
      <c r="AQ213" s="429"/>
      <c r="AR213" s="429"/>
      <c r="AS213" s="429"/>
      <c r="AT213" s="429"/>
      <c r="AU213" s="429"/>
      <c r="AV213" s="429"/>
      <c r="AW213" s="429"/>
      <c r="AX213" s="429"/>
      <c r="AY213" s="429"/>
      <c r="AZ213" s="91"/>
      <c r="BA213" s="91"/>
      <c r="BB213" s="91"/>
      <c r="BC213" s="91"/>
      <c r="BD213" s="91"/>
      <c r="BE213" s="91"/>
      <c r="BF213" s="91"/>
      <c r="BG213" s="91"/>
      <c r="BH213" s="92"/>
      <c r="BI213" s="92"/>
      <c r="BJ213" s="92"/>
      <c r="BK213" s="92"/>
      <c r="BL213" s="92"/>
      <c r="BM213" s="92"/>
      <c r="BN213" s="92"/>
      <c r="BO213" s="92"/>
      <c r="BP213" s="92"/>
      <c r="BQ213" s="93"/>
      <c r="BR213" s="94"/>
      <c r="CE213" s="13"/>
      <c r="CI213" s="638"/>
      <c r="CJ213" s="638"/>
      <c r="CK213" s="638"/>
      <c r="CL213" s="638"/>
      <c r="CM213" s="638"/>
      <c r="CN213" s="638"/>
      <c r="CO213" s="638"/>
      <c r="CP213" s="638"/>
      <c r="CQ213" s="638"/>
      <c r="CR213" s="638"/>
      <c r="CS213" s="638"/>
      <c r="CT213" s="638"/>
      <c r="CU213" s="428"/>
      <c r="CV213" s="429"/>
      <c r="CW213" s="429"/>
      <c r="CX213" s="429"/>
      <c r="CY213" s="429"/>
      <c r="CZ213" s="429"/>
      <c r="DA213" s="429"/>
      <c r="DB213" s="429"/>
      <c r="DC213" s="429"/>
      <c r="DD213" s="429"/>
      <c r="DE213" s="429"/>
      <c r="DF213" s="429"/>
      <c r="DG213" s="429"/>
      <c r="DH213" s="429"/>
      <c r="DI213" s="429"/>
      <c r="DJ213" s="429"/>
      <c r="DK213" s="429"/>
      <c r="DL213" s="429"/>
      <c r="DM213" s="429"/>
      <c r="DN213" s="429"/>
      <c r="DO213" s="429"/>
      <c r="DP213" s="429"/>
      <c r="DQ213" s="429"/>
      <c r="DR213" s="429"/>
      <c r="DS213" s="429"/>
      <c r="DT213" s="429"/>
      <c r="DU213" s="429"/>
      <c r="DV213" s="91"/>
      <c r="DW213" s="91"/>
      <c r="DX213" s="91"/>
      <c r="DY213" s="91"/>
      <c r="DZ213" s="91"/>
      <c r="EA213" s="91"/>
      <c r="EB213" s="91"/>
      <c r="EC213" s="91"/>
      <c r="ED213" s="91"/>
      <c r="EE213" s="91"/>
      <c r="EF213" s="91"/>
      <c r="EG213" s="91"/>
      <c r="EH213" s="91"/>
      <c r="EI213" s="91"/>
      <c r="EJ213" s="91"/>
      <c r="EK213" s="91"/>
      <c r="EL213" s="92"/>
      <c r="EM213" s="92"/>
      <c r="EN213" s="92"/>
      <c r="EO213" s="92"/>
      <c r="EP213" s="92"/>
      <c r="EQ213" s="92"/>
      <c r="ER213" s="92"/>
      <c r="ES213" s="92"/>
      <c r="ET213" s="92"/>
      <c r="EU213" s="93"/>
      <c r="EV213" s="94"/>
    </row>
    <row r="214" spans="1:161" s="14" customFormat="1" ht="16.899999999999999" customHeight="1" thickBot="1" x14ac:dyDescent="0.45">
      <c r="E214" s="639" t="s">
        <v>200</v>
      </c>
      <c r="F214" s="639"/>
      <c r="G214" s="639"/>
      <c r="H214" s="639"/>
      <c r="I214" s="639"/>
      <c r="J214" s="639"/>
      <c r="K214" s="639"/>
      <c r="L214" s="639"/>
      <c r="M214" s="639"/>
      <c r="N214" s="639"/>
      <c r="O214" s="639"/>
      <c r="P214" s="639"/>
      <c r="Q214" s="424" t="s">
        <v>569</v>
      </c>
      <c r="R214" s="425"/>
      <c r="S214" s="425"/>
      <c r="T214" s="425"/>
      <c r="U214" s="425"/>
      <c r="V214" s="425"/>
      <c r="W214" s="425"/>
      <c r="X214" s="425"/>
      <c r="Y214" s="425"/>
      <c r="Z214" s="425"/>
      <c r="AA214" s="425"/>
      <c r="AB214" s="425"/>
      <c r="AC214" s="425"/>
      <c r="AD214" s="425"/>
      <c r="AE214" s="425"/>
      <c r="AF214" s="425"/>
      <c r="AG214" s="425"/>
      <c r="AH214" s="425"/>
      <c r="AI214" s="425"/>
      <c r="AJ214" s="425"/>
      <c r="AK214" s="425"/>
      <c r="AL214" s="425"/>
      <c r="AM214" s="425"/>
      <c r="AN214" s="425"/>
      <c r="AO214" s="425"/>
      <c r="AP214" s="425"/>
      <c r="AQ214" s="425"/>
      <c r="AR214" s="425"/>
      <c r="AS214" s="425"/>
      <c r="AT214" s="425"/>
      <c r="AU214" s="425"/>
      <c r="AV214" s="425"/>
      <c r="AW214" s="425"/>
      <c r="AX214" s="425"/>
      <c r="AY214" s="425"/>
      <c r="AZ214" s="83"/>
      <c r="BA214" s="83"/>
      <c r="BB214" s="83"/>
      <c r="BC214" s="83"/>
      <c r="BD214" s="83"/>
      <c r="BE214" s="83"/>
      <c r="BF214" s="83"/>
      <c r="BG214" s="83"/>
      <c r="BH214" s="84"/>
      <c r="BI214" s="84"/>
      <c r="BJ214" s="84"/>
      <c r="BK214" s="84"/>
      <c r="BL214" s="84"/>
      <c r="BM214" s="84"/>
      <c r="BN214" s="84"/>
      <c r="BO214" s="84"/>
      <c r="BP214" s="84"/>
      <c r="BQ214" s="85"/>
      <c r="BR214" s="86"/>
      <c r="CI214" s="639" t="s">
        <v>200</v>
      </c>
      <c r="CJ214" s="639"/>
      <c r="CK214" s="639"/>
      <c r="CL214" s="639"/>
      <c r="CM214" s="639"/>
      <c r="CN214" s="639"/>
      <c r="CO214" s="639"/>
      <c r="CP214" s="639"/>
      <c r="CQ214" s="639"/>
      <c r="CR214" s="639"/>
      <c r="CS214" s="639"/>
      <c r="CT214" s="639"/>
      <c r="CU214" s="424" t="s">
        <v>569</v>
      </c>
      <c r="CV214" s="425"/>
      <c r="CW214" s="425"/>
      <c r="CX214" s="425"/>
      <c r="CY214" s="425"/>
      <c r="CZ214" s="425"/>
      <c r="DA214" s="425"/>
      <c r="DB214" s="425"/>
      <c r="DC214" s="425"/>
      <c r="DD214" s="425"/>
      <c r="DE214" s="425"/>
      <c r="DF214" s="425"/>
      <c r="DG214" s="425"/>
      <c r="DH214" s="425"/>
      <c r="DI214" s="425"/>
      <c r="DJ214" s="425"/>
      <c r="DK214" s="425"/>
      <c r="DL214" s="425"/>
      <c r="DM214" s="425"/>
      <c r="DN214" s="425"/>
      <c r="DO214" s="425"/>
      <c r="DP214" s="425"/>
      <c r="DQ214" s="425"/>
      <c r="DR214" s="425"/>
      <c r="DS214" s="425"/>
      <c r="DT214" s="425"/>
      <c r="DU214" s="425"/>
      <c r="DV214" s="83"/>
      <c r="DW214" s="83"/>
      <c r="DX214" s="83"/>
      <c r="DY214" s="83"/>
      <c r="DZ214" s="83"/>
      <c r="EA214" s="83"/>
      <c r="EB214" s="83"/>
      <c r="EC214" s="83"/>
      <c r="ED214" s="83"/>
      <c r="EE214" s="83"/>
      <c r="EF214" s="83"/>
      <c r="EG214" s="83"/>
      <c r="EH214" s="83"/>
      <c r="EI214" s="83"/>
      <c r="EJ214" s="83"/>
      <c r="EK214" s="83"/>
      <c r="EL214" s="84"/>
      <c r="EM214" s="84"/>
      <c r="EN214" s="84"/>
      <c r="EO214" s="84"/>
      <c r="EP214" s="84"/>
      <c r="EQ214" s="84"/>
      <c r="ER214" s="84"/>
      <c r="ES214" s="84"/>
      <c r="ET214" s="84"/>
      <c r="EU214" s="85"/>
      <c r="EV214" s="86"/>
    </row>
    <row r="215" spans="1:161" s="14" customFormat="1" ht="16.899999999999999" customHeight="1" thickBot="1" x14ac:dyDescent="0.45">
      <c r="E215" s="639"/>
      <c r="F215" s="639"/>
      <c r="G215" s="639"/>
      <c r="H215" s="639"/>
      <c r="I215" s="639"/>
      <c r="J215" s="639"/>
      <c r="K215" s="639"/>
      <c r="L215" s="639"/>
      <c r="M215" s="639"/>
      <c r="N215" s="639"/>
      <c r="O215" s="639"/>
      <c r="P215" s="639"/>
      <c r="Q215" s="426" t="s">
        <v>572</v>
      </c>
      <c r="R215" s="427"/>
      <c r="S215" s="427"/>
      <c r="T215" s="427"/>
      <c r="U215" s="427"/>
      <c r="V215" s="427"/>
      <c r="W215" s="427"/>
      <c r="X215" s="427"/>
      <c r="Y215" s="427"/>
      <c r="Z215" s="427"/>
      <c r="AA215" s="427"/>
      <c r="AB215" s="427"/>
      <c r="AC215" s="427"/>
      <c r="AD215" s="427"/>
      <c r="AE215" s="427"/>
      <c r="AF215" s="427"/>
      <c r="AG215" s="427"/>
      <c r="AH215" s="427"/>
      <c r="AI215" s="427"/>
      <c r="AJ215" s="427"/>
      <c r="AK215" s="427"/>
      <c r="AL215" s="427"/>
      <c r="AM215" s="427"/>
      <c r="AN215" s="427"/>
      <c r="AO215" s="427"/>
      <c r="AP215" s="427"/>
      <c r="AQ215" s="427"/>
      <c r="AR215" s="427"/>
      <c r="AS215" s="427"/>
      <c r="AT215" s="427"/>
      <c r="AU215" s="427"/>
      <c r="AV215" s="427"/>
      <c r="AW215" s="427"/>
      <c r="AX215" s="427"/>
      <c r="AY215" s="427"/>
      <c r="AZ215" s="35"/>
      <c r="BA215" s="35"/>
      <c r="BB215" s="35"/>
      <c r="BC215" s="35"/>
      <c r="BD215" s="35"/>
      <c r="BE215" s="35"/>
      <c r="BF215" s="35"/>
      <c r="BG215" s="35"/>
      <c r="BH215" s="88"/>
      <c r="BI215" s="88"/>
      <c r="BJ215" s="88"/>
      <c r="BK215" s="88"/>
      <c r="BL215" s="88"/>
      <c r="BM215" s="88"/>
      <c r="BN215" s="88"/>
      <c r="BO215" s="88"/>
      <c r="BP215" s="88"/>
      <c r="BR215" s="89"/>
      <c r="CI215" s="639"/>
      <c r="CJ215" s="639"/>
      <c r="CK215" s="639"/>
      <c r="CL215" s="639"/>
      <c r="CM215" s="639"/>
      <c r="CN215" s="639"/>
      <c r="CO215" s="639"/>
      <c r="CP215" s="639"/>
      <c r="CQ215" s="639"/>
      <c r="CR215" s="639"/>
      <c r="CS215" s="639"/>
      <c r="CT215" s="639"/>
      <c r="CU215" s="426" t="s">
        <v>572</v>
      </c>
      <c r="CV215" s="427"/>
      <c r="CW215" s="427"/>
      <c r="CX215" s="427"/>
      <c r="CY215" s="427"/>
      <c r="CZ215" s="427"/>
      <c r="DA215" s="427"/>
      <c r="DB215" s="427"/>
      <c r="DC215" s="427"/>
      <c r="DD215" s="427"/>
      <c r="DE215" s="427"/>
      <c r="DF215" s="427"/>
      <c r="DG215" s="427"/>
      <c r="DH215" s="427"/>
      <c r="DI215" s="427"/>
      <c r="DJ215" s="427"/>
      <c r="DK215" s="427"/>
      <c r="DL215" s="427"/>
      <c r="DM215" s="427"/>
      <c r="DN215" s="427"/>
      <c r="DO215" s="427"/>
      <c r="DP215" s="427"/>
      <c r="DQ215" s="427"/>
      <c r="DR215" s="427"/>
      <c r="DS215" s="427"/>
      <c r="DT215" s="427"/>
      <c r="DU215" s="427"/>
      <c r="DV215" s="35"/>
      <c r="DW215" s="35"/>
      <c r="DX215" s="35"/>
      <c r="DY215" s="35"/>
      <c r="DZ215" s="35"/>
      <c r="EA215" s="35"/>
      <c r="EB215" s="35"/>
      <c r="EC215" s="35"/>
      <c r="ED215" s="35"/>
      <c r="EE215" s="35"/>
      <c r="EF215" s="35"/>
      <c r="EG215" s="35"/>
      <c r="EH215" s="35"/>
      <c r="EI215" s="35"/>
      <c r="EJ215" s="35"/>
      <c r="EK215" s="35"/>
      <c r="EL215" s="88"/>
      <c r="EM215" s="88"/>
      <c r="EN215" s="88"/>
      <c r="EO215" s="88"/>
      <c r="EP215" s="88"/>
      <c r="EQ215" s="88"/>
      <c r="ER215" s="88"/>
      <c r="ES215" s="88"/>
      <c r="ET215" s="88"/>
      <c r="EV215" s="89"/>
    </row>
    <row r="216" spans="1:161" s="14" customFormat="1" ht="16.899999999999999" customHeight="1" thickBot="1" x14ac:dyDescent="0.45">
      <c r="E216" s="639"/>
      <c r="F216" s="639"/>
      <c r="G216" s="639"/>
      <c r="H216" s="639"/>
      <c r="I216" s="639"/>
      <c r="J216" s="639"/>
      <c r="K216" s="639"/>
      <c r="L216" s="639"/>
      <c r="M216" s="639"/>
      <c r="N216" s="639"/>
      <c r="O216" s="639"/>
      <c r="P216" s="639"/>
      <c r="Q216" s="428"/>
      <c r="R216" s="429"/>
      <c r="S216" s="429"/>
      <c r="T216" s="429"/>
      <c r="U216" s="429"/>
      <c r="V216" s="429"/>
      <c r="W216" s="429"/>
      <c r="X216" s="429"/>
      <c r="Y216" s="429"/>
      <c r="Z216" s="429"/>
      <c r="AA216" s="429"/>
      <c r="AB216" s="429"/>
      <c r="AC216" s="429"/>
      <c r="AD216" s="429"/>
      <c r="AE216" s="429"/>
      <c r="AF216" s="429"/>
      <c r="AG216" s="429"/>
      <c r="AH216" s="429"/>
      <c r="AI216" s="429"/>
      <c r="AJ216" s="429"/>
      <c r="AK216" s="429"/>
      <c r="AL216" s="429"/>
      <c r="AM216" s="429"/>
      <c r="AN216" s="429"/>
      <c r="AO216" s="429"/>
      <c r="AP216" s="429"/>
      <c r="AQ216" s="429"/>
      <c r="AR216" s="429"/>
      <c r="AS216" s="429"/>
      <c r="AT216" s="429"/>
      <c r="AU216" s="429"/>
      <c r="AV216" s="429"/>
      <c r="AW216" s="429"/>
      <c r="AX216" s="429"/>
      <c r="AY216" s="429"/>
      <c r="AZ216" s="91"/>
      <c r="BA216" s="91"/>
      <c r="BB216" s="91"/>
      <c r="BC216" s="91"/>
      <c r="BD216" s="91"/>
      <c r="BE216" s="91"/>
      <c r="BF216" s="91"/>
      <c r="BG216" s="91"/>
      <c r="BH216" s="92"/>
      <c r="BI216" s="92"/>
      <c r="BJ216" s="92"/>
      <c r="BK216" s="92"/>
      <c r="BL216" s="92"/>
      <c r="BM216" s="92"/>
      <c r="BN216" s="92"/>
      <c r="BO216" s="92"/>
      <c r="BP216" s="92"/>
      <c r="BQ216" s="93"/>
      <c r="BR216" s="94"/>
      <c r="CI216" s="639"/>
      <c r="CJ216" s="639"/>
      <c r="CK216" s="639"/>
      <c r="CL216" s="639"/>
      <c r="CM216" s="639"/>
      <c r="CN216" s="639"/>
      <c r="CO216" s="639"/>
      <c r="CP216" s="639"/>
      <c r="CQ216" s="639"/>
      <c r="CR216" s="639"/>
      <c r="CS216" s="639"/>
      <c r="CT216" s="639"/>
      <c r="CU216" s="90"/>
      <c r="CV216" s="91"/>
      <c r="CW216" s="91"/>
      <c r="CX216" s="91"/>
      <c r="CY216" s="91"/>
      <c r="CZ216" s="91"/>
      <c r="DA216" s="91"/>
      <c r="DB216" s="91"/>
      <c r="DC216" s="91"/>
      <c r="DD216" s="91"/>
      <c r="DE216" s="91"/>
      <c r="DF216" s="91"/>
      <c r="DG216" s="91"/>
      <c r="DH216" s="91"/>
      <c r="DI216" s="91"/>
      <c r="DJ216" s="91"/>
      <c r="DK216" s="91"/>
      <c r="DL216" s="91"/>
      <c r="DM216" s="91"/>
      <c r="DN216" s="91"/>
      <c r="DO216" s="91"/>
      <c r="DP216" s="91"/>
      <c r="DQ216" s="91"/>
      <c r="DR216" s="91"/>
      <c r="DS216" s="91"/>
      <c r="DT216" s="91"/>
      <c r="DU216" s="91"/>
      <c r="DV216" s="91"/>
      <c r="DW216" s="91"/>
      <c r="DX216" s="91"/>
      <c r="DY216" s="91"/>
      <c r="DZ216" s="91"/>
      <c r="EA216" s="91"/>
      <c r="EB216" s="91"/>
      <c r="EC216" s="91"/>
      <c r="ED216" s="91"/>
      <c r="EE216" s="91"/>
      <c r="EF216" s="91"/>
      <c r="EG216" s="91"/>
      <c r="EH216" s="91"/>
      <c r="EI216" s="91"/>
      <c r="EJ216" s="91"/>
      <c r="EK216" s="91"/>
      <c r="EL216" s="92"/>
      <c r="EM216" s="92"/>
      <c r="EN216" s="92"/>
      <c r="EO216" s="92"/>
      <c r="EP216" s="92"/>
      <c r="EQ216" s="92"/>
      <c r="ER216" s="92"/>
      <c r="ES216" s="92"/>
      <c r="ET216" s="92"/>
      <c r="EU216" s="93"/>
      <c r="EV216" s="94"/>
    </row>
    <row r="217" spans="1:161" s="14" customFormat="1" ht="18.75" customHeight="1" thickBot="1" x14ac:dyDescent="0.45"/>
    <row r="218" spans="1:161" s="14" customFormat="1" ht="14.25" customHeight="1" x14ac:dyDescent="0.4">
      <c r="E218" s="9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85"/>
      <c r="BL218" s="85"/>
      <c r="BM218" s="85"/>
      <c r="BN218" s="85"/>
      <c r="BO218" s="85"/>
      <c r="BP218" s="85"/>
      <c r="BQ218" s="85"/>
      <c r="BR218" s="85"/>
      <c r="BS218" s="85"/>
      <c r="BT218" s="85"/>
      <c r="BU218" s="85"/>
      <c r="BV218" s="85"/>
      <c r="BW218" s="85"/>
      <c r="BX218" s="85"/>
      <c r="BY218" s="85"/>
      <c r="BZ218" s="85"/>
      <c r="CA218" s="86"/>
      <c r="CI218" s="95"/>
      <c r="CJ218" s="85"/>
      <c r="CK218" s="85"/>
      <c r="CL218" s="85"/>
      <c r="CM218" s="85"/>
      <c r="CN218" s="85"/>
      <c r="CO218" s="85"/>
      <c r="CP218" s="85"/>
      <c r="CQ218" s="85"/>
      <c r="CR218" s="85"/>
      <c r="CS218" s="85"/>
      <c r="CT218" s="85"/>
      <c r="CU218" s="85"/>
      <c r="CV218" s="85"/>
      <c r="CW218" s="85"/>
      <c r="CX218" s="85"/>
      <c r="CY218" s="85"/>
      <c r="CZ218" s="85"/>
      <c r="DA218" s="85"/>
      <c r="DB218" s="85"/>
      <c r="DC218" s="85"/>
      <c r="DD218" s="85"/>
      <c r="DE218" s="85"/>
      <c r="DF218" s="85"/>
      <c r="DG218" s="85"/>
      <c r="DH218" s="85"/>
      <c r="DI218" s="85"/>
      <c r="DJ218" s="85"/>
      <c r="DK218" s="85"/>
      <c r="DL218" s="85"/>
      <c r="DM218" s="85"/>
      <c r="DN218" s="85"/>
      <c r="DO218" s="85"/>
      <c r="DP218" s="85"/>
      <c r="DQ218" s="85"/>
      <c r="DR218" s="85"/>
      <c r="DS218" s="85"/>
      <c r="DT218" s="85"/>
      <c r="DU218" s="85"/>
      <c r="DV218" s="85"/>
      <c r="DW218" s="85"/>
      <c r="DX218" s="85"/>
      <c r="DY218" s="85"/>
      <c r="DZ218" s="85"/>
      <c r="EA218" s="85"/>
      <c r="EB218" s="85"/>
      <c r="EC218" s="85"/>
      <c r="ED218" s="85"/>
      <c r="EE218" s="85"/>
      <c r="EF218" s="85"/>
      <c r="EG218" s="85"/>
      <c r="EH218" s="85"/>
      <c r="EI218" s="85"/>
      <c r="EJ218" s="85"/>
      <c r="EK218" s="85"/>
      <c r="EL218" s="85"/>
      <c r="EM218" s="85"/>
      <c r="EN218" s="85"/>
      <c r="EO218" s="85"/>
      <c r="EP218" s="85"/>
      <c r="EQ218" s="85"/>
      <c r="ER218" s="85"/>
      <c r="ES218" s="85"/>
      <c r="ET218" s="85"/>
      <c r="EU218" s="85"/>
      <c r="EV218" s="85"/>
      <c r="EW218" s="85"/>
      <c r="EX218" s="85"/>
      <c r="EY218" s="85"/>
      <c r="EZ218" s="85"/>
      <c r="FA218" s="85"/>
      <c r="FB218" s="85"/>
      <c r="FC218" s="85"/>
      <c r="FD218" s="85"/>
      <c r="FE218" s="86"/>
    </row>
    <row r="219" spans="1:161" s="14" customFormat="1" ht="22.5" x14ac:dyDescent="0.4">
      <c r="E219" s="96"/>
      <c r="F219" s="56" t="s">
        <v>212</v>
      </c>
      <c r="G219" s="55"/>
      <c r="H219" s="55"/>
      <c r="I219" s="55"/>
      <c r="J219" s="55"/>
      <c r="K219" s="55"/>
      <c r="L219" s="55"/>
      <c r="M219" s="55"/>
      <c r="N219" s="55"/>
      <c r="O219" s="55"/>
      <c r="P219" s="55"/>
      <c r="Q219" s="55"/>
      <c r="R219" s="55"/>
      <c r="S219" s="55"/>
      <c r="T219" s="55"/>
      <c r="U219" s="55"/>
      <c r="V219" s="55"/>
      <c r="W219" s="55"/>
      <c r="X219" s="55"/>
      <c r="Y219" s="55"/>
      <c r="Z219" s="55"/>
      <c r="AA219" s="55"/>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89"/>
      <c r="CI219" s="96"/>
      <c r="CJ219" s="56" t="s">
        <v>212</v>
      </c>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89"/>
    </row>
    <row r="220" spans="1:161" s="14" customFormat="1" ht="18.75" customHeight="1" x14ac:dyDescent="0.4">
      <c r="E220" s="96"/>
      <c r="F220" s="640"/>
      <c r="G220" s="640"/>
      <c r="H220" s="640"/>
      <c r="I220" s="640"/>
      <c r="J220" s="640"/>
      <c r="K220" s="640"/>
      <c r="L220" s="640"/>
      <c r="M220" s="640"/>
      <c r="N220" s="640"/>
      <c r="O220" s="640"/>
      <c r="P220" s="640"/>
      <c r="Q220" s="640"/>
      <c r="R220" s="640"/>
      <c r="S220" s="640"/>
      <c r="T220" s="640"/>
      <c r="U220" s="640"/>
      <c r="V220" s="640"/>
      <c r="W220" s="640"/>
      <c r="X220" s="640"/>
      <c r="Y220" s="640"/>
      <c r="Z220" s="640"/>
      <c r="AA220" s="640"/>
      <c r="AB220" s="640"/>
      <c r="AC220" s="640"/>
      <c r="AD220" s="640"/>
      <c r="AE220" s="640"/>
      <c r="AF220" s="640"/>
      <c r="AG220" s="640"/>
      <c r="AH220" s="640"/>
      <c r="AI220" s="640"/>
      <c r="AJ220" s="640"/>
      <c r="AK220" s="640"/>
      <c r="AL220" s="640"/>
      <c r="AM220" s="640"/>
      <c r="AN220" s="640"/>
      <c r="AO220" s="640"/>
      <c r="AP220" s="640"/>
      <c r="AQ220" s="640"/>
      <c r="AR220" s="640"/>
      <c r="AS220" s="640"/>
      <c r="AT220" s="640"/>
      <c r="AU220" s="640"/>
      <c r="AV220" s="640"/>
      <c r="AW220" s="640"/>
      <c r="AX220" s="640"/>
      <c r="AY220" s="640"/>
      <c r="AZ220" s="640"/>
      <c r="BA220" s="640"/>
      <c r="BB220" s="640"/>
      <c r="BC220" s="640"/>
      <c r="BD220" s="640"/>
      <c r="BE220" s="640"/>
      <c r="BF220" s="640"/>
      <c r="BG220" s="640"/>
      <c r="BH220" s="640"/>
      <c r="BI220" s="640"/>
      <c r="BJ220" s="640"/>
      <c r="BK220" s="640"/>
      <c r="BL220" s="640"/>
      <c r="BM220" s="640"/>
      <c r="BN220" s="640"/>
      <c r="BO220" s="640"/>
      <c r="BP220" s="640"/>
      <c r="BQ220" s="640"/>
      <c r="BR220" s="640"/>
      <c r="BS220" s="640"/>
      <c r="BT220" s="640"/>
      <c r="BU220" s="640"/>
      <c r="BV220" s="640"/>
      <c r="BW220" s="640"/>
      <c r="BX220" s="640"/>
      <c r="BY220" s="640"/>
      <c r="BZ220" s="640"/>
      <c r="CA220" s="89"/>
      <c r="CI220" s="96"/>
      <c r="CJ220" s="640" t="s">
        <v>560</v>
      </c>
      <c r="CK220" s="640"/>
      <c r="CL220" s="640"/>
      <c r="CM220" s="640"/>
      <c r="CN220" s="640"/>
      <c r="CO220" s="640"/>
      <c r="CP220" s="640"/>
      <c r="CQ220" s="640"/>
      <c r="CR220" s="640"/>
      <c r="CS220" s="640"/>
      <c r="CT220" s="640"/>
      <c r="CU220" s="640"/>
      <c r="CV220" s="640"/>
      <c r="CW220" s="640"/>
      <c r="CX220" s="640"/>
      <c r="CY220" s="640"/>
      <c r="CZ220" s="640"/>
      <c r="DA220" s="640"/>
      <c r="DB220" s="640"/>
      <c r="DC220" s="640"/>
      <c r="DD220" s="640"/>
      <c r="DE220" s="640"/>
      <c r="DF220" s="640"/>
      <c r="DG220" s="640"/>
      <c r="DH220" s="640"/>
      <c r="DI220" s="640"/>
      <c r="DJ220" s="640"/>
      <c r="DK220" s="640"/>
      <c r="DL220" s="640"/>
      <c r="DM220" s="640"/>
      <c r="DN220" s="640"/>
      <c r="DO220" s="640"/>
      <c r="DP220" s="640"/>
      <c r="DQ220" s="640"/>
      <c r="DR220" s="640"/>
      <c r="DS220" s="640"/>
      <c r="DT220" s="640"/>
      <c r="DU220" s="640"/>
      <c r="DV220" s="640"/>
      <c r="DW220" s="640"/>
      <c r="DX220" s="640"/>
      <c r="DY220" s="640"/>
      <c r="DZ220" s="640"/>
      <c r="EA220" s="640"/>
      <c r="EB220" s="640"/>
      <c r="EC220" s="640"/>
      <c r="ED220" s="640"/>
      <c r="EE220" s="640"/>
      <c r="EF220" s="640"/>
      <c r="EG220" s="640"/>
      <c r="EH220" s="640"/>
      <c r="EI220" s="640"/>
      <c r="EJ220" s="640"/>
      <c r="EK220" s="640"/>
      <c r="EL220" s="640"/>
      <c r="EM220" s="640"/>
      <c r="EN220" s="640"/>
      <c r="EO220" s="640"/>
      <c r="EP220" s="640"/>
      <c r="EQ220" s="640"/>
      <c r="ER220" s="640"/>
      <c r="ES220" s="640"/>
      <c r="ET220" s="640"/>
      <c r="EU220" s="640"/>
      <c r="EV220" s="640"/>
      <c r="EW220" s="640"/>
      <c r="EX220" s="640"/>
      <c r="EY220" s="640"/>
      <c r="EZ220" s="640"/>
      <c r="FA220" s="640"/>
      <c r="FB220" s="640"/>
      <c r="FC220" s="640"/>
      <c r="FD220" s="640"/>
      <c r="FE220" s="89"/>
    </row>
    <row r="221" spans="1:161" s="14" customFormat="1" ht="18.75" customHeight="1" x14ac:dyDescent="0.4">
      <c r="A221" s="13"/>
      <c r="B221" s="13"/>
      <c r="C221" s="74"/>
      <c r="D221" s="74"/>
      <c r="E221" s="96"/>
      <c r="F221" s="640"/>
      <c r="G221" s="640"/>
      <c r="H221" s="640"/>
      <c r="I221" s="640"/>
      <c r="J221" s="640"/>
      <c r="K221" s="640"/>
      <c r="L221" s="640"/>
      <c r="M221" s="640"/>
      <c r="N221" s="640"/>
      <c r="O221" s="640"/>
      <c r="P221" s="640"/>
      <c r="Q221" s="640"/>
      <c r="R221" s="640"/>
      <c r="S221" s="640"/>
      <c r="T221" s="640"/>
      <c r="U221" s="640"/>
      <c r="V221" s="640"/>
      <c r="W221" s="640"/>
      <c r="X221" s="640"/>
      <c r="Y221" s="640"/>
      <c r="Z221" s="640"/>
      <c r="AA221" s="640"/>
      <c r="AB221" s="640"/>
      <c r="AC221" s="640"/>
      <c r="AD221" s="640"/>
      <c r="AE221" s="640"/>
      <c r="AF221" s="640"/>
      <c r="AG221" s="640"/>
      <c r="AH221" s="640"/>
      <c r="AI221" s="640"/>
      <c r="AJ221" s="640"/>
      <c r="AK221" s="640"/>
      <c r="AL221" s="640"/>
      <c r="AM221" s="640"/>
      <c r="AN221" s="640"/>
      <c r="AO221" s="640"/>
      <c r="AP221" s="640"/>
      <c r="AQ221" s="640"/>
      <c r="AR221" s="640"/>
      <c r="AS221" s="640"/>
      <c r="AT221" s="640"/>
      <c r="AU221" s="640"/>
      <c r="AV221" s="640"/>
      <c r="AW221" s="640"/>
      <c r="AX221" s="640"/>
      <c r="AY221" s="640"/>
      <c r="AZ221" s="640"/>
      <c r="BA221" s="640"/>
      <c r="BB221" s="640"/>
      <c r="BC221" s="640"/>
      <c r="BD221" s="640"/>
      <c r="BE221" s="640"/>
      <c r="BF221" s="640"/>
      <c r="BG221" s="640"/>
      <c r="BH221" s="640"/>
      <c r="BI221" s="640"/>
      <c r="BJ221" s="640"/>
      <c r="BK221" s="640"/>
      <c r="BL221" s="640"/>
      <c r="BM221" s="640"/>
      <c r="BN221" s="640"/>
      <c r="BO221" s="640"/>
      <c r="BP221" s="640"/>
      <c r="BQ221" s="640"/>
      <c r="BR221" s="640"/>
      <c r="BS221" s="640"/>
      <c r="BT221" s="640"/>
      <c r="BU221" s="640"/>
      <c r="BV221" s="640"/>
      <c r="BW221" s="640"/>
      <c r="BX221" s="640"/>
      <c r="BY221" s="640"/>
      <c r="BZ221" s="640"/>
      <c r="CA221" s="89"/>
      <c r="CE221" s="13"/>
      <c r="CF221" s="13"/>
      <c r="CG221" s="74"/>
      <c r="CH221" s="74"/>
      <c r="CI221" s="96"/>
      <c r="CJ221" s="640"/>
      <c r="CK221" s="640"/>
      <c r="CL221" s="640"/>
      <c r="CM221" s="640"/>
      <c r="CN221" s="640"/>
      <c r="CO221" s="640"/>
      <c r="CP221" s="640"/>
      <c r="CQ221" s="640"/>
      <c r="CR221" s="640"/>
      <c r="CS221" s="640"/>
      <c r="CT221" s="640"/>
      <c r="CU221" s="640"/>
      <c r="CV221" s="640"/>
      <c r="CW221" s="640"/>
      <c r="CX221" s="640"/>
      <c r="CY221" s="640"/>
      <c r="CZ221" s="640"/>
      <c r="DA221" s="640"/>
      <c r="DB221" s="640"/>
      <c r="DC221" s="640"/>
      <c r="DD221" s="640"/>
      <c r="DE221" s="640"/>
      <c r="DF221" s="640"/>
      <c r="DG221" s="640"/>
      <c r="DH221" s="640"/>
      <c r="DI221" s="640"/>
      <c r="DJ221" s="640"/>
      <c r="DK221" s="640"/>
      <c r="DL221" s="640"/>
      <c r="DM221" s="640"/>
      <c r="DN221" s="640"/>
      <c r="DO221" s="640"/>
      <c r="DP221" s="640"/>
      <c r="DQ221" s="640"/>
      <c r="DR221" s="640"/>
      <c r="DS221" s="640"/>
      <c r="DT221" s="640"/>
      <c r="DU221" s="640"/>
      <c r="DV221" s="640"/>
      <c r="DW221" s="640"/>
      <c r="DX221" s="640"/>
      <c r="DY221" s="640"/>
      <c r="DZ221" s="640"/>
      <c r="EA221" s="640"/>
      <c r="EB221" s="640"/>
      <c r="EC221" s="640"/>
      <c r="ED221" s="640"/>
      <c r="EE221" s="640"/>
      <c r="EF221" s="640"/>
      <c r="EG221" s="640"/>
      <c r="EH221" s="640"/>
      <c r="EI221" s="640"/>
      <c r="EJ221" s="640"/>
      <c r="EK221" s="640"/>
      <c r="EL221" s="640"/>
      <c r="EM221" s="640"/>
      <c r="EN221" s="640"/>
      <c r="EO221" s="640"/>
      <c r="EP221" s="640"/>
      <c r="EQ221" s="640"/>
      <c r="ER221" s="640"/>
      <c r="ES221" s="640"/>
      <c r="ET221" s="640"/>
      <c r="EU221" s="640"/>
      <c r="EV221" s="640"/>
      <c r="EW221" s="640"/>
      <c r="EX221" s="640"/>
      <c r="EY221" s="640"/>
      <c r="EZ221" s="640"/>
      <c r="FA221" s="640"/>
      <c r="FB221" s="640"/>
      <c r="FC221" s="640"/>
      <c r="FD221" s="640"/>
      <c r="FE221" s="89"/>
    </row>
    <row r="222" spans="1:161" s="14" customFormat="1" ht="18.75" customHeight="1" x14ac:dyDescent="0.4">
      <c r="A222" s="13"/>
      <c r="B222" s="13"/>
      <c r="C222" s="74"/>
      <c r="D222" s="74"/>
      <c r="E222" s="96"/>
      <c r="F222" s="640"/>
      <c r="G222" s="640"/>
      <c r="H222" s="640"/>
      <c r="I222" s="640"/>
      <c r="J222" s="640"/>
      <c r="K222" s="640"/>
      <c r="L222" s="640"/>
      <c r="M222" s="640"/>
      <c r="N222" s="640"/>
      <c r="O222" s="640"/>
      <c r="P222" s="640"/>
      <c r="Q222" s="640"/>
      <c r="R222" s="640"/>
      <c r="S222" s="640"/>
      <c r="T222" s="640"/>
      <c r="U222" s="640"/>
      <c r="V222" s="640"/>
      <c r="W222" s="640"/>
      <c r="X222" s="640"/>
      <c r="Y222" s="640"/>
      <c r="Z222" s="640"/>
      <c r="AA222" s="640"/>
      <c r="AB222" s="640"/>
      <c r="AC222" s="640"/>
      <c r="AD222" s="640"/>
      <c r="AE222" s="640"/>
      <c r="AF222" s="640"/>
      <c r="AG222" s="640"/>
      <c r="AH222" s="640"/>
      <c r="AI222" s="640"/>
      <c r="AJ222" s="640"/>
      <c r="AK222" s="640"/>
      <c r="AL222" s="640"/>
      <c r="AM222" s="640"/>
      <c r="AN222" s="640"/>
      <c r="AO222" s="640"/>
      <c r="AP222" s="640"/>
      <c r="AQ222" s="640"/>
      <c r="AR222" s="640"/>
      <c r="AS222" s="640"/>
      <c r="AT222" s="640"/>
      <c r="AU222" s="640"/>
      <c r="AV222" s="640"/>
      <c r="AW222" s="640"/>
      <c r="AX222" s="640"/>
      <c r="AY222" s="640"/>
      <c r="AZ222" s="640"/>
      <c r="BA222" s="640"/>
      <c r="BB222" s="640"/>
      <c r="BC222" s="640"/>
      <c r="BD222" s="640"/>
      <c r="BE222" s="640"/>
      <c r="BF222" s="640"/>
      <c r="BG222" s="640"/>
      <c r="BH222" s="640"/>
      <c r="BI222" s="640"/>
      <c r="BJ222" s="640"/>
      <c r="BK222" s="640"/>
      <c r="BL222" s="640"/>
      <c r="BM222" s="640"/>
      <c r="BN222" s="640"/>
      <c r="BO222" s="640"/>
      <c r="BP222" s="640"/>
      <c r="BQ222" s="640"/>
      <c r="BR222" s="640"/>
      <c r="BS222" s="640"/>
      <c r="BT222" s="640"/>
      <c r="BU222" s="640"/>
      <c r="BV222" s="640"/>
      <c r="BW222" s="640"/>
      <c r="BX222" s="640"/>
      <c r="BY222" s="640"/>
      <c r="BZ222" s="640"/>
      <c r="CA222" s="89"/>
      <c r="CE222" s="13"/>
      <c r="CF222" s="13"/>
      <c r="CG222" s="74"/>
      <c r="CH222" s="74"/>
      <c r="CI222" s="96"/>
      <c r="CJ222" s="640"/>
      <c r="CK222" s="640"/>
      <c r="CL222" s="640"/>
      <c r="CM222" s="640"/>
      <c r="CN222" s="640"/>
      <c r="CO222" s="640"/>
      <c r="CP222" s="640"/>
      <c r="CQ222" s="640"/>
      <c r="CR222" s="640"/>
      <c r="CS222" s="640"/>
      <c r="CT222" s="640"/>
      <c r="CU222" s="640"/>
      <c r="CV222" s="640"/>
      <c r="CW222" s="640"/>
      <c r="CX222" s="640"/>
      <c r="CY222" s="640"/>
      <c r="CZ222" s="640"/>
      <c r="DA222" s="640"/>
      <c r="DB222" s="640"/>
      <c r="DC222" s="640"/>
      <c r="DD222" s="640"/>
      <c r="DE222" s="640"/>
      <c r="DF222" s="640"/>
      <c r="DG222" s="640"/>
      <c r="DH222" s="640"/>
      <c r="DI222" s="640"/>
      <c r="DJ222" s="640"/>
      <c r="DK222" s="640"/>
      <c r="DL222" s="640"/>
      <c r="DM222" s="640"/>
      <c r="DN222" s="640"/>
      <c r="DO222" s="640"/>
      <c r="DP222" s="640"/>
      <c r="DQ222" s="640"/>
      <c r="DR222" s="640"/>
      <c r="DS222" s="640"/>
      <c r="DT222" s="640"/>
      <c r="DU222" s="640"/>
      <c r="DV222" s="640"/>
      <c r="DW222" s="640"/>
      <c r="DX222" s="640"/>
      <c r="DY222" s="640"/>
      <c r="DZ222" s="640"/>
      <c r="EA222" s="640"/>
      <c r="EB222" s="640"/>
      <c r="EC222" s="640"/>
      <c r="ED222" s="640"/>
      <c r="EE222" s="640"/>
      <c r="EF222" s="640"/>
      <c r="EG222" s="640"/>
      <c r="EH222" s="640"/>
      <c r="EI222" s="640"/>
      <c r="EJ222" s="640"/>
      <c r="EK222" s="640"/>
      <c r="EL222" s="640"/>
      <c r="EM222" s="640"/>
      <c r="EN222" s="640"/>
      <c r="EO222" s="640"/>
      <c r="EP222" s="640"/>
      <c r="EQ222" s="640"/>
      <c r="ER222" s="640"/>
      <c r="ES222" s="640"/>
      <c r="ET222" s="640"/>
      <c r="EU222" s="640"/>
      <c r="EV222" s="640"/>
      <c r="EW222" s="640"/>
      <c r="EX222" s="640"/>
      <c r="EY222" s="640"/>
      <c r="EZ222" s="640"/>
      <c r="FA222" s="640"/>
      <c r="FB222" s="640"/>
      <c r="FC222" s="640"/>
      <c r="FD222" s="640"/>
      <c r="FE222" s="89"/>
    </row>
    <row r="223" spans="1:161" s="14" customFormat="1" ht="14.25" customHeight="1" x14ac:dyDescent="0.4">
      <c r="A223" s="13"/>
      <c r="B223" s="13"/>
      <c r="C223" s="74"/>
      <c r="D223" s="74"/>
      <c r="E223" s="96"/>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CA223" s="89"/>
      <c r="CE223" s="13"/>
      <c r="CF223" s="13"/>
      <c r="CG223" s="74"/>
      <c r="CH223" s="74"/>
      <c r="CI223" s="96"/>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FE223" s="89"/>
    </row>
    <row r="224" spans="1:161" s="14" customFormat="1" ht="17.25" x14ac:dyDescent="0.4">
      <c r="A224" s="13"/>
      <c r="B224" s="13"/>
      <c r="C224" s="74"/>
      <c r="D224" s="74"/>
      <c r="E224" s="96"/>
      <c r="F224" s="98"/>
      <c r="G224" s="99" t="s">
        <v>213</v>
      </c>
      <c r="H224" s="13"/>
      <c r="I224" s="13"/>
      <c r="J224" s="13"/>
      <c r="K224" s="13"/>
      <c r="L224" s="13"/>
      <c r="M224" s="13"/>
      <c r="N224" s="13"/>
      <c r="O224" s="13"/>
      <c r="P224" s="13"/>
      <c r="Q224" s="13"/>
      <c r="R224" s="13"/>
      <c r="S224" s="13"/>
      <c r="T224" s="13"/>
      <c r="U224" s="13"/>
      <c r="V224" s="13"/>
      <c r="W224" s="13"/>
      <c r="X224" s="13"/>
      <c r="Y224" s="13"/>
      <c r="Z224" s="13"/>
      <c r="AA224" s="100"/>
      <c r="AB224" s="100"/>
      <c r="AC224" s="100"/>
      <c r="AD224" s="13"/>
      <c r="AE224" s="13"/>
      <c r="AF224" s="13"/>
      <c r="AG224" s="13"/>
      <c r="AH224" s="13"/>
      <c r="AI224" s="13"/>
      <c r="AJ224" s="13"/>
      <c r="AK224" s="13"/>
      <c r="AL224" s="13"/>
      <c r="AM224" s="13"/>
      <c r="AN224" s="13"/>
      <c r="AO224" s="13"/>
      <c r="AP224" s="13"/>
      <c r="AQ224" s="13"/>
      <c r="AR224" s="13"/>
      <c r="AS224" s="13"/>
      <c r="AT224" s="13"/>
      <c r="AU224" s="13"/>
      <c r="AV224" s="13"/>
      <c r="AW224" s="13"/>
      <c r="AX224" s="100"/>
      <c r="AY224" s="100"/>
      <c r="AZ224" s="100"/>
      <c r="BA224" s="100"/>
      <c r="BB224" s="100"/>
      <c r="BC224" s="100"/>
      <c r="BD224" s="100"/>
      <c r="BE224" s="13"/>
      <c r="BF224" s="13"/>
      <c r="BG224" s="13"/>
      <c r="BH224" s="13"/>
      <c r="BI224" s="13"/>
      <c r="BJ224" s="13"/>
      <c r="BK224" s="13"/>
      <c r="BL224" s="13"/>
      <c r="BM224" s="13"/>
      <c r="BN224" s="13"/>
      <c r="BO224" s="13"/>
      <c r="BP224" s="13"/>
      <c r="BQ224" s="13"/>
      <c r="CA224" s="89"/>
      <c r="CE224" s="13"/>
      <c r="CF224" s="13"/>
      <c r="CG224" s="74"/>
      <c r="CH224" s="74"/>
      <c r="CI224" s="96"/>
      <c r="CJ224" s="98"/>
      <c r="CK224" s="99" t="s">
        <v>213</v>
      </c>
      <c r="CL224" s="13"/>
      <c r="CM224" s="13"/>
      <c r="CN224" s="13"/>
      <c r="CO224" s="13"/>
      <c r="CP224" s="13"/>
      <c r="CQ224" s="13"/>
      <c r="CR224" s="13"/>
      <c r="CS224" s="13"/>
      <c r="CT224" s="13"/>
      <c r="CU224" s="13"/>
      <c r="CV224" s="13"/>
      <c r="CW224" s="13"/>
      <c r="CX224" s="13"/>
      <c r="CY224" s="13"/>
      <c r="CZ224" s="13"/>
      <c r="DA224" s="13"/>
      <c r="DB224" s="13"/>
      <c r="DC224" s="13"/>
      <c r="DD224" s="13"/>
      <c r="DE224" s="100"/>
      <c r="DF224" s="100"/>
      <c r="DG224" s="100"/>
      <c r="DH224" s="13"/>
      <c r="DI224" s="13"/>
      <c r="DJ224" s="13"/>
      <c r="DK224" s="13"/>
      <c r="DL224" s="13"/>
      <c r="DM224" s="13"/>
      <c r="DN224" s="13"/>
      <c r="DO224" s="13"/>
      <c r="DP224" s="13"/>
      <c r="DQ224" s="13"/>
      <c r="DR224" s="13"/>
      <c r="DS224" s="13"/>
      <c r="DT224" s="13"/>
      <c r="DU224" s="13"/>
      <c r="DV224" s="13"/>
      <c r="DW224" s="13"/>
      <c r="DX224" s="13"/>
      <c r="DY224" s="13"/>
      <c r="DZ224" s="13"/>
      <c r="EA224" s="13"/>
      <c r="EB224" s="100"/>
      <c r="EC224" s="100"/>
      <c r="ED224" s="100"/>
      <c r="EE224" s="100"/>
      <c r="EF224" s="100"/>
      <c r="EG224" s="100"/>
      <c r="EH224" s="100"/>
      <c r="EI224" s="13"/>
      <c r="EJ224" s="13"/>
      <c r="EK224" s="13"/>
      <c r="EL224" s="13"/>
      <c r="EM224" s="13"/>
      <c r="EN224" s="13"/>
      <c r="EO224" s="13"/>
      <c r="EP224" s="13"/>
      <c r="EQ224" s="13"/>
      <c r="ER224" s="13"/>
      <c r="ES224" s="13"/>
      <c r="ET224" s="13"/>
      <c r="EU224" s="13"/>
      <c r="FE224" s="89"/>
    </row>
    <row r="225" spans="1:232" s="14" customFormat="1" ht="17.25" x14ac:dyDescent="0.4">
      <c r="A225" s="13"/>
      <c r="B225" s="13"/>
      <c r="C225" s="74"/>
      <c r="D225" s="74"/>
      <c r="E225" s="96"/>
      <c r="F225" s="98"/>
      <c r="G225" s="644"/>
      <c r="H225" s="644"/>
      <c r="I225" s="644"/>
      <c r="J225" s="644"/>
      <c r="K225" s="644"/>
      <c r="L225" s="644"/>
      <c r="M225" s="644"/>
      <c r="N225" s="644"/>
      <c r="O225" s="644"/>
      <c r="P225" s="644"/>
      <c r="Q225" s="644"/>
      <c r="R225" s="644"/>
      <c r="S225" s="644"/>
      <c r="T225" s="644"/>
      <c r="U225" s="644"/>
      <c r="V225" s="644"/>
      <c r="W225" s="644"/>
      <c r="X225" s="644"/>
      <c r="Y225" s="644"/>
      <c r="Z225" s="644"/>
      <c r="AA225" s="289"/>
      <c r="AB225" s="289"/>
      <c r="AC225" s="289"/>
      <c r="AD225" s="290"/>
      <c r="AE225" s="290"/>
      <c r="AF225" s="290"/>
      <c r="AG225" s="290"/>
      <c r="AH225" s="290"/>
      <c r="AI225" s="290"/>
      <c r="AJ225" s="13"/>
      <c r="AK225" s="13"/>
      <c r="AL225" s="13"/>
      <c r="AM225" s="13"/>
      <c r="AN225" s="13"/>
      <c r="AO225" s="13"/>
      <c r="AP225" s="13"/>
      <c r="AQ225" s="13"/>
      <c r="AR225" s="13"/>
      <c r="AS225" s="13"/>
      <c r="AT225" s="13"/>
      <c r="AU225" s="13"/>
      <c r="AV225" s="13"/>
      <c r="AW225" s="13"/>
      <c r="AX225" s="100"/>
      <c r="AY225" s="100"/>
      <c r="AZ225" s="100"/>
      <c r="BA225" s="100"/>
      <c r="BB225" s="100"/>
      <c r="BC225" s="100"/>
      <c r="BD225" s="100"/>
      <c r="BE225" s="13"/>
      <c r="BF225" s="13"/>
      <c r="BG225" s="13"/>
      <c r="BH225" s="13"/>
      <c r="BI225" s="13"/>
      <c r="BJ225" s="13"/>
      <c r="BK225" s="13"/>
      <c r="BL225" s="13"/>
      <c r="BM225" s="13"/>
      <c r="BN225" s="13"/>
      <c r="BO225" s="13"/>
      <c r="BP225" s="13"/>
      <c r="BQ225" s="13"/>
      <c r="CA225" s="89"/>
      <c r="CE225" s="13"/>
      <c r="CF225" s="13"/>
      <c r="CG225" s="74"/>
      <c r="CH225" s="74"/>
      <c r="CI225" s="96"/>
      <c r="CJ225" s="98"/>
      <c r="CK225" s="645" t="s">
        <v>214</v>
      </c>
      <c r="CL225" s="645"/>
      <c r="CM225" s="645"/>
      <c r="CN225" s="645"/>
      <c r="CO225" s="645"/>
      <c r="CP225" s="645"/>
      <c r="CQ225" s="645"/>
      <c r="CR225" s="645"/>
      <c r="CS225" s="645"/>
      <c r="CT225" s="645"/>
      <c r="CU225" s="645"/>
      <c r="CV225" s="645"/>
      <c r="CW225" s="645"/>
      <c r="CX225" s="645"/>
      <c r="CY225" s="645"/>
      <c r="CZ225" s="645"/>
      <c r="DA225" s="645"/>
      <c r="DB225" s="645"/>
      <c r="DC225" s="645"/>
      <c r="DD225" s="645"/>
      <c r="DE225" s="430"/>
      <c r="DF225" s="430"/>
      <c r="DG225" s="430"/>
      <c r="DH225" s="431"/>
      <c r="DI225" s="431"/>
      <c r="DJ225" s="431"/>
      <c r="DK225" s="431"/>
      <c r="DL225" s="431"/>
      <c r="DM225" s="431"/>
      <c r="DN225" s="13"/>
      <c r="DO225" s="13"/>
      <c r="DP225" s="13"/>
      <c r="DQ225" s="13"/>
      <c r="DR225" s="13"/>
      <c r="DS225" s="13"/>
      <c r="DT225" s="13"/>
      <c r="DU225" s="13"/>
      <c r="DV225" s="13"/>
      <c r="DW225" s="13"/>
      <c r="DX225" s="13"/>
      <c r="DY225" s="13"/>
      <c r="DZ225" s="13"/>
      <c r="EA225" s="13"/>
      <c r="EB225" s="100"/>
      <c r="EC225" s="100"/>
      <c r="ED225" s="100"/>
      <c r="EE225" s="100"/>
      <c r="EF225" s="100"/>
      <c r="EG225" s="100"/>
      <c r="EH225" s="100"/>
      <c r="EI225" s="13"/>
      <c r="EJ225" s="13"/>
      <c r="EK225" s="13"/>
      <c r="EL225" s="13"/>
      <c r="EM225" s="13"/>
      <c r="EN225" s="13"/>
      <c r="EO225" s="13"/>
      <c r="EP225" s="13"/>
      <c r="EQ225" s="13"/>
      <c r="ER225" s="13"/>
      <c r="ES225" s="13"/>
      <c r="ET225" s="13"/>
      <c r="EU225" s="13"/>
      <c r="FE225" s="89"/>
    </row>
    <row r="226" spans="1:232" s="14" customFormat="1" ht="17.25" x14ac:dyDescent="0.4">
      <c r="A226" s="13"/>
      <c r="B226" s="13"/>
      <c r="C226" s="74"/>
      <c r="D226" s="74"/>
      <c r="E226" s="96"/>
      <c r="F226" s="98"/>
      <c r="G226" s="578"/>
      <c r="H226" s="578"/>
      <c r="I226" s="578"/>
      <c r="J226" s="578"/>
      <c r="K226" s="578"/>
      <c r="L226" s="578"/>
      <c r="M226" s="578"/>
      <c r="N226" s="578"/>
      <c r="O226" s="578"/>
      <c r="P226" s="578"/>
      <c r="Q226" s="578"/>
      <c r="R226" s="578"/>
      <c r="S226" s="578"/>
      <c r="T226" s="578"/>
      <c r="U226" s="578"/>
      <c r="V226" s="578"/>
      <c r="W226" s="578"/>
      <c r="X226" s="578"/>
      <c r="Y226" s="578"/>
      <c r="Z226" s="578"/>
      <c r="AA226" s="578"/>
      <c r="AB226" s="578"/>
      <c r="AC226" s="578"/>
      <c r="AD226" s="578"/>
      <c r="AE226" s="578"/>
      <c r="AF226" s="578"/>
      <c r="AG226" s="578"/>
      <c r="AH226" s="578"/>
      <c r="AI226" s="578"/>
      <c r="AJ226" s="13"/>
      <c r="AK226" s="13"/>
      <c r="AL226" s="13"/>
      <c r="AM226" s="13"/>
      <c r="AN226" s="13"/>
      <c r="AO226" s="13"/>
      <c r="AP226" s="13"/>
      <c r="AQ226" s="13"/>
      <c r="AR226" s="13"/>
      <c r="AS226" s="13"/>
      <c r="AT226" s="13"/>
      <c r="AU226" s="13"/>
      <c r="AV226" s="13"/>
      <c r="AW226" s="13"/>
      <c r="AX226" s="101"/>
      <c r="AY226" s="101"/>
      <c r="AZ226" s="101"/>
      <c r="BA226" s="101"/>
      <c r="BB226" s="101"/>
      <c r="BC226" s="101"/>
      <c r="BD226" s="101"/>
      <c r="BE226" s="13"/>
      <c r="BF226" s="13"/>
      <c r="BG226" s="13"/>
      <c r="BH226" s="13"/>
      <c r="BI226" s="13"/>
      <c r="BJ226" s="13"/>
      <c r="BK226" s="13"/>
      <c r="BL226" s="13"/>
      <c r="BM226" s="13"/>
      <c r="BN226" s="13"/>
      <c r="BO226" s="13"/>
      <c r="BP226" s="13"/>
      <c r="BQ226" s="13"/>
      <c r="CA226" s="89"/>
      <c r="CE226" s="13"/>
      <c r="CF226" s="13"/>
      <c r="CG226" s="74"/>
      <c r="CH226" s="74"/>
      <c r="CI226" s="96"/>
      <c r="CJ226" s="98"/>
      <c r="CK226" s="488" t="s">
        <v>573</v>
      </c>
      <c r="CL226" s="488"/>
      <c r="CM226" s="488"/>
      <c r="CN226" s="488"/>
      <c r="CO226" s="488"/>
      <c r="CP226" s="488"/>
      <c r="CQ226" s="488"/>
      <c r="CR226" s="488"/>
      <c r="CS226" s="488"/>
      <c r="CT226" s="488"/>
      <c r="CU226" s="488"/>
      <c r="CV226" s="488"/>
      <c r="CW226" s="488"/>
      <c r="CX226" s="488"/>
      <c r="CY226" s="488"/>
      <c r="CZ226" s="488"/>
      <c r="DA226" s="488"/>
      <c r="DB226" s="488"/>
      <c r="DC226" s="488"/>
      <c r="DD226" s="488"/>
      <c r="DE226" s="488"/>
      <c r="DF226" s="488"/>
      <c r="DG226" s="488"/>
      <c r="DH226" s="488"/>
      <c r="DI226" s="488"/>
      <c r="DJ226" s="488"/>
      <c r="DK226" s="488"/>
      <c r="DL226" s="488"/>
      <c r="DM226" s="488"/>
      <c r="DN226" s="13"/>
      <c r="DO226" s="13"/>
      <c r="DP226" s="13"/>
      <c r="DQ226" s="13"/>
      <c r="DR226" s="13"/>
      <c r="DS226" s="13"/>
      <c r="DT226" s="13"/>
      <c r="DU226" s="13"/>
      <c r="DV226" s="13"/>
      <c r="DW226" s="13"/>
      <c r="DX226" s="13"/>
      <c r="DY226" s="13"/>
      <c r="DZ226" s="13"/>
      <c r="EA226" s="13"/>
      <c r="EB226" s="101"/>
      <c r="EC226" s="101"/>
      <c r="ED226" s="101"/>
      <c r="EE226" s="101"/>
      <c r="EF226" s="101"/>
      <c r="EG226" s="101"/>
      <c r="EH226" s="101"/>
      <c r="EI226" s="13"/>
      <c r="EJ226" s="13"/>
      <c r="EK226" s="13"/>
      <c r="EL226" s="13"/>
      <c r="EM226" s="13"/>
      <c r="EN226" s="13"/>
      <c r="EO226" s="13"/>
      <c r="EP226" s="13"/>
      <c r="EQ226" s="13"/>
      <c r="ER226" s="13"/>
      <c r="ES226" s="13"/>
      <c r="ET226" s="13"/>
      <c r="EU226" s="13"/>
      <c r="FE226" s="89"/>
    </row>
    <row r="227" spans="1:232" s="14" customFormat="1" ht="17.25" x14ac:dyDescent="0.4">
      <c r="A227" s="13"/>
      <c r="B227" s="13"/>
      <c r="C227" s="74"/>
      <c r="D227" s="74"/>
      <c r="E227" s="96"/>
      <c r="F227" s="98"/>
      <c r="G227" s="579"/>
      <c r="H227" s="579"/>
      <c r="I227" s="579"/>
      <c r="J227" s="579"/>
      <c r="K227" s="579"/>
      <c r="L227" s="579"/>
      <c r="M227" s="579"/>
      <c r="N227" s="579"/>
      <c r="O227" s="579"/>
      <c r="P227" s="579"/>
      <c r="Q227" s="579"/>
      <c r="R227" s="579"/>
      <c r="S227" s="579"/>
      <c r="T227" s="579"/>
      <c r="U227" s="579"/>
      <c r="V227" s="579"/>
      <c r="W227" s="579"/>
      <c r="X227" s="579"/>
      <c r="Y227" s="579"/>
      <c r="Z227" s="579"/>
      <c r="AA227" s="579"/>
      <c r="AB227" s="579"/>
      <c r="AC227" s="579"/>
      <c r="AD227" s="579"/>
      <c r="AE227" s="579"/>
      <c r="AF227" s="579"/>
      <c r="AG227" s="579"/>
      <c r="AH227" s="579"/>
      <c r="AI227" s="579"/>
      <c r="AJ227" s="13"/>
      <c r="AK227" s="13"/>
      <c r="AL227" s="13"/>
      <c r="AM227" s="13"/>
      <c r="AN227" s="13"/>
      <c r="AO227" s="13"/>
      <c r="AP227" s="13"/>
      <c r="AQ227" s="13"/>
      <c r="AR227" s="13"/>
      <c r="AS227" s="13"/>
      <c r="AT227" s="13"/>
      <c r="AU227" s="13"/>
      <c r="AV227" s="13"/>
      <c r="AW227" s="13"/>
      <c r="AX227" s="101"/>
      <c r="AY227" s="101"/>
      <c r="AZ227" s="101"/>
      <c r="BA227" s="101"/>
      <c r="BB227" s="101"/>
      <c r="BC227" s="101"/>
      <c r="BD227" s="101"/>
      <c r="BE227" s="13"/>
      <c r="BF227" s="13"/>
      <c r="BG227" s="13"/>
      <c r="BH227" s="13"/>
      <c r="BI227" s="13"/>
      <c r="BJ227" s="13"/>
      <c r="BK227" s="13"/>
      <c r="BL227" s="13"/>
      <c r="BM227" s="13"/>
      <c r="BN227" s="13"/>
      <c r="BO227" s="13"/>
      <c r="BP227" s="13"/>
      <c r="BQ227" s="13"/>
      <c r="CA227" s="89"/>
      <c r="CE227" s="13"/>
      <c r="CF227" s="13"/>
      <c r="CG227" s="74"/>
      <c r="CH227" s="74"/>
      <c r="CI227" s="96"/>
      <c r="CJ227" s="98"/>
      <c r="CK227" s="488" t="s">
        <v>574</v>
      </c>
      <c r="CL227" s="488"/>
      <c r="CM227" s="488"/>
      <c r="CN227" s="488"/>
      <c r="CO227" s="488"/>
      <c r="CP227" s="488"/>
      <c r="CQ227" s="488"/>
      <c r="CR227" s="488"/>
      <c r="CS227" s="488"/>
      <c r="CT227" s="488"/>
      <c r="CU227" s="488"/>
      <c r="CV227" s="488"/>
      <c r="CW227" s="488"/>
      <c r="CX227" s="488"/>
      <c r="CY227" s="488"/>
      <c r="CZ227" s="488"/>
      <c r="DA227" s="488"/>
      <c r="DB227" s="488"/>
      <c r="DC227" s="488"/>
      <c r="DD227" s="488"/>
      <c r="DE227" s="488"/>
      <c r="DF227" s="488"/>
      <c r="DG227" s="488"/>
      <c r="DH227" s="488"/>
      <c r="DI227" s="488"/>
      <c r="DJ227" s="488"/>
      <c r="DK227" s="488"/>
      <c r="DL227" s="488"/>
      <c r="DM227" s="488"/>
      <c r="DN227" s="13"/>
      <c r="DO227" s="13"/>
      <c r="DP227" s="13"/>
      <c r="DQ227" s="13"/>
      <c r="DR227" s="13"/>
      <c r="DS227" s="13"/>
      <c r="DT227" s="13"/>
      <c r="DU227" s="13"/>
      <c r="DV227" s="13"/>
      <c r="DW227" s="13"/>
      <c r="DX227" s="13"/>
      <c r="DY227" s="13"/>
      <c r="DZ227" s="13"/>
      <c r="EA227" s="13"/>
      <c r="EB227" s="101"/>
      <c r="EC227" s="101"/>
      <c r="ED227" s="101"/>
      <c r="EE227" s="101"/>
      <c r="EF227" s="101"/>
      <c r="EG227" s="101"/>
      <c r="EH227" s="101"/>
      <c r="EI227" s="13"/>
      <c r="EJ227" s="13"/>
      <c r="EK227" s="13"/>
      <c r="EL227" s="13"/>
      <c r="EM227" s="13"/>
      <c r="EN227" s="13"/>
      <c r="EO227" s="13"/>
      <c r="EP227" s="13"/>
      <c r="EQ227" s="13"/>
      <c r="ER227" s="13"/>
      <c r="ES227" s="13"/>
      <c r="ET227" s="13"/>
      <c r="EU227" s="13"/>
      <c r="FE227" s="89"/>
    </row>
    <row r="228" spans="1:232" s="14" customFormat="1" ht="17.25" x14ac:dyDescent="0.4">
      <c r="A228" s="13"/>
      <c r="B228" s="13"/>
      <c r="C228" s="74"/>
      <c r="D228" s="74"/>
      <c r="E228" s="96"/>
      <c r="F228" s="98"/>
      <c r="G228" s="579"/>
      <c r="H228" s="579"/>
      <c r="I228" s="579"/>
      <c r="J228" s="579"/>
      <c r="K228" s="579"/>
      <c r="L228" s="579"/>
      <c r="M228" s="579"/>
      <c r="N228" s="579"/>
      <c r="O228" s="579"/>
      <c r="P228" s="579"/>
      <c r="Q228" s="579"/>
      <c r="R228" s="579"/>
      <c r="S228" s="579"/>
      <c r="T228" s="579"/>
      <c r="U228" s="579"/>
      <c r="V228" s="579"/>
      <c r="W228" s="579"/>
      <c r="X228" s="579"/>
      <c r="Y228" s="579"/>
      <c r="Z228" s="579"/>
      <c r="AA228" s="291"/>
      <c r="AB228" s="291"/>
      <c r="AC228" s="291"/>
      <c r="AD228" s="290"/>
      <c r="AE228" s="290"/>
      <c r="AF228" s="290"/>
      <c r="AG228" s="290"/>
      <c r="AH228" s="290"/>
      <c r="AI228" s="290"/>
      <c r="AJ228" s="13"/>
      <c r="AK228" s="13"/>
      <c r="AL228" s="13"/>
      <c r="AM228" s="13"/>
      <c r="AN228" s="13"/>
      <c r="AO228" s="13"/>
      <c r="AP228" s="13"/>
      <c r="AQ228" s="13"/>
      <c r="AR228" s="13"/>
      <c r="AS228" s="13"/>
      <c r="AT228" s="13"/>
      <c r="AU228" s="13"/>
      <c r="AV228" s="13"/>
      <c r="AW228" s="13"/>
      <c r="AX228" s="101"/>
      <c r="AY228" s="101"/>
      <c r="AZ228" s="101"/>
      <c r="BA228" s="101"/>
      <c r="BB228" s="101"/>
      <c r="BC228" s="101"/>
      <c r="BD228" s="101"/>
      <c r="BE228" s="13"/>
      <c r="BF228" s="13"/>
      <c r="BG228" s="13"/>
      <c r="BH228" s="13"/>
      <c r="BI228" s="13"/>
      <c r="BJ228" s="13"/>
      <c r="BK228" s="13"/>
      <c r="BL228" s="13"/>
      <c r="BM228" s="13"/>
      <c r="BN228" s="13"/>
      <c r="BO228" s="13"/>
      <c r="BP228" s="13"/>
      <c r="BQ228" s="13"/>
      <c r="CA228" s="89"/>
      <c r="CE228" s="13"/>
      <c r="CF228" s="13"/>
      <c r="CG228" s="74"/>
      <c r="CH228" s="74"/>
      <c r="CI228" s="96"/>
      <c r="CJ228" s="98"/>
      <c r="CK228" s="579"/>
      <c r="CL228" s="579"/>
      <c r="CM228" s="579"/>
      <c r="CN228" s="579"/>
      <c r="CO228" s="579"/>
      <c r="CP228" s="579"/>
      <c r="CQ228" s="579"/>
      <c r="CR228" s="579"/>
      <c r="CS228" s="579"/>
      <c r="CT228" s="579"/>
      <c r="CU228" s="579"/>
      <c r="CV228" s="579"/>
      <c r="CW228" s="579"/>
      <c r="CX228" s="579"/>
      <c r="CY228" s="579"/>
      <c r="CZ228" s="579"/>
      <c r="DA228" s="579"/>
      <c r="DB228" s="579"/>
      <c r="DC228" s="579"/>
      <c r="DD228" s="579"/>
      <c r="DE228" s="291"/>
      <c r="DF228" s="291"/>
      <c r="DG228" s="291"/>
      <c r="DH228" s="290"/>
      <c r="DI228" s="290"/>
      <c r="DJ228" s="290"/>
      <c r="DK228" s="290"/>
      <c r="DL228" s="290"/>
      <c r="DM228" s="290"/>
      <c r="DN228" s="13"/>
      <c r="DO228" s="13"/>
      <c r="DP228" s="13"/>
      <c r="DQ228" s="13"/>
      <c r="DR228" s="13"/>
      <c r="DS228" s="13"/>
      <c r="DT228" s="13"/>
      <c r="DU228" s="13"/>
      <c r="DV228" s="13"/>
      <c r="DW228" s="13"/>
      <c r="DX228" s="13"/>
      <c r="DY228" s="13"/>
      <c r="DZ228" s="13"/>
      <c r="EA228" s="13"/>
      <c r="EB228" s="101"/>
      <c r="EC228" s="101"/>
      <c r="ED228" s="101"/>
      <c r="EE228" s="101"/>
      <c r="EF228" s="101"/>
      <c r="EG228" s="101"/>
      <c r="EH228" s="101"/>
      <c r="EI228" s="13"/>
      <c r="EJ228" s="13"/>
      <c r="EK228" s="13"/>
      <c r="EL228" s="13"/>
      <c r="EM228" s="13"/>
      <c r="EN228" s="13"/>
      <c r="EO228" s="13"/>
      <c r="EP228" s="13"/>
      <c r="EQ228" s="13"/>
      <c r="ER228" s="13"/>
      <c r="ES228" s="13"/>
      <c r="ET228" s="13"/>
      <c r="EU228" s="13"/>
      <c r="FE228" s="89"/>
    </row>
    <row r="229" spans="1:232" s="14" customFormat="1" x14ac:dyDescent="0.4">
      <c r="A229" s="13"/>
      <c r="B229" s="13"/>
      <c r="C229" s="74"/>
      <c r="D229" s="74"/>
      <c r="E229" s="96"/>
      <c r="F229" s="74"/>
      <c r="G229" s="646"/>
      <c r="H229" s="646"/>
      <c r="I229" s="646"/>
      <c r="J229" s="646"/>
      <c r="K229" s="646"/>
      <c r="L229" s="646"/>
      <c r="M229" s="646"/>
      <c r="N229" s="646"/>
      <c r="O229" s="646"/>
      <c r="P229" s="646"/>
      <c r="Q229" s="646"/>
      <c r="R229" s="646"/>
      <c r="S229" s="646"/>
      <c r="T229" s="646"/>
      <c r="U229" s="646"/>
      <c r="V229" s="646"/>
      <c r="W229" s="646"/>
      <c r="X229" s="646"/>
      <c r="Y229" s="646"/>
      <c r="Z229" s="646"/>
      <c r="AA229" s="292"/>
      <c r="AB229" s="292"/>
      <c r="AC229" s="292"/>
      <c r="AD229" s="290"/>
      <c r="AE229" s="290"/>
      <c r="AF229" s="290"/>
      <c r="AG229" s="290"/>
      <c r="AH229" s="290"/>
      <c r="AI229" s="290"/>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89"/>
      <c r="CE229" s="13"/>
      <c r="CF229" s="13"/>
      <c r="CG229" s="74"/>
      <c r="CH229" s="74"/>
      <c r="CI229" s="96"/>
      <c r="CJ229" s="74"/>
      <c r="CK229" s="646"/>
      <c r="CL229" s="646"/>
      <c r="CM229" s="646"/>
      <c r="CN229" s="646"/>
      <c r="CO229" s="646"/>
      <c r="CP229" s="646"/>
      <c r="CQ229" s="646"/>
      <c r="CR229" s="646"/>
      <c r="CS229" s="646"/>
      <c r="CT229" s="646"/>
      <c r="CU229" s="646"/>
      <c r="CV229" s="646"/>
      <c r="CW229" s="646"/>
      <c r="CX229" s="646"/>
      <c r="CY229" s="646"/>
      <c r="CZ229" s="646"/>
      <c r="DA229" s="646"/>
      <c r="DB229" s="646"/>
      <c r="DC229" s="646"/>
      <c r="DD229" s="646"/>
      <c r="DE229" s="292"/>
      <c r="DF229" s="292"/>
      <c r="DG229" s="292"/>
      <c r="DH229" s="290"/>
      <c r="DI229" s="290"/>
      <c r="DJ229" s="290"/>
      <c r="DK229" s="290"/>
      <c r="DL229" s="290"/>
      <c r="DM229" s="290"/>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89"/>
    </row>
    <row r="230" spans="1:232" s="14" customFormat="1" ht="17.25" x14ac:dyDescent="0.4">
      <c r="A230" s="13"/>
      <c r="B230" s="13"/>
      <c r="C230" s="74"/>
      <c r="D230" s="74"/>
      <c r="E230" s="102"/>
      <c r="F230" s="13"/>
      <c r="G230" s="99" t="s">
        <v>215</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89"/>
      <c r="CE230" s="13"/>
      <c r="CF230" s="13"/>
      <c r="CG230" s="74"/>
      <c r="CH230" s="74"/>
      <c r="CI230" s="102"/>
      <c r="CJ230" s="13"/>
      <c r="CK230" s="99" t="s">
        <v>215</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89"/>
    </row>
    <row r="231" spans="1:232" s="14" customFormat="1" ht="13.7" customHeight="1" x14ac:dyDescent="0.4">
      <c r="A231" s="13"/>
      <c r="B231" s="13"/>
      <c r="C231" s="74"/>
      <c r="D231" s="74"/>
      <c r="E231" s="103"/>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G231" s="104"/>
      <c r="AH231" s="104"/>
      <c r="AI231" s="104"/>
      <c r="AJ231" s="104"/>
      <c r="AK231" s="104"/>
      <c r="AL231" s="104"/>
      <c r="AM231" s="104"/>
      <c r="AN231" s="104"/>
      <c r="AO231" s="104"/>
      <c r="AP231" s="104"/>
      <c r="AQ231" s="104"/>
      <c r="AR231" s="104"/>
      <c r="AS231" s="104"/>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93"/>
      <c r="BS231" s="93"/>
      <c r="BT231" s="93"/>
      <c r="BU231" s="93"/>
      <c r="BV231" s="93"/>
      <c r="BW231" s="93"/>
      <c r="BX231" s="93"/>
      <c r="BY231" s="93"/>
      <c r="BZ231" s="93"/>
      <c r="CA231" s="94"/>
      <c r="CE231" s="13"/>
      <c r="CF231" s="13"/>
      <c r="CG231" s="74"/>
      <c r="CH231" s="74"/>
      <c r="CI231" s="103"/>
      <c r="CJ231" s="104"/>
      <c r="CK231" s="104"/>
      <c r="CL231" s="104"/>
      <c r="CM231" s="104"/>
      <c r="CN231" s="104"/>
      <c r="CO231" s="104"/>
      <c r="CP231" s="104"/>
      <c r="CQ231" s="104"/>
      <c r="CR231" s="104"/>
      <c r="CS231" s="104"/>
      <c r="CT231" s="104"/>
      <c r="CU231" s="104"/>
      <c r="CV231" s="104"/>
      <c r="CW231" s="104"/>
      <c r="CX231" s="104"/>
      <c r="CY231" s="104"/>
      <c r="CZ231" s="104"/>
      <c r="DA231" s="104"/>
      <c r="DB231" s="104"/>
      <c r="DC231" s="104"/>
      <c r="DD231" s="104"/>
      <c r="DE231" s="104"/>
      <c r="DF231" s="104"/>
      <c r="DG231" s="104"/>
      <c r="DH231" s="104"/>
      <c r="DI231" s="104"/>
      <c r="DJ231" s="104"/>
      <c r="DK231" s="104"/>
      <c r="DL231" s="104"/>
      <c r="DM231" s="104"/>
      <c r="DN231" s="104"/>
      <c r="DO231" s="104"/>
      <c r="DP231" s="104"/>
      <c r="DQ231" s="104"/>
      <c r="DR231" s="104"/>
      <c r="DS231" s="104"/>
      <c r="DT231" s="104"/>
      <c r="DU231" s="104"/>
      <c r="DV231" s="104"/>
      <c r="DW231" s="104"/>
      <c r="DX231" s="104"/>
      <c r="DY231" s="104"/>
      <c r="DZ231" s="104"/>
      <c r="EA231" s="104"/>
      <c r="EB231" s="104"/>
      <c r="EC231" s="104"/>
      <c r="ED231" s="104"/>
      <c r="EE231" s="104"/>
      <c r="EF231" s="104"/>
      <c r="EG231" s="104"/>
      <c r="EH231" s="104"/>
      <c r="EI231" s="104"/>
      <c r="EJ231" s="104"/>
      <c r="EK231" s="104"/>
      <c r="EL231" s="104"/>
      <c r="EM231" s="104"/>
      <c r="EN231" s="104"/>
      <c r="EO231" s="104"/>
      <c r="EP231" s="104"/>
      <c r="EQ231" s="104"/>
      <c r="ER231" s="104"/>
      <c r="ES231" s="104"/>
      <c r="ET231" s="104"/>
      <c r="EU231" s="104"/>
      <c r="EV231" s="93"/>
      <c r="EW231" s="93"/>
      <c r="EX231" s="93"/>
      <c r="EY231" s="93"/>
      <c r="EZ231" s="93"/>
      <c r="FA231" s="93"/>
      <c r="FB231" s="93"/>
      <c r="FC231" s="93"/>
      <c r="FD231" s="93"/>
      <c r="FE231" s="94"/>
    </row>
    <row r="232" spans="1:232" s="14" customFormat="1" ht="4.9000000000000004" customHeight="1" x14ac:dyDescent="0.4">
      <c r="A232" s="13"/>
      <c r="B232" s="13"/>
      <c r="C232" s="74"/>
      <c r="D232" s="74"/>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6"/>
      <c r="BS232" s="106"/>
      <c r="BT232" s="106"/>
      <c r="BU232" s="106"/>
      <c r="BV232" s="106"/>
      <c r="BW232" s="106"/>
      <c r="BX232" s="106"/>
      <c r="BY232" s="106"/>
      <c r="BZ232" s="106"/>
      <c r="CA232" s="106"/>
      <c r="CE232" s="13"/>
      <c r="CF232" s="13"/>
      <c r="CG232" s="74"/>
      <c r="CH232" s="74"/>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106"/>
      <c r="EW232" s="106"/>
      <c r="EX232" s="106"/>
      <c r="EY232" s="106"/>
      <c r="EZ232" s="106"/>
      <c r="FA232" s="106"/>
      <c r="FB232" s="106"/>
      <c r="FC232" s="106"/>
      <c r="FD232" s="106"/>
      <c r="FE232" s="106"/>
    </row>
    <row r="233" spans="1:232" s="14" customFormat="1" ht="17.25" customHeight="1" x14ac:dyDescent="0.4">
      <c r="A233" s="13"/>
      <c r="B233" s="13"/>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55"/>
      <c r="FL233" s="55"/>
      <c r="FM233" s="55"/>
      <c r="FN233" s="55"/>
      <c r="FO233" s="55"/>
      <c r="FP233" s="55"/>
      <c r="FQ233" s="55"/>
      <c r="FR233" s="55"/>
      <c r="FS233" s="55"/>
      <c r="FT233" s="55"/>
      <c r="FU233" s="55"/>
      <c r="FV233" s="55"/>
      <c r="FW233" s="55"/>
      <c r="FX233" s="55"/>
      <c r="FY233" s="55"/>
      <c r="FZ233" s="55"/>
      <c r="GA233" s="55"/>
      <c r="GB233" s="55"/>
      <c r="GC233" s="55"/>
      <c r="GD233" s="55"/>
      <c r="GE233" s="55"/>
      <c r="GF233" s="55"/>
      <c r="GG233" s="55"/>
      <c r="GH233" s="55"/>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4" customFormat="1" ht="22.9" customHeight="1" x14ac:dyDescent="0.4">
      <c r="A234" s="13"/>
      <c r="B234" s="71" t="s">
        <v>11</v>
      </c>
      <c r="C234" s="72"/>
      <c r="D234" s="72"/>
      <c r="E234" s="73"/>
      <c r="F234" s="72"/>
      <c r="G234" s="72"/>
      <c r="H234" s="72"/>
      <c r="I234" s="72"/>
      <c r="J234" s="72"/>
      <c r="K234" s="72"/>
      <c r="L234" s="72"/>
      <c r="M234" s="72"/>
      <c r="N234" s="72"/>
      <c r="O234" s="72"/>
      <c r="P234" s="72"/>
      <c r="Q234" s="72"/>
      <c r="R234" s="72"/>
      <c r="S234" s="72"/>
      <c r="T234" s="72"/>
      <c r="U234" s="72"/>
      <c r="V234" s="72"/>
      <c r="W234" s="72"/>
      <c r="X234" s="72"/>
      <c r="Y234" s="72"/>
      <c r="Z234" s="74"/>
      <c r="AA234" s="74"/>
      <c r="AB234" s="74"/>
      <c r="AC234" s="74"/>
      <c r="AD234" s="74"/>
      <c r="AE234" s="74"/>
      <c r="AF234" s="74"/>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75"/>
      <c r="BH234" s="76"/>
      <c r="BI234" s="76"/>
      <c r="BJ234" s="76"/>
      <c r="BK234" s="76"/>
      <c r="BL234" s="76"/>
      <c r="BM234" s="76"/>
      <c r="BN234" s="76"/>
      <c r="BO234" s="13"/>
      <c r="BP234" s="13"/>
      <c r="BS234" s="560" t="s">
        <v>61</v>
      </c>
      <c r="BT234" s="560"/>
      <c r="BU234" s="560"/>
      <c r="BV234" s="560"/>
      <c r="BW234" s="560"/>
      <c r="BX234" s="560"/>
      <c r="BY234" s="560"/>
      <c r="BZ234" s="560"/>
      <c r="CA234" s="560"/>
      <c r="CB234" s="560"/>
      <c r="CC234" s="560"/>
      <c r="CE234" s="13"/>
      <c r="CF234" s="71" t="s">
        <v>11</v>
      </c>
      <c r="CG234" s="72"/>
      <c r="CH234" s="72"/>
      <c r="CI234" s="73"/>
      <c r="CJ234" s="72"/>
      <c r="CK234" s="72"/>
      <c r="CL234" s="72"/>
      <c r="CM234" s="72"/>
      <c r="CN234" s="72"/>
      <c r="CO234" s="72"/>
      <c r="CP234" s="72"/>
      <c r="CQ234" s="72"/>
      <c r="CR234" s="72"/>
      <c r="CS234" s="72"/>
      <c r="CT234" s="72"/>
      <c r="CU234" s="72"/>
      <c r="CV234" s="72"/>
      <c r="CW234" s="72"/>
      <c r="CX234" s="72"/>
      <c r="CY234" s="72"/>
      <c r="CZ234" s="72"/>
      <c r="DA234" s="72"/>
      <c r="DB234" s="72"/>
      <c r="DC234" s="72"/>
      <c r="DD234" s="74"/>
      <c r="DE234" s="74"/>
      <c r="DF234" s="74"/>
      <c r="DG234" s="74"/>
      <c r="DH234" s="74"/>
      <c r="DI234" s="74"/>
      <c r="DJ234" s="74"/>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75"/>
      <c r="EL234" s="76"/>
      <c r="EM234" s="76"/>
      <c r="EN234" s="76"/>
      <c r="EO234" s="76"/>
      <c r="EP234" s="76"/>
      <c r="EQ234" s="76"/>
      <c r="ER234" s="76"/>
      <c r="ES234" s="13"/>
      <c r="ET234" s="13"/>
      <c r="EW234" s="561" t="s">
        <v>161</v>
      </c>
      <c r="EX234" s="561"/>
      <c r="EY234" s="561"/>
      <c r="EZ234" s="561"/>
      <c r="FA234" s="561"/>
      <c r="FB234" s="561"/>
      <c r="FC234" s="561"/>
      <c r="FD234" s="561"/>
      <c r="FE234" s="561"/>
      <c r="FF234" s="561"/>
      <c r="FG234" s="561"/>
    </row>
    <row r="235" spans="1:232" s="14" customFormat="1" ht="10.9" customHeight="1" x14ac:dyDescent="0.4">
      <c r="A235" s="13"/>
      <c r="B235" s="13"/>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76"/>
      <c r="BH235" s="76"/>
      <c r="BI235" s="76"/>
      <c r="BJ235" s="76"/>
      <c r="BK235" s="76"/>
      <c r="BL235" s="76"/>
      <c r="BM235" s="76"/>
      <c r="BN235" s="76"/>
      <c r="BO235" s="13"/>
      <c r="BP235" s="13"/>
      <c r="BS235" s="560"/>
      <c r="BT235" s="560"/>
      <c r="BU235" s="560"/>
      <c r="BV235" s="560"/>
      <c r="BW235" s="560"/>
      <c r="BX235" s="560"/>
      <c r="BY235" s="560"/>
      <c r="BZ235" s="560"/>
      <c r="CA235" s="560"/>
      <c r="CB235" s="560"/>
      <c r="CC235" s="560"/>
      <c r="CE235" s="13"/>
      <c r="CF235" s="13"/>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c r="DD235" s="74"/>
      <c r="DE235" s="74"/>
      <c r="DF235" s="74"/>
      <c r="DG235" s="74"/>
      <c r="DH235" s="74"/>
      <c r="DI235" s="74"/>
      <c r="DJ235" s="74"/>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76"/>
      <c r="EL235" s="76"/>
      <c r="EM235" s="76"/>
      <c r="EN235" s="76"/>
      <c r="EO235" s="76"/>
      <c r="EP235" s="76"/>
      <c r="EQ235" s="76"/>
      <c r="ER235" s="76"/>
      <c r="ES235" s="13"/>
      <c r="ET235" s="13"/>
      <c r="EW235" s="561"/>
      <c r="EX235" s="561"/>
      <c r="EY235" s="561"/>
      <c r="EZ235" s="561"/>
      <c r="FA235" s="561"/>
      <c r="FB235" s="561"/>
      <c r="FC235" s="561"/>
      <c r="FD235" s="561"/>
      <c r="FE235" s="561"/>
      <c r="FF235" s="561"/>
      <c r="FG235" s="561"/>
    </row>
    <row r="236" spans="1:232" s="14" customFormat="1" ht="22.5" x14ac:dyDescent="0.4">
      <c r="A236" s="13"/>
      <c r="B236" s="77" t="s">
        <v>162</v>
      </c>
      <c r="D236" s="74"/>
      <c r="F236" s="78"/>
      <c r="G236" s="78"/>
      <c r="H236" s="78"/>
      <c r="I236" s="78"/>
      <c r="J236" s="78"/>
      <c r="K236" s="78"/>
      <c r="L236" s="78"/>
      <c r="M236" s="78"/>
      <c r="N236" s="78"/>
      <c r="O236" s="74"/>
      <c r="P236" s="78"/>
      <c r="Q236" s="78"/>
      <c r="R236" s="78"/>
      <c r="S236" s="78"/>
      <c r="T236" s="78"/>
      <c r="U236" s="74"/>
      <c r="V236" s="74"/>
      <c r="W236" s="74"/>
      <c r="X236" s="74"/>
      <c r="Y236" s="74"/>
      <c r="Z236" s="74"/>
      <c r="AA236" s="74"/>
      <c r="AB236" s="74"/>
      <c r="AC236" s="74"/>
      <c r="AD236" s="74"/>
      <c r="AE236" s="74"/>
      <c r="AF236" s="74"/>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560"/>
      <c r="BT236" s="560"/>
      <c r="BU236" s="560"/>
      <c r="BV236" s="560"/>
      <c r="BW236" s="560"/>
      <c r="BX236" s="560"/>
      <c r="BY236" s="560"/>
      <c r="BZ236" s="560"/>
      <c r="CA236" s="560"/>
      <c r="CB236" s="560"/>
      <c r="CC236" s="560"/>
      <c r="CE236" s="13"/>
      <c r="CF236" s="77" t="s">
        <v>162</v>
      </c>
      <c r="CH236" s="74"/>
      <c r="CJ236" s="78"/>
      <c r="CK236" s="78"/>
      <c r="CL236" s="78"/>
      <c r="CM236" s="78"/>
      <c r="CN236" s="78"/>
      <c r="CO236" s="78"/>
      <c r="CP236" s="78"/>
      <c r="CQ236" s="78"/>
      <c r="CR236" s="78"/>
      <c r="CS236" s="74"/>
      <c r="CT236" s="78"/>
      <c r="CU236" s="78"/>
      <c r="CV236" s="78"/>
      <c r="CW236" s="78"/>
      <c r="CX236" s="78"/>
      <c r="CY236" s="74"/>
      <c r="CZ236" s="74"/>
      <c r="DA236" s="74"/>
      <c r="DB236" s="74"/>
      <c r="DC236" s="74"/>
      <c r="DD236" s="74"/>
      <c r="DE236" s="74"/>
      <c r="DF236" s="74"/>
      <c r="DG236" s="74"/>
      <c r="DH236" s="74"/>
      <c r="DI236" s="74"/>
      <c r="DJ236" s="74"/>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561"/>
      <c r="EX236" s="561"/>
      <c r="EY236" s="561"/>
      <c r="EZ236" s="561"/>
      <c r="FA236" s="561"/>
      <c r="FB236" s="561"/>
      <c r="FC236" s="561"/>
      <c r="FD236" s="561"/>
      <c r="FE236" s="561"/>
      <c r="FF236" s="561"/>
      <c r="FG236" s="561"/>
    </row>
    <row r="237" spans="1:232" s="14" customFormat="1" ht="17.25" customHeight="1" x14ac:dyDescent="0.4">
      <c r="A237" s="13"/>
      <c r="B237" s="78"/>
      <c r="D237" s="74"/>
      <c r="F237" s="78"/>
      <c r="G237" s="78"/>
      <c r="H237" s="78"/>
      <c r="I237" s="78"/>
      <c r="J237" s="78"/>
      <c r="K237" s="78"/>
      <c r="L237" s="78"/>
      <c r="M237" s="78"/>
      <c r="N237" s="78"/>
      <c r="O237" s="74"/>
      <c r="P237" s="78"/>
      <c r="Q237" s="78"/>
      <c r="R237" s="78"/>
      <c r="S237" s="78"/>
      <c r="T237" s="78"/>
      <c r="U237" s="74"/>
      <c r="V237" s="74"/>
      <c r="W237" s="74"/>
      <c r="X237" s="74"/>
      <c r="Y237" s="74"/>
      <c r="Z237" s="74"/>
      <c r="AA237" s="74"/>
      <c r="AB237" s="74"/>
      <c r="AC237" s="74"/>
      <c r="AD237" s="74"/>
      <c r="AE237" s="74"/>
      <c r="AF237" s="74"/>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78"/>
      <c r="CH237" s="74"/>
      <c r="CJ237" s="78"/>
      <c r="CK237" s="78"/>
      <c r="CL237" s="78"/>
      <c r="CM237" s="78"/>
      <c r="CN237" s="78"/>
      <c r="CO237" s="78"/>
      <c r="CP237" s="78"/>
      <c r="CQ237" s="78"/>
      <c r="CR237" s="78"/>
      <c r="CS237" s="74"/>
      <c r="CT237" s="78"/>
      <c r="CU237" s="78"/>
      <c r="CV237" s="78"/>
      <c r="CW237" s="78"/>
      <c r="CX237" s="78"/>
      <c r="CY237" s="74"/>
      <c r="CZ237" s="74"/>
      <c r="DA237" s="74"/>
      <c r="DB237" s="74"/>
      <c r="DC237" s="74"/>
      <c r="DD237" s="74"/>
      <c r="DE237" s="74"/>
      <c r="DF237" s="74"/>
      <c r="DG237" s="74"/>
      <c r="DH237" s="74"/>
      <c r="DI237" s="74"/>
      <c r="DJ237" s="74"/>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4" customFormat="1" ht="22.5" x14ac:dyDescent="0.4">
      <c r="A238" s="13"/>
      <c r="B238" s="79" t="s">
        <v>163</v>
      </c>
      <c r="D238" s="74"/>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13"/>
      <c r="BP238" s="13"/>
      <c r="CE238" s="13"/>
      <c r="CF238" s="79" t="s">
        <v>163</v>
      </c>
      <c r="CH238" s="74"/>
      <c r="CJ238" s="80"/>
      <c r="CK238" s="80"/>
      <c r="CL238" s="80"/>
      <c r="CM238" s="80"/>
      <c r="CN238" s="80"/>
      <c r="CO238" s="80"/>
      <c r="CP238" s="80"/>
      <c r="CQ238" s="80"/>
      <c r="CR238" s="80"/>
      <c r="CS238" s="80"/>
      <c r="CT238" s="80"/>
      <c r="CU238" s="80"/>
      <c r="CV238" s="80"/>
      <c r="CW238" s="80"/>
      <c r="CX238" s="80"/>
      <c r="CY238" s="80"/>
      <c r="CZ238" s="80"/>
      <c r="DA238" s="80"/>
      <c r="DB238" s="80"/>
      <c r="DC238" s="80"/>
      <c r="DD238" s="80"/>
      <c r="DE238" s="80"/>
      <c r="DF238" s="80"/>
      <c r="DG238" s="80"/>
      <c r="DH238" s="80"/>
      <c r="DI238" s="80"/>
      <c r="DJ238" s="80"/>
      <c r="DK238" s="80"/>
      <c r="DL238" s="80"/>
      <c r="DM238" s="80"/>
      <c r="DN238" s="80"/>
      <c r="DO238" s="80"/>
      <c r="DP238" s="80"/>
      <c r="DQ238" s="80"/>
      <c r="DR238" s="80"/>
      <c r="DS238" s="80"/>
      <c r="DT238" s="80"/>
      <c r="DU238" s="80"/>
      <c r="DV238" s="80"/>
      <c r="DW238" s="80"/>
      <c r="DX238" s="80"/>
      <c r="DY238" s="80"/>
      <c r="DZ238" s="80"/>
      <c r="EA238" s="80"/>
      <c r="EB238" s="80"/>
      <c r="EC238" s="80"/>
      <c r="ED238" s="80"/>
      <c r="EE238" s="80"/>
      <c r="EF238" s="80"/>
      <c r="EG238" s="80"/>
      <c r="EH238" s="80"/>
      <c r="EI238" s="80"/>
      <c r="EJ238" s="80"/>
      <c r="EK238" s="80"/>
      <c r="EL238" s="80"/>
      <c r="EM238" s="80"/>
      <c r="EN238" s="80"/>
      <c r="EO238" s="80"/>
      <c r="EP238" s="80"/>
      <c r="EQ238" s="80"/>
      <c r="ER238" s="80"/>
      <c r="ES238" s="13"/>
      <c r="ET238" s="13"/>
    </row>
    <row r="239" spans="1:232" s="14" customFormat="1" ht="16.899999999999999" customHeight="1" x14ac:dyDescent="0.4">
      <c r="A239" s="13"/>
      <c r="B239" s="625" t="s">
        <v>164</v>
      </c>
      <c r="C239" s="625"/>
      <c r="D239" s="625"/>
      <c r="E239" s="625"/>
      <c r="F239" s="625"/>
      <c r="G239" s="625"/>
      <c r="H239" s="625"/>
      <c r="I239" s="626" t="s">
        <v>165</v>
      </c>
      <c r="J239" s="626"/>
      <c r="K239" s="626"/>
      <c r="L239" s="626"/>
      <c r="M239" s="626"/>
      <c r="N239" s="626"/>
      <c r="O239" s="626"/>
      <c r="P239" s="626"/>
      <c r="Q239" s="626"/>
      <c r="R239" s="626"/>
      <c r="S239" s="626"/>
      <c r="T239" s="626"/>
      <c r="U239" s="626"/>
      <c r="V239" s="626"/>
      <c r="W239" s="626"/>
      <c r="X239" s="626"/>
      <c r="Y239" s="626"/>
      <c r="Z239" s="626"/>
      <c r="AA239" s="626" t="s">
        <v>166</v>
      </c>
      <c r="AB239" s="626"/>
      <c r="AC239" s="626"/>
      <c r="AD239" s="626"/>
      <c r="AE239" s="626"/>
      <c r="AF239" s="626"/>
      <c r="AG239" s="626"/>
      <c r="AH239" s="626"/>
      <c r="AI239" s="626"/>
      <c r="AJ239" s="626"/>
      <c r="AK239" s="626"/>
      <c r="AL239" s="626"/>
      <c r="AM239" s="626"/>
      <c r="AN239" s="626"/>
      <c r="AO239" s="626"/>
      <c r="AP239" s="626"/>
      <c r="AQ239" s="626"/>
      <c r="AR239" s="626"/>
      <c r="AS239" s="626" t="s">
        <v>167</v>
      </c>
      <c r="AT239" s="626"/>
      <c r="AU239" s="626"/>
      <c r="AV239" s="626"/>
      <c r="AW239" s="626"/>
      <c r="AX239" s="626"/>
      <c r="AY239" s="626"/>
      <c r="AZ239" s="626"/>
      <c r="BA239" s="626"/>
      <c r="BB239" s="626"/>
      <c r="BC239" s="626"/>
      <c r="BD239" s="626"/>
      <c r="BE239" s="626"/>
      <c r="BF239" s="626"/>
      <c r="BG239" s="626"/>
      <c r="BH239" s="626"/>
      <c r="BI239" s="626"/>
      <c r="BJ239" s="626"/>
      <c r="BK239" s="626" t="s">
        <v>168</v>
      </c>
      <c r="BL239" s="626"/>
      <c r="BM239" s="626"/>
      <c r="BN239" s="626"/>
      <c r="BO239" s="626"/>
      <c r="BP239" s="626"/>
      <c r="BQ239" s="626"/>
      <c r="BR239" s="626"/>
      <c r="BS239" s="626"/>
      <c r="BT239" s="626"/>
      <c r="BU239" s="626"/>
      <c r="BV239" s="626"/>
      <c r="BW239" s="626"/>
      <c r="BX239" s="626"/>
      <c r="BY239" s="626"/>
      <c r="BZ239" s="626"/>
      <c r="CA239" s="626"/>
      <c r="CB239" s="626"/>
      <c r="CE239" s="13"/>
      <c r="CF239" s="625" t="s">
        <v>164</v>
      </c>
      <c r="CG239" s="625"/>
      <c r="CH239" s="625"/>
      <c r="CI239" s="625"/>
      <c r="CJ239" s="625"/>
      <c r="CK239" s="625"/>
      <c r="CL239" s="625"/>
      <c r="CM239" s="626" t="s">
        <v>165</v>
      </c>
      <c r="CN239" s="626"/>
      <c r="CO239" s="626"/>
      <c r="CP239" s="626"/>
      <c r="CQ239" s="626"/>
      <c r="CR239" s="626"/>
      <c r="CS239" s="626"/>
      <c r="CT239" s="626"/>
      <c r="CU239" s="626"/>
      <c r="CV239" s="626"/>
      <c r="CW239" s="626"/>
      <c r="CX239" s="626"/>
      <c r="CY239" s="626"/>
      <c r="CZ239" s="626"/>
      <c r="DA239" s="626"/>
      <c r="DB239" s="626"/>
      <c r="DC239" s="626"/>
      <c r="DD239" s="626"/>
      <c r="DE239" s="626" t="s">
        <v>166</v>
      </c>
      <c r="DF239" s="626"/>
      <c r="DG239" s="626"/>
      <c r="DH239" s="626"/>
      <c r="DI239" s="626"/>
      <c r="DJ239" s="626"/>
      <c r="DK239" s="626"/>
      <c r="DL239" s="626"/>
      <c r="DM239" s="626"/>
      <c r="DN239" s="626"/>
      <c r="DO239" s="626"/>
      <c r="DP239" s="626"/>
      <c r="DQ239" s="626"/>
      <c r="DR239" s="626"/>
      <c r="DS239" s="626"/>
      <c r="DT239" s="626"/>
      <c r="DU239" s="626"/>
      <c r="DV239" s="626"/>
      <c r="DW239" s="626" t="s">
        <v>167</v>
      </c>
      <c r="DX239" s="626"/>
      <c r="DY239" s="626"/>
      <c r="DZ239" s="626"/>
      <c r="EA239" s="626"/>
      <c r="EB239" s="626"/>
      <c r="EC239" s="626"/>
      <c r="ED239" s="626"/>
      <c r="EE239" s="626"/>
      <c r="EF239" s="626"/>
      <c r="EG239" s="626"/>
      <c r="EH239" s="626"/>
      <c r="EI239" s="626"/>
      <c r="EJ239" s="626"/>
      <c r="EK239" s="626"/>
      <c r="EL239" s="626"/>
      <c r="EM239" s="626"/>
      <c r="EN239" s="626"/>
      <c r="EO239" s="626" t="s">
        <v>168</v>
      </c>
      <c r="EP239" s="626"/>
      <c r="EQ239" s="626"/>
      <c r="ER239" s="626"/>
      <c r="ES239" s="626"/>
      <c r="ET239" s="626"/>
      <c r="EU239" s="626"/>
      <c r="EV239" s="626"/>
      <c r="EW239" s="626"/>
      <c r="EX239" s="626"/>
      <c r="EY239" s="626"/>
      <c r="EZ239" s="626"/>
      <c r="FA239" s="626"/>
      <c r="FB239" s="626"/>
      <c r="FC239" s="626"/>
      <c r="FD239" s="626"/>
      <c r="FE239" s="626"/>
      <c r="FF239" s="626"/>
    </row>
    <row r="240" spans="1:232" s="14" customFormat="1" ht="17.25" customHeight="1" x14ac:dyDescent="0.4">
      <c r="A240" s="13"/>
      <c r="B240" s="625"/>
      <c r="C240" s="625"/>
      <c r="D240" s="625"/>
      <c r="E240" s="625"/>
      <c r="F240" s="625"/>
      <c r="G240" s="625"/>
      <c r="H240" s="625"/>
      <c r="I240" s="626"/>
      <c r="J240" s="626"/>
      <c r="K240" s="626"/>
      <c r="L240" s="626"/>
      <c r="M240" s="626"/>
      <c r="N240" s="626"/>
      <c r="O240" s="626"/>
      <c r="P240" s="626"/>
      <c r="Q240" s="626"/>
      <c r="R240" s="626"/>
      <c r="S240" s="626"/>
      <c r="T240" s="626"/>
      <c r="U240" s="626"/>
      <c r="V240" s="626"/>
      <c r="W240" s="626"/>
      <c r="X240" s="626"/>
      <c r="Y240" s="626"/>
      <c r="Z240" s="626"/>
      <c r="AA240" s="626"/>
      <c r="AB240" s="626"/>
      <c r="AC240" s="626"/>
      <c r="AD240" s="626"/>
      <c r="AE240" s="626"/>
      <c r="AF240" s="626"/>
      <c r="AG240" s="626"/>
      <c r="AH240" s="626"/>
      <c r="AI240" s="626"/>
      <c r="AJ240" s="626"/>
      <c r="AK240" s="626"/>
      <c r="AL240" s="626"/>
      <c r="AM240" s="626"/>
      <c r="AN240" s="626"/>
      <c r="AO240" s="626"/>
      <c r="AP240" s="626"/>
      <c r="AQ240" s="626"/>
      <c r="AR240" s="626"/>
      <c r="AS240" s="626"/>
      <c r="AT240" s="626"/>
      <c r="AU240" s="626"/>
      <c r="AV240" s="626"/>
      <c r="AW240" s="626"/>
      <c r="AX240" s="626"/>
      <c r="AY240" s="626"/>
      <c r="AZ240" s="626"/>
      <c r="BA240" s="626"/>
      <c r="BB240" s="626"/>
      <c r="BC240" s="626"/>
      <c r="BD240" s="626"/>
      <c r="BE240" s="626"/>
      <c r="BF240" s="626"/>
      <c r="BG240" s="626"/>
      <c r="BH240" s="626"/>
      <c r="BI240" s="626"/>
      <c r="BJ240" s="626"/>
      <c r="BK240" s="626"/>
      <c r="BL240" s="626"/>
      <c r="BM240" s="626"/>
      <c r="BN240" s="626"/>
      <c r="BO240" s="626"/>
      <c r="BP240" s="626"/>
      <c r="BQ240" s="626"/>
      <c r="BR240" s="626"/>
      <c r="BS240" s="626"/>
      <c r="BT240" s="626"/>
      <c r="BU240" s="626"/>
      <c r="BV240" s="626"/>
      <c r="BW240" s="626"/>
      <c r="BX240" s="626"/>
      <c r="BY240" s="626"/>
      <c r="BZ240" s="626"/>
      <c r="CA240" s="626"/>
      <c r="CB240" s="626"/>
      <c r="CE240" s="13"/>
      <c r="CF240" s="625"/>
      <c r="CG240" s="625"/>
      <c r="CH240" s="625"/>
      <c r="CI240" s="625"/>
      <c r="CJ240" s="625"/>
      <c r="CK240" s="625"/>
      <c r="CL240" s="625"/>
      <c r="CM240" s="626"/>
      <c r="CN240" s="626"/>
      <c r="CO240" s="626"/>
      <c r="CP240" s="626"/>
      <c r="CQ240" s="626"/>
      <c r="CR240" s="626"/>
      <c r="CS240" s="626"/>
      <c r="CT240" s="626"/>
      <c r="CU240" s="626"/>
      <c r="CV240" s="626"/>
      <c r="CW240" s="626"/>
      <c r="CX240" s="626"/>
      <c r="CY240" s="626"/>
      <c r="CZ240" s="626"/>
      <c r="DA240" s="626"/>
      <c r="DB240" s="626"/>
      <c r="DC240" s="626"/>
      <c r="DD240" s="626"/>
      <c r="DE240" s="626"/>
      <c r="DF240" s="626"/>
      <c r="DG240" s="626"/>
      <c r="DH240" s="626"/>
      <c r="DI240" s="626"/>
      <c r="DJ240" s="626"/>
      <c r="DK240" s="626"/>
      <c r="DL240" s="626"/>
      <c r="DM240" s="626"/>
      <c r="DN240" s="626"/>
      <c r="DO240" s="626"/>
      <c r="DP240" s="626"/>
      <c r="DQ240" s="626"/>
      <c r="DR240" s="626"/>
      <c r="DS240" s="626"/>
      <c r="DT240" s="626"/>
      <c r="DU240" s="626"/>
      <c r="DV240" s="626"/>
      <c r="DW240" s="626"/>
      <c r="DX240" s="626"/>
      <c r="DY240" s="626"/>
      <c r="DZ240" s="626"/>
      <c r="EA240" s="626"/>
      <c r="EB240" s="626"/>
      <c r="EC240" s="626"/>
      <c r="ED240" s="626"/>
      <c r="EE240" s="626"/>
      <c r="EF240" s="626"/>
      <c r="EG240" s="626"/>
      <c r="EH240" s="626"/>
      <c r="EI240" s="626"/>
      <c r="EJ240" s="626"/>
      <c r="EK240" s="626"/>
      <c r="EL240" s="626"/>
      <c r="EM240" s="626"/>
      <c r="EN240" s="626"/>
      <c r="EO240" s="626"/>
      <c r="EP240" s="626"/>
      <c r="EQ240" s="626"/>
      <c r="ER240" s="626"/>
      <c r="ES240" s="626"/>
      <c r="ET240" s="626"/>
      <c r="EU240" s="626"/>
      <c r="EV240" s="626"/>
      <c r="EW240" s="626"/>
      <c r="EX240" s="626"/>
      <c r="EY240" s="626"/>
      <c r="EZ240" s="626"/>
      <c r="FA240" s="626"/>
      <c r="FB240" s="626"/>
      <c r="FC240" s="626"/>
      <c r="FD240" s="626"/>
      <c r="FE240" s="626"/>
      <c r="FF240" s="626"/>
    </row>
    <row r="241" spans="1:162" s="14" customFormat="1" ht="17.25" customHeight="1" x14ac:dyDescent="0.4">
      <c r="A241" s="13"/>
      <c r="B241" s="625"/>
      <c r="C241" s="625"/>
      <c r="D241" s="625"/>
      <c r="E241" s="625"/>
      <c r="F241" s="625"/>
      <c r="G241" s="625"/>
      <c r="H241" s="625"/>
      <c r="I241" s="627" t="s">
        <v>169</v>
      </c>
      <c r="J241" s="627"/>
      <c r="K241" s="627"/>
      <c r="L241" s="627"/>
      <c r="M241" s="627"/>
      <c r="N241" s="627"/>
      <c r="O241" s="490"/>
      <c r="P241" s="490"/>
      <c r="Q241" s="490"/>
      <c r="R241" s="490"/>
      <c r="S241" s="490"/>
      <c r="T241" s="490"/>
      <c r="U241" s="490"/>
      <c r="V241" s="490"/>
      <c r="W241" s="490"/>
      <c r="X241" s="490"/>
      <c r="Y241" s="490"/>
      <c r="Z241" s="490"/>
      <c r="AA241" s="627" t="s">
        <v>169</v>
      </c>
      <c r="AB241" s="627"/>
      <c r="AC241" s="627"/>
      <c r="AD241" s="627"/>
      <c r="AE241" s="627"/>
      <c r="AF241" s="627"/>
      <c r="AG241" s="490"/>
      <c r="AH241" s="490"/>
      <c r="AI241" s="490"/>
      <c r="AJ241" s="490"/>
      <c r="AK241" s="490"/>
      <c r="AL241" s="490"/>
      <c r="AM241" s="490"/>
      <c r="AN241" s="490"/>
      <c r="AO241" s="490"/>
      <c r="AP241" s="490"/>
      <c r="AQ241" s="490"/>
      <c r="AR241" s="490"/>
      <c r="AS241" s="627" t="s">
        <v>169</v>
      </c>
      <c r="AT241" s="627"/>
      <c r="AU241" s="627"/>
      <c r="AV241" s="627"/>
      <c r="AW241" s="627"/>
      <c r="AX241" s="627"/>
      <c r="AY241" s="490"/>
      <c r="AZ241" s="490"/>
      <c r="BA241" s="490"/>
      <c r="BB241" s="490"/>
      <c r="BC241" s="490"/>
      <c r="BD241" s="490"/>
      <c r="BE241" s="490"/>
      <c r="BF241" s="490"/>
      <c r="BG241" s="490"/>
      <c r="BH241" s="490"/>
      <c r="BI241" s="490"/>
      <c r="BJ241" s="490"/>
      <c r="BK241" s="627" t="s">
        <v>169</v>
      </c>
      <c r="BL241" s="627"/>
      <c r="BM241" s="627"/>
      <c r="BN241" s="627"/>
      <c r="BO241" s="627"/>
      <c r="BP241" s="627"/>
      <c r="BQ241" s="490"/>
      <c r="BR241" s="490"/>
      <c r="BS241" s="490"/>
      <c r="BT241" s="490"/>
      <c r="BU241" s="490"/>
      <c r="BV241" s="490"/>
      <c r="BW241" s="490"/>
      <c r="BX241" s="490"/>
      <c r="BY241" s="490"/>
      <c r="BZ241" s="490"/>
      <c r="CA241" s="490"/>
      <c r="CB241" s="490"/>
      <c r="CE241" s="13"/>
      <c r="CF241" s="625"/>
      <c r="CG241" s="625"/>
      <c r="CH241" s="625"/>
      <c r="CI241" s="625"/>
      <c r="CJ241" s="625"/>
      <c r="CK241" s="625"/>
      <c r="CL241" s="625"/>
      <c r="CM241" s="627" t="s">
        <v>169</v>
      </c>
      <c r="CN241" s="627"/>
      <c r="CO241" s="627"/>
      <c r="CP241" s="627"/>
      <c r="CQ241" s="627"/>
      <c r="CR241" s="627"/>
      <c r="CS241" s="490" t="s">
        <v>170</v>
      </c>
      <c r="CT241" s="490"/>
      <c r="CU241" s="490"/>
      <c r="CV241" s="490"/>
      <c r="CW241" s="490"/>
      <c r="CX241" s="490"/>
      <c r="CY241" s="490"/>
      <c r="CZ241" s="490"/>
      <c r="DA241" s="490"/>
      <c r="DB241" s="490"/>
      <c r="DC241" s="490"/>
      <c r="DD241" s="490"/>
      <c r="DE241" s="627" t="s">
        <v>169</v>
      </c>
      <c r="DF241" s="627"/>
      <c r="DG241" s="627"/>
      <c r="DH241" s="627"/>
      <c r="DI241" s="627"/>
      <c r="DJ241" s="627"/>
      <c r="DK241" s="490" t="s">
        <v>170</v>
      </c>
      <c r="DL241" s="490"/>
      <c r="DM241" s="490"/>
      <c r="DN241" s="490"/>
      <c r="DO241" s="490"/>
      <c r="DP241" s="490"/>
      <c r="DQ241" s="490"/>
      <c r="DR241" s="490"/>
      <c r="DS241" s="490"/>
      <c r="DT241" s="490"/>
      <c r="DU241" s="490"/>
      <c r="DV241" s="490"/>
      <c r="DW241" s="627" t="s">
        <v>169</v>
      </c>
      <c r="DX241" s="627"/>
      <c r="DY241" s="627"/>
      <c r="DZ241" s="627"/>
      <c r="EA241" s="627"/>
      <c r="EB241" s="627"/>
      <c r="EC241" s="490" t="s">
        <v>170</v>
      </c>
      <c r="ED241" s="490"/>
      <c r="EE241" s="490"/>
      <c r="EF241" s="490"/>
      <c r="EG241" s="490"/>
      <c r="EH241" s="490"/>
      <c r="EI241" s="490"/>
      <c r="EJ241" s="490"/>
      <c r="EK241" s="490"/>
      <c r="EL241" s="490"/>
      <c r="EM241" s="490"/>
      <c r="EN241" s="490"/>
      <c r="EO241" s="627" t="s">
        <v>169</v>
      </c>
      <c r="EP241" s="627"/>
      <c r="EQ241" s="627"/>
      <c r="ER241" s="627"/>
      <c r="ES241" s="627"/>
      <c r="ET241" s="627"/>
      <c r="EU241" s="490" t="s">
        <v>170</v>
      </c>
      <c r="EV241" s="490"/>
      <c r="EW241" s="490"/>
      <c r="EX241" s="490"/>
      <c r="EY241" s="490"/>
      <c r="EZ241" s="490"/>
      <c r="FA241" s="490"/>
      <c r="FB241" s="490"/>
      <c r="FC241" s="490"/>
      <c r="FD241" s="490"/>
      <c r="FE241" s="490"/>
      <c r="FF241" s="490"/>
    </row>
    <row r="242" spans="1:162" s="14" customFormat="1" ht="17.25" customHeight="1" x14ac:dyDescent="0.4">
      <c r="A242" s="13"/>
      <c r="B242" s="491" t="s">
        <v>171</v>
      </c>
      <c r="C242" s="491"/>
      <c r="D242" s="491"/>
      <c r="E242" s="491"/>
      <c r="F242" s="491"/>
      <c r="G242" s="491"/>
      <c r="H242" s="491"/>
      <c r="I242" s="492" t="s">
        <v>172</v>
      </c>
      <c r="J242" s="492"/>
      <c r="K242" s="492"/>
      <c r="L242" s="492"/>
      <c r="M242" s="492"/>
      <c r="N242" s="492"/>
      <c r="O242" s="493"/>
      <c r="P242" s="493"/>
      <c r="Q242" s="493"/>
      <c r="R242" s="493"/>
      <c r="S242" s="493"/>
      <c r="T242" s="493"/>
      <c r="U242" s="493"/>
      <c r="V242" s="493"/>
      <c r="W242" s="493"/>
      <c r="X242" s="494" t="s">
        <v>124</v>
      </c>
      <c r="Y242" s="494"/>
      <c r="Z242" s="494"/>
      <c r="AA242" s="492" t="s">
        <v>172</v>
      </c>
      <c r="AB242" s="492"/>
      <c r="AC242" s="492"/>
      <c r="AD242" s="492"/>
      <c r="AE242" s="492"/>
      <c r="AF242" s="492"/>
      <c r="AG242" s="493"/>
      <c r="AH242" s="493"/>
      <c r="AI242" s="493"/>
      <c r="AJ242" s="493"/>
      <c r="AK242" s="493"/>
      <c r="AL242" s="493"/>
      <c r="AM242" s="493"/>
      <c r="AN242" s="493"/>
      <c r="AO242" s="493"/>
      <c r="AP242" s="494" t="s">
        <v>124</v>
      </c>
      <c r="AQ242" s="494"/>
      <c r="AR242" s="494"/>
      <c r="AS242" s="492" t="s">
        <v>172</v>
      </c>
      <c r="AT242" s="492"/>
      <c r="AU242" s="492"/>
      <c r="AV242" s="492"/>
      <c r="AW242" s="492"/>
      <c r="AX242" s="492"/>
      <c r="AY242" s="493"/>
      <c r="AZ242" s="493"/>
      <c r="BA242" s="493"/>
      <c r="BB242" s="493"/>
      <c r="BC242" s="493"/>
      <c r="BD242" s="493"/>
      <c r="BE242" s="493"/>
      <c r="BF242" s="493"/>
      <c r="BG242" s="493"/>
      <c r="BH242" s="494" t="s">
        <v>124</v>
      </c>
      <c r="BI242" s="494"/>
      <c r="BJ242" s="494"/>
      <c r="BK242" s="492" t="s">
        <v>172</v>
      </c>
      <c r="BL242" s="492"/>
      <c r="BM242" s="492"/>
      <c r="BN242" s="492"/>
      <c r="BO242" s="492"/>
      <c r="BP242" s="492"/>
      <c r="BQ242" s="493"/>
      <c r="BR242" s="493"/>
      <c r="BS242" s="493"/>
      <c r="BT242" s="493"/>
      <c r="BU242" s="493"/>
      <c r="BV242" s="493"/>
      <c r="BW242" s="493"/>
      <c r="BX242" s="493"/>
      <c r="BY242" s="493"/>
      <c r="BZ242" s="494" t="s">
        <v>124</v>
      </c>
      <c r="CA242" s="494"/>
      <c r="CB242" s="494"/>
      <c r="CE242" s="13"/>
      <c r="CF242" s="491" t="s">
        <v>171</v>
      </c>
      <c r="CG242" s="491"/>
      <c r="CH242" s="491"/>
      <c r="CI242" s="491"/>
      <c r="CJ242" s="491"/>
      <c r="CK242" s="491"/>
      <c r="CL242" s="491"/>
      <c r="CM242" s="492" t="s">
        <v>172</v>
      </c>
      <c r="CN242" s="492"/>
      <c r="CO242" s="492"/>
      <c r="CP242" s="492"/>
      <c r="CQ242" s="492"/>
      <c r="CR242" s="492"/>
      <c r="CS242" s="493">
        <v>1</v>
      </c>
      <c r="CT242" s="493"/>
      <c r="CU242" s="493"/>
      <c r="CV242" s="493"/>
      <c r="CW242" s="493"/>
      <c r="CX242" s="493"/>
      <c r="CY242" s="493"/>
      <c r="CZ242" s="493"/>
      <c r="DA242" s="493"/>
      <c r="DB242" s="494" t="s">
        <v>124</v>
      </c>
      <c r="DC242" s="494"/>
      <c r="DD242" s="494"/>
      <c r="DE242" s="492" t="s">
        <v>172</v>
      </c>
      <c r="DF242" s="492"/>
      <c r="DG242" s="492"/>
      <c r="DH242" s="492"/>
      <c r="DI242" s="492"/>
      <c r="DJ242" s="492"/>
      <c r="DK242" s="493">
        <v>1</v>
      </c>
      <c r="DL242" s="493"/>
      <c r="DM242" s="493"/>
      <c r="DN242" s="493"/>
      <c r="DO242" s="493"/>
      <c r="DP242" s="493"/>
      <c r="DQ242" s="493"/>
      <c r="DR242" s="493"/>
      <c r="DS242" s="493"/>
      <c r="DT242" s="494" t="s">
        <v>124</v>
      </c>
      <c r="DU242" s="494"/>
      <c r="DV242" s="494"/>
      <c r="DW242" s="492" t="s">
        <v>172</v>
      </c>
      <c r="DX242" s="492"/>
      <c r="DY242" s="492"/>
      <c r="DZ242" s="492"/>
      <c r="EA242" s="492"/>
      <c r="EB242" s="492"/>
      <c r="EC242" s="493"/>
      <c r="ED242" s="493"/>
      <c r="EE242" s="493"/>
      <c r="EF242" s="493"/>
      <c r="EG242" s="493"/>
      <c r="EH242" s="493"/>
      <c r="EI242" s="493"/>
      <c r="EJ242" s="493"/>
      <c r="EK242" s="493"/>
      <c r="EL242" s="494" t="s">
        <v>124</v>
      </c>
      <c r="EM242" s="494"/>
      <c r="EN242" s="494"/>
      <c r="EO242" s="492" t="s">
        <v>172</v>
      </c>
      <c r="EP242" s="492"/>
      <c r="EQ242" s="492"/>
      <c r="ER242" s="492"/>
      <c r="ES242" s="492"/>
      <c r="ET242" s="492"/>
      <c r="EU242" s="493"/>
      <c r="EV242" s="493"/>
      <c r="EW242" s="493"/>
      <c r="EX242" s="493"/>
      <c r="EY242" s="493"/>
      <c r="EZ242" s="493"/>
      <c r="FA242" s="493"/>
      <c r="FB242" s="493"/>
      <c r="FC242" s="493"/>
      <c r="FD242" s="494" t="s">
        <v>124</v>
      </c>
      <c r="FE242" s="494"/>
      <c r="FF242" s="494"/>
    </row>
    <row r="243" spans="1:162" s="14" customFormat="1" ht="19.149999999999999" customHeight="1" x14ac:dyDescent="0.4">
      <c r="A243" s="13"/>
      <c r="B243" s="491"/>
      <c r="C243" s="491"/>
      <c r="D243" s="491"/>
      <c r="E243" s="491"/>
      <c r="F243" s="491"/>
      <c r="G243" s="491"/>
      <c r="H243" s="491"/>
      <c r="I243" s="628"/>
      <c r="J243" s="628"/>
      <c r="K243" s="628"/>
      <c r="L243" s="628"/>
      <c r="M243" s="628"/>
      <c r="N243" s="628"/>
      <c r="O243" s="628"/>
      <c r="P243" s="628"/>
      <c r="Q243" s="628"/>
      <c r="R243" s="628"/>
      <c r="S243" s="628"/>
      <c r="T243" s="628"/>
      <c r="U243" s="628"/>
      <c r="V243" s="628"/>
      <c r="W243" s="628"/>
      <c r="X243" s="628"/>
      <c r="Y243" s="628"/>
      <c r="Z243" s="628"/>
      <c r="AA243" s="628"/>
      <c r="AB243" s="628"/>
      <c r="AC243" s="628"/>
      <c r="AD243" s="628"/>
      <c r="AE243" s="628"/>
      <c r="AF243" s="628"/>
      <c r="AG243" s="628"/>
      <c r="AH243" s="628"/>
      <c r="AI243" s="628"/>
      <c r="AJ243" s="628"/>
      <c r="AK243" s="628"/>
      <c r="AL243" s="628"/>
      <c r="AM243" s="628"/>
      <c r="AN243" s="628"/>
      <c r="AO243" s="628"/>
      <c r="AP243" s="628"/>
      <c r="AQ243" s="628"/>
      <c r="AR243" s="628"/>
      <c r="AS243" s="628"/>
      <c r="AT243" s="628"/>
      <c r="AU243" s="628"/>
      <c r="AV243" s="628"/>
      <c r="AW243" s="628"/>
      <c r="AX243" s="628"/>
      <c r="AY243" s="628"/>
      <c r="AZ243" s="628"/>
      <c r="BA243" s="628"/>
      <c r="BB243" s="628"/>
      <c r="BC243" s="628"/>
      <c r="BD243" s="628"/>
      <c r="BE243" s="628"/>
      <c r="BF243" s="628"/>
      <c r="BG243" s="628"/>
      <c r="BH243" s="628"/>
      <c r="BI243" s="628"/>
      <c r="BJ243" s="628"/>
      <c r="BK243" s="628"/>
      <c r="BL243" s="628"/>
      <c r="BM243" s="628"/>
      <c r="BN243" s="628"/>
      <c r="BO243" s="628"/>
      <c r="BP243" s="628"/>
      <c r="BQ243" s="628"/>
      <c r="BR243" s="628"/>
      <c r="BS243" s="628"/>
      <c r="BT243" s="628"/>
      <c r="BU243" s="628"/>
      <c r="BV243" s="628"/>
      <c r="BW243" s="628"/>
      <c r="BX243" s="628"/>
      <c r="BY243" s="628"/>
      <c r="BZ243" s="628"/>
      <c r="CA243" s="628"/>
      <c r="CB243" s="628"/>
      <c r="CE243" s="13"/>
      <c r="CF243" s="491"/>
      <c r="CG243" s="491"/>
      <c r="CH243" s="491"/>
      <c r="CI243" s="491"/>
      <c r="CJ243" s="491"/>
      <c r="CK243" s="491"/>
      <c r="CL243" s="491"/>
      <c r="CM243" s="628" t="s">
        <v>173</v>
      </c>
      <c r="CN243" s="628"/>
      <c r="CO243" s="628"/>
      <c r="CP243" s="628"/>
      <c r="CQ243" s="628"/>
      <c r="CR243" s="628"/>
      <c r="CS243" s="628"/>
      <c r="CT243" s="628"/>
      <c r="CU243" s="628"/>
      <c r="CV243" s="628"/>
      <c r="CW243" s="628"/>
      <c r="CX243" s="628"/>
      <c r="CY243" s="628"/>
      <c r="CZ243" s="628"/>
      <c r="DA243" s="628"/>
      <c r="DB243" s="628"/>
      <c r="DC243" s="628"/>
      <c r="DD243" s="628"/>
      <c r="DE243" s="628" t="s">
        <v>174</v>
      </c>
      <c r="DF243" s="628"/>
      <c r="DG243" s="628"/>
      <c r="DH243" s="628"/>
      <c r="DI243" s="628"/>
      <c r="DJ243" s="628"/>
      <c r="DK243" s="628"/>
      <c r="DL243" s="628"/>
      <c r="DM243" s="628"/>
      <c r="DN243" s="628"/>
      <c r="DO243" s="628"/>
      <c r="DP243" s="628"/>
      <c r="DQ243" s="628"/>
      <c r="DR243" s="628"/>
      <c r="DS243" s="628"/>
      <c r="DT243" s="628"/>
      <c r="DU243" s="628"/>
      <c r="DV243" s="628"/>
      <c r="DW243" s="628" t="s">
        <v>175</v>
      </c>
      <c r="DX243" s="628"/>
      <c r="DY243" s="628"/>
      <c r="DZ243" s="628"/>
      <c r="EA243" s="628"/>
      <c r="EB243" s="628"/>
      <c r="EC243" s="628"/>
      <c r="ED243" s="628"/>
      <c r="EE243" s="628"/>
      <c r="EF243" s="628"/>
      <c r="EG243" s="628"/>
      <c r="EH243" s="628"/>
      <c r="EI243" s="628"/>
      <c r="EJ243" s="628"/>
      <c r="EK243" s="628"/>
      <c r="EL243" s="628"/>
      <c r="EM243" s="628"/>
      <c r="EN243" s="628"/>
      <c r="EO243" s="629" t="s">
        <v>176</v>
      </c>
      <c r="EP243" s="629"/>
      <c r="EQ243" s="629"/>
      <c r="ER243" s="629"/>
      <c r="ES243" s="629"/>
      <c r="ET243" s="629"/>
      <c r="EU243" s="629"/>
      <c r="EV243" s="629"/>
      <c r="EW243" s="629"/>
      <c r="EX243" s="629"/>
      <c r="EY243" s="629"/>
      <c r="EZ243" s="629"/>
      <c r="FA243" s="629"/>
      <c r="FB243" s="629"/>
      <c r="FC243" s="629"/>
      <c r="FD243" s="629"/>
      <c r="FE243" s="629"/>
      <c r="FF243" s="629"/>
    </row>
    <row r="244" spans="1:162" s="14" customFormat="1" ht="19.149999999999999" customHeight="1" x14ac:dyDescent="0.4">
      <c r="A244" s="13"/>
      <c r="B244" s="491"/>
      <c r="C244" s="491"/>
      <c r="D244" s="491"/>
      <c r="E244" s="491"/>
      <c r="F244" s="491"/>
      <c r="G244" s="491"/>
      <c r="H244" s="491"/>
      <c r="I244" s="628"/>
      <c r="J244" s="628"/>
      <c r="K244" s="628"/>
      <c r="L244" s="628"/>
      <c r="M244" s="628"/>
      <c r="N244" s="628"/>
      <c r="O244" s="628"/>
      <c r="P244" s="628"/>
      <c r="Q244" s="628"/>
      <c r="R244" s="628"/>
      <c r="S244" s="628"/>
      <c r="T244" s="628"/>
      <c r="U244" s="628"/>
      <c r="V244" s="628"/>
      <c r="W244" s="628"/>
      <c r="X244" s="628"/>
      <c r="Y244" s="628"/>
      <c r="Z244" s="628"/>
      <c r="AA244" s="628"/>
      <c r="AB244" s="628"/>
      <c r="AC244" s="628"/>
      <c r="AD244" s="628"/>
      <c r="AE244" s="628"/>
      <c r="AF244" s="628"/>
      <c r="AG244" s="628"/>
      <c r="AH244" s="628"/>
      <c r="AI244" s="628"/>
      <c r="AJ244" s="628"/>
      <c r="AK244" s="628"/>
      <c r="AL244" s="628"/>
      <c r="AM244" s="628"/>
      <c r="AN244" s="628"/>
      <c r="AO244" s="628"/>
      <c r="AP244" s="628"/>
      <c r="AQ244" s="628"/>
      <c r="AR244" s="628"/>
      <c r="AS244" s="628"/>
      <c r="AT244" s="628"/>
      <c r="AU244" s="628"/>
      <c r="AV244" s="628"/>
      <c r="AW244" s="628"/>
      <c r="AX244" s="628"/>
      <c r="AY244" s="628"/>
      <c r="AZ244" s="628"/>
      <c r="BA244" s="628"/>
      <c r="BB244" s="628"/>
      <c r="BC244" s="628"/>
      <c r="BD244" s="628"/>
      <c r="BE244" s="628"/>
      <c r="BF244" s="628"/>
      <c r="BG244" s="628"/>
      <c r="BH244" s="628"/>
      <c r="BI244" s="628"/>
      <c r="BJ244" s="628"/>
      <c r="BK244" s="628"/>
      <c r="BL244" s="628"/>
      <c r="BM244" s="628"/>
      <c r="BN244" s="628"/>
      <c r="BO244" s="628"/>
      <c r="BP244" s="628"/>
      <c r="BQ244" s="628"/>
      <c r="BR244" s="628"/>
      <c r="BS244" s="628"/>
      <c r="BT244" s="628"/>
      <c r="BU244" s="628"/>
      <c r="BV244" s="628"/>
      <c r="BW244" s="628"/>
      <c r="BX244" s="628"/>
      <c r="BY244" s="628"/>
      <c r="BZ244" s="628"/>
      <c r="CA244" s="628"/>
      <c r="CB244" s="628"/>
      <c r="CE244" s="13"/>
      <c r="CF244" s="491"/>
      <c r="CG244" s="491"/>
      <c r="CH244" s="491"/>
      <c r="CI244" s="491"/>
      <c r="CJ244" s="491"/>
      <c r="CK244" s="491"/>
      <c r="CL244" s="491"/>
      <c r="CM244" s="628"/>
      <c r="CN244" s="628"/>
      <c r="CO244" s="628"/>
      <c r="CP244" s="628"/>
      <c r="CQ244" s="628"/>
      <c r="CR244" s="628"/>
      <c r="CS244" s="628"/>
      <c r="CT244" s="628"/>
      <c r="CU244" s="628"/>
      <c r="CV244" s="628"/>
      <c r="CW244" s="628"/>
      <c r="CX244" s="628"/>
      <c r="CY244" s="628"/>
      <c r="CZ244" s="628"/>
      <c r="DA244" s="628"/>
      <c r="DB244" s="628"/>
      <c r="DC244" s="628"/>
      <c r="DD244" s="628"/>
      <c r="DE244" s="628"/>
      <c r="DF244" s="628"/>
      <c r="DG244" s="628"/>
      <c r="DH244" s="628"/>
      <c r="DI244" s="628"/>
      <c r="DJ244" s="628"/>
      <c r="DK244" s="628"/>
      <c r="DL244" s="628"/>
      <c r="DM244" s="628"/>
      <c r="DN244" s="628"/>
      <c r="DO244" s="628"/>
      <c r="DP244" s="628"/>
      <c r="DQ244" s="628"/>
      <c r="DR244" s="628"/>
      <c r="DS244" s="628"/>
      <c r="DT244" s="628"/>
      <c r="DU244" s="628"/>
      <c r="DV244" s="628"/>
      <c r="DW244" s="628"/>
      <c r="DX244" s="628"/>
      <c r="DY244" s="628"/>
      <c r="DZ244" s="628"/>
      <c r="EA244" s="628"/>
      <c r="EB244" s="628"/>
      <c r="EC244" s="628"/>
      <c r="ED244" s="628"/>
      <c r="EE244" s="628"/>
      <c r="EF244" s="628"/>
      <c r="EG244" s="628"/>
      <c r="EH244" s="628"/>
      <c r="EI244" s="628"/>
      <c r="EJ244" s="628"/>
      <c r="EK244" s="628"/>
      <c r="EL244" s="628"/>
      <c r="EM244" s="628"/>
      <c r="EN244" s="628"/>
      <c r="EO244" s="629"/>
      <c r="EP244" s="629"/>
      <c r="EQ244" s="629"/>
      <c r="ER244" s="629"/>
      <c r="ES244" s="629"/>
      <c r="ET244" s="629"/>
      <c r="EU244" s="629"/>
      <c r="EV244" s="629"/>
      <c r="EW244" s="629"/>
      <c r="EX244" s="629"/>
      <c r="EY244" s="629"/>
      <c r="EZ244" s="629"/>
      <c r="FA244" s="629"/>
      <c r="FB244" s="629"/>
      <c r="FC244" s="629"/>
      <c r="FD244" s="629"/>
      <c r="FE244" s="629"/>
      <c r="FF244" s="629"/>
    </row>
    <row r="245" spans="1:162" s="14" customFormat="1" ht="19.149999999999999" customHeight="1" x14ac:dyDescent="0.4">
      <c r="A245" s="13"/>
      <c r="B245" s="491"/>
      <c r="C245" s="491"/>
      <c r="D245" s="491"/>
      <c r="E245" s="491"/>
      <c r="F245" s="491"/>
      <c r="G245" s="491"/>
      <c r="H245" s="491"/>
      <c r="I245" s="628"/>
      <c r="J245" s="628"/>
      <c r="K245" s="628"/>
      <c r="L245" s="628"/>
      <c r="M245" s="628"/>
      <c r="N245" s="628"/>
      <c r="O245" s="628"/>
      <c r="P245" s="628"/>
      <c r="Q245" s="628"/>
      <c r="R245" s="628"/>
      <c r="S245" s="628"/>
      <c r="T245" s="628"/>
      <c r="U245" s="628"/>
      <c r="V245" s="628"/>
      <c r="W245" s="628"/>
      <c r="X245" s="628"/>
      <c r="Y245" s="628"/>
      <c r="Z245" s="628"/>
      <c r="AA245" s="628"/>
      <c r="AB245" s="628"/>
      <c r="AC245" s="628"/>
      <c r="AD245" s="628"/>
      <c r="AE245" s="628"/>
      <c r="AF245" s="628"/>
      <c r="AG245" s="628"/>
      <c r="AH245" s="628"/>
      <c r="AI245" s="628"/>
      <c r="AJ245" s="628"/>
      <c r="AK245" s="628"/>
      <c r="AL245" s="628"/>
      <c r="AM245" s="628"/>
      <c r="AN245" s="628"/>
      <c r="AO245" s="628"/>
      <c r="AP245" s="628"/>
      <c r="AQ245" s="628"/>
      <c r="AR245" s="628"/>
      <c r="AS245" s="628"/>
      <c r="AT245" s="628"/>
      <c r="AU245" s="628"/>
      <c r="AV245" s="628"/>
      <c r="AW245" s="628"/>
      <c r="AX245" s="628"/>
      <c r="AY245" s="628"/>
      <c r="AZ245" s="628"/>
      <c r="BA245" s="628"/>
      <c r="BB245" s="628"/>
      <c r="BC245" s="628"/>
      <c r="BD245" s="628"/>
      <c r="BE245" s="628"/>
      <c r="BF245" s="628"/>
      <c r="BG245" s="628"/>
      <c r="BH245" s="628"/>
      <c r="BI245" s="628"/>
      <c r="BJ245" s="628"/>
      <c r="BK245" s="628"/>
      <c r="BL245" s="628"/>
      <c r="BM245" s="628"/>
      <c r="BN245" s="628"/>
      <c r="BO245" s="628"/>
      <c r="BP245" s="628"/>
      <c r="BQ245" s="628"/>
      <c r="BR245" s="628"/>
      <c r="BS245" s="628"/>
      <c r="BT245" s="628"/>
      <c r="BU245" s="628"/>
      <c r="BV245" s="628"/>
      <c r="BW245" s="628"/>
      <c r="BX245" s="628"/>
      <c r="BY245" s="628"/>
      <c r="BZ245" s="628"/>
      <c r="CA245" s="628"/>
      <c r="CB245" s="628"/>
      <c r="CE245" s="13"/>
      <c r="CF245" s="491"/>
      <c r="CG245" s="491"/>
      <c r="CH245" s="491"/>
      <c r="CI245" s="491"/>
      <c r="CJ245" s="491"/>
      <c r="CK245" s="491"/>
      <c r="CL245" s="491"/>
      <c r="CM245" s="628" t="s">
        <v>177</v>
      </c>
      <c r="CN245" s="628"/>
      <c r="CO245" s="628"/>
      <c r="CP245" s="628"/>
      <c r="CQ245" s="628"/>
      <c r="CR245" s="628"/>
      <c r="CS245" s="628"/>
      <c r="CT245" s="628"/>
      <c r="CU245" s="628"/>
      <c r="CV245" s="628"/>
      <c r="CW245" s="628"/>
      <c r="CX245" s="628"/>
      <c r="CY245" s="628"/>
      <c r="CZ245" s="628"/>
      <c r="DA245" s="628"/>
      <c r="DB245" s="628"/>
      <c r="DC245" s="628"/>
      <c r="DD245" s="628"/>
      <c r="DE245" s="628" t="s">
        <v>178</v>
      </c>
      <c r="DF245" s="628"/>
      <c r="DG245" s="628"/>
      <c r="DH245" s="628"/>
      <c r="DI245" s="628"/>
      <c r="DJ245" s="628"/>
      <c r="DK245" s="628"/>
      <c r="DL245" s="628"/>
      <c r="DM245" s="628"/>
      <c r="DN245" s="628"/>
      <c r="DO245" s="628"/>
      <c r="DP245" s="628"/>
      <c r="DQ245" s="628"/>
      <c r="DR245" s="628"/>
      <c r="DS245" s="628"/>
      <c r="DT245" s="628"/>
      <c r="DU245" s="628"/>
      <c r="DV245" s="628"/>
      <c r="DW245" s="628" t="s">
        <v>179</v>
      </c>
      <c r="DX245" s="628"/>
      <c r="DY245" s="628"/>
      <c r="DZ245" s="628"/>
      <c r="EA245" s="628"/>
      <c r="EB245" s="628"/>
      <c r="EC245" s="628"/>
      <c r="ED245" s="628"/>
      <c r="EE245" s="628"/>
      <c r="EF245" s="628"/>
      <c r="EG245" s="628"/>
      <c r="EH245" s="628"/>
      <c r="EI245" s="628"/>
      <c r="EJ245" s="628"/>
      <c r="EK245" s="628"/>
      <c r="EL245" s="628"/>
      <c r="EM245" s="628"/>
      <c r="EN245" s="628"/>
      <c r="EO245" s="628"/>
      <c r="EP245" s="628"/>
      <c r="EQ245" s="628"/>
      <c r="ER245" s="628"/>
      <c r="ES245" s="628"/>
      <c r="ET245" s="628"/>
      <c r="EU245" s="628"/>
      <c r="EV245" s="628"/>
      <c r="EW245" s="628"/>
      <c r="EX245" s="628"/>
      <c r="EY245" s="628"/>
      <c r="EZ245" s="628"/>
      <c r="FA245" s="628"/>
      <c r="FB245" s="628"/>
      <c r="FC245" s="628"/>
      <c r="FD245" s="628"/>
      <c r="FE245" s="628"/>
      <c r="FF245" s="628"/>
    </row>
    <row r="246" spans="1:162" s="14" customFormat="1" ht="19.149999999999999" customHeight="1" x14ac:dyDescent="0.4">
      <c r="A246" s="13"/>
      <c r="B246" s="491"/>
      <c r="C246" s="491"/>
      <c r="D246" s="491"/>
      <c r="E246" s="491"/>
      <c r="F246" s="491"/>
      <c r="G246" s="491"/>
      <c r="H246" s="491"/>
      <c r="I246" s="628"/>
      <c r="J246" s="628"/>
      <c r="K246" s="628"/>
      <c r="L246" s="628"/>
      <c r="M246" s="628"/>
      <c r="N246" s="628"/>
      <c r="O246" s="628"/>
      <c r="P246" s="628"/>
      <c r="Q246" s="628"/>
      <c r="R246" s="628"/>
      <c r="S246" s="628"/>
      <c r="T246" s="628"/>
      <c r="U246" s="628"/>
      <c r="V246" s="628"/>
      <c r="W246" s="628"/>
      <c r="X246" s="628"/>
      <c r="Y246" s="628"/>
      <c r="Z246" s="628"/>
      <c r="AA246" s="628"/>
      <c r="AB246" s="628"/>
      <c r="AC246" s="628"/>
      <c r="AD246" s="628"/>
      <c r="AE246" s="628"/>
      <c r="AF246" s="628"/>
      <c r="AG246" s="628"/>
      <c r="AH246" s="628"/>
      <c r="AI246" s="628"/>
      <c r="AJ246" s="628"/>
      <c r="AK246" s="628"/>
      <c r="AL246" s="628"/>
      <c r="AM246" s="628"/>
      <c r="AN246" s="628"/>
      <c r="AO246" s="628"/>
      <c r="AP246" s="628"/>
      <c r="AQ246" s="628"/>
      <c r="AR246" s="628"/>
      <c r="AS246" s="628"/>
      <c r="AT246" s="628"/>
      <c r="AU246" s="628"/>
      <c r="AV246" s="628"/>
      <c r="AW246" s="628"/>
      <c r="AX246" s="628"/>
      <c r="AY246" s="628"/>
      <c r="AZ246" s="628"/>
      <c r="BA246" s="628"/>
      <c r="BB246" s="628"/>
      <c r="BC246" s="628"/>
      <c r="BD246" s="628"/>
      <c r="BE246" s="628"/>
      <c r="BF246" s="628"/>
      <c r="BG246" s="628"/>
      <c r="BH246" s="628"/>
      <c r="BI246" s="628"/>
      <c r="BJ246" s="628"/>
      <c r="BK246" s="628"/>
      <c r="BL246" s="628"/>
      <c r="BM246" s="628"/>
      <c r="BN246" s="628"/>
      <c r="BO246" s="628"/>
      <c r="BP246" s="628"/>
      <c r="BQ246" s="628"/>
      <c r="BR246" s="628"/>
      <c r="BS246" s="628"/>
      <c r="BT246" s="628"/>
      <c r="BU246" s="628"/>
      <c r="BV246" s="628"/>
      <c r="BW246" s="628"/>
      <c r="BX246" s="628"/>
      <c r="BY246" s="628"/>
      <c r="BZ246" s="628"/>
      <c r="CA246" s="628"/>
      <c r="CB246" s="628"/>
      <c r="CE246" s="13"/>
      <c r="CF246" s="491"/>
      <c r="CG246" s="491"/>
      <c r="CH246" s="491"/>
      <c r="CI246" s="491"/>
      <c r="CJ246" s="491"/>
      <c r="CK246" s="491"/>
      <c r="CL246" s="491"/>
      <c r="CM246" s="628"/>
      <c r="CN246" s="628"/>
      <c r="CO246" s="628"/>
      <c r="CP246" s="628"/>
      <c r="CQ246" s="628"/>
      <c r="CR246" s="628"/>
      <c r="CS246" s="628"/>
      <c r="CT246" s="628"/>
      <c r="CU246" s="628"/>
      <c r="CV246" s="628"/>
      <c r="CW246" s="628"/>
      <c r="CX246" s="628"/>
      <c r="CY246" s="628"/>
      <c r="CZ246" s="628"/>
      <c r="DA246" s="628"/>
      <c r="DB246" s="628"/>
      <c r="DC246" s="628"/>
      <c r="DD246" s="628"/>
      <c r="DE246" s="628"/>
      <c r="DF246" s="628"/>
      <c r="DG246" s="628"/>
      <c r="DH246" s="628"/>
      <c r="DI246" s="628"/>
      <c r="DJ246" s="628"/>
      <c r="DK246" s="628"/>
      <c r="DL246" s="628"/>
      <c r="DM246" s="628"/>
      <c r="DN246" s="628"/>
      <c r="DO246" s="628"/>
      <c r="DP246" s="628"/>
      <c r="DQ246" s="628"/>
      <c r="DR246" s="628"/>
      <c r="DS246" s="628"/>
      <c r="DT246" s="628"/>
      <c r="DU246" s="628"/>
      <c r="DV246" s="628"/>
      <c r="DW246" s="628"/>
      <c r="DX246" s="628"/>
      <c r="DY246" s="628"/>
      <c r="DZ246" s="628"/>
      <c r="EA246" s="628"/>
      <c r="EB246" s="628"/>
      <c r="EC246" s="628"/>
      <c r="ED246" s="628"/>
      <c r="EE246" s="628"/>
      <c r="EF246" s="628"/>
      <c r="EG246" s="628"/>
      <c r="EH246" s="628"/>
      <c r="EI246" s="628"/>
      <c r="EJ246" s="628"/>
      <c r="EK246" s="628"/>
      <c r="EL246" s="628"/>
      <c r="EM246" s="628"/>
      <c r="EN246" s="628"/>
      <c r="EO246" s="628"/>
      <c r="EP246" s="628"/>
      <c r="EQ246" s="628"/>
      <c r="ER246" s="628"/>
      <c r="ES246" s="628"/>
      <c r="ET246" s="628"/>
      <c r="EU246" s="628"/>
      <c r="EV246" s="628"/>
      <c r="EW246" s="628"/>
      <c r="EX246" s="628"/>
      <c r="EY246" s="628"/>
      <c r="EZ246" s="628"/>
      <c r="FA246" s="628"/>
      <c r="FB246" s="628"/>
      <c r="FC246" s="628"/>
      <c r="FD246" s="628"/>
      <c r="FE246" s="628"/>
      <c r="FF246" s="628"/>
    </row>
    <row r="247" spans="1:162" s="14" customFormat="1" ht="19.149999999999999" customHeight="1" x14ac:dyDescent="0.4">
      <c r="A247" s="13"/>
      <c r="B247" s="491"/>
      <c r="C247" s="491"/>
      <c r="D247" s="491"/>
      <c r="E247" s="491"/>
      <c r="F247" s="491"/>
      <c r="G247" s="491"/>
      <c r="H247" s="491"/>
      <c r="I247" s="630"/>
      <c r="J247" s="630"/>
      <c r="K247" s="630"/>
      <c r="L247" s="630"/>
      <c r="M247" s="630"/>
      <c r="N247" s="630"/>
      <c r="O247" s="630"/>
      <c r="P247" s="630"/>
      <c r="Q247" s="630"/>
      <c r="R247" s="630"/>
      <c r="S247" s="630"/>
      <c r="T247" s="630"/>
      <c r="U247" s="630"/>
      <c r="V247" s="630"/>
      <c r="W247" s="630"/>
      <c r="X247" s="630"/>
      <c r="Y247" s="630"/>
      <c r="Z247" s="630"/>
      <c r="AA247" s="630"/>
      <c r="AB247" s="630"/>
      <c r="AC247" s="630"/>
      <c r="AD247" s="630"/>
      <c r="AE247" s="630"/>
      <c r="AF247" s="630"/>
      <c r="AG247" s="630"/>
      <c r="AH247" s="630"/>
      <c r="AI247" s="630"/>
      <c r="AJ247" s="630"/>
      <c r="AK247" s="630"/>
      <c r="AL247" s="630"/>
      <c r="AM247" s="630"/>
      <c r="AN247" s="630"/>
      <c r="AO247" s="630"/>
      <c r="AP247" s="630"/>
      <c r="AQ247" s="630"/>
      <c r="AR247" s="630"/>
      <c r="AS247" s="630"/>
      <c r="AT247" s="630"/>
      <c r="AU247" s="630"/>
      <c r="AV247" s="630"/>
      <c r="AW247" s="630"/>
      <c r="AX247" s="630"/>
      <c r="AY247" s="630"/>
      <c r="AZ247" s="630"/>
      <c r="BA247" s="630"/>
      <c r="BB247" s="630"/>
      <c r="BC247" s="630"/>
      <c r="BD247" s="630"/>
      <c r="BE247" s="630"/>
      <c r="BF247" s="630"/>
      <c r="BG247" s="630"/>
      <c r="BH247" s="630"/>
      <c r="BI247" s="630"/>
      <c r="BJ247" s="630"/>
      <c r="BK247" s="630"/>
      <c r="BL247" s="630"/>
      <c r="BM247" s="630"/>
      <c r="BN247" s="630"/>
      <c r="BO247" s="630"/>
      <c r="BP247" s="630"/>
      <c r="BQ247" s="630"/>
      <c r="BR247" s="630"/>
      <c r="BS247" s="630"/>
      <c r="BT247" s="630"/>
      <c r="BU247" s="630"/>
      <c r="BV247" s="630"/>
      <c r="BW247" s="630"/>
      <c r="BX247" s="630"/>
      <c r="BY247" s="630"/>
      <c r="BZ247" s="630"/>
      <c r="CA247" s="630"/>
      <c r="CB247" s="630"/>
      <c r="CE247" s="13"/>
      <c r="CF247" s="491"/>
      <c r="CG247" s="491"/>
      <c r="CH247" s="491"/>
      <c r="CI247" s="491"/>
      <c r="CJ247" s="491"/>
      <c r="CK247" s="491"/>
      <c r="CL247" s="491"/>
      <c r="CM247" s="630" t="s">
        <v>180</v>
      </c>
      <c r="CN247" s="630"/>
      <c r="CO247" s="630"/>
      <c r="CP247" s="630"/>
      <c r="CQ247" s="630"/>
      <c r="CR247" s="630"/>
      <c r="CS247" s="630"/>
      <c r="CT247" s="630"/>
      <c r="CU247" s="630"/>
      <c r="CV247" s="630"/>
      <c r="CW247" s="630"/>
      <c r="CX247" s="630"/>
      <c r="CY247" s="630"/>
      <c r="CZ247" s="630"/>
      <c r="DA247" s="630"/>
      <c r="DB247" s="630"/>
      <c r="DC247" s="630"/>
      <c r="DD247" s="630"/>
      <c r="DE247" s="630"/>
      <c r="DF247" s="630"/>
      <c r="DG247" s="630"/>
      <c r="DH247" s="630"/>
      <c r="DI247" s="630"/>
      <c r="DJ247" s="630"/>
      <c r="DK247" s="630"/>
      <c r="DL247" s="630"/>
      <c r="DM247" s="630"/>
      <c r="DN247" s="630"/>
      <c r="DO247" s="630"/>
      <c r="DP247" s="630"/>
      <c r="DQ247" s="630"/>
      <c r="DR247" s="630"/>
      <c r="DS247" s="630"/>
      <c r="DT247" s="630"/>
      <c r="DU247" s="630"/>
      <c r="DV247" s="630"/>
      <c r="DW247" s="630"/>
      <c r="DX247" s="630"/>
      <c r="DY247" s="630"/>
      <c r="DZ247" s="630"/>
      <c r="EA247" s="630"/>
      <c r="EB247" s="630"/>
      <c r="EC247" s="630"/>
      <c r="ED247" s="630"/>
      <c r="EE247" s="630"/>
      <c r="EF247" s="630"/>
      <c r="EG247" s="630"/>
      <c r="EH247" s="630"/>
      <c r="EI247" s="630"/>
      <c r="EJ247" s="630"/>
      <c r="EK247" s="630"/>
      <c r="EL247" s="630"/>
      <c r="EM247" s="630"/>
      <c r="EN247" s="630"/>
      <c r="EO247" s="630"/>
      <c r="EP247" s="630"/>
      <c r="EQ247" s="630"/>
      <c r="ER247" s="630"/>
      <c r="ES247" s="630"/>
      <c r="ET247" s="630"/>
      <c r="EU247" s="630"/>
      <c r="EV247" s="630"/>
      <c r="EW247" s="630"/>
      <c r="EX247" s="630"/>
      <c r="EY247" s="630"/>
      <c r="EZ247" s="630"/>
      <c r="FA247" s="630"/>
      <c r="FB247" s="630"/>
      <c r="FC247" s="630"/>
      <c r="FD247" s="630"/>
      <c r="FE247" s="630"/>
      <c r="FF247" s="630"/>
    </row>
    <row r="248" spans="1:162" s="14" customFormat="1" ht="19.149999999999999" customHeight="1" x14ac:dyDescent="0.4">
      <c r="A248" s="13"/>
      <c r="B248" s="491"/>
      <c r="C248" s="491"/>
      <c r="D248" s="491"/>
      <c r="E248" s="491"/>
      <c r="F248" s="491"/>
      <c r="G248" s="491"/>
      <c r="H248" s="491"/>
      <c r="I248" s="630"/>
      <c r="J248" s="630"/>
      <c r="K248" s="630"/>
      <c r="L248" s="630"/>
      <c r="M248" s="630"/>
      <c r="N248" s="630"/>
      <c r="O248" s="630"/>
      <c r="P248" s="630"/>
      <c r="Q248" s="630"/>
      <c r="R248" s="630"/>
      <c r="S248" s="630"/>
      <c r="T248" s="630"/>
      <c r="U248" s="630"/>
      <c r="V248" s="630"/>
      <c r="W248" s="630"/>
      <c r="X248" s="630"/>
      <c r="Y248" s="630"/>
      <c r="Z248" s="630"/>
      <c r="AA248" s="630"/>
      <c r="AB248" s="630"/>
      <c r="AC248" s="630"/>
      <c r="AD248" s="630"/>
      <c r="AE248" s="630"/>
      <c r="AF248" s="630"/>
      <c r="AG248" s="630"/>
      <c r="AH248" s="630"/>
      <c r="AI248" s="630"/>
      <c r="AJ248" s="630"/>
      <c r="AK248" s="630"/>
      <c r="AL248" s="630"/>
      <c r="AM248" s="630"/>
      <c r="AN248" s="630"/>
      <c r="AO248" s="630"/>
      <c r="AP248" s="630"/>
      <c r="AQ248" s="630"/>
      <c r="AR248" s="630"/>
      <c r="AS248" s="630"/>
      <c r="AT248" s="630"/>
      <c r="AU248" s="630"/>
      <c r="AV248" s="630"/>
      <c r="AW248" s="630"/>
      <c r="AX248" s="630"/>
      <c r="AY248" s="630"/>
      <c r="AZ248" s="630"/>
      <c r="BA248" s="630"/>
      <c r="BB248" s="630"/>
      <c r="BC248" s="630"/>
      <c r="BD248" s="630"/>
      <c r="BE248" s="630"/>
      <c r="BF248" s="630"/>
      <c r="BG248" s="630"/>
      <c r="BH248" s="630"/>
      <c r="BI248" s="630"/>
      <c r="BJ248" s="630"/>
      <c r="BK248" s="630"/>
      <c r="BL248" s="630"/>
      <c r="BM248" s="630"/>
      <c r="BN248" s="630"/>
      <c r="BO248" s="630"/>
      <c r="BP248" s="630"/>
      <c r="BQ248" s="630"/>
      <c r="BR248" s="630"/>
      <c r="BS248" s="630"/>
      <c r="BT248" s="630"/>
      <c r="BU248" s="630"/>
      <c r="BV248" s="630"/>
      <c r="BW248" s="630"/>
      <c r="BX248" s="630"/>
      <c r="BY248" s="630"/>
      <c r="BZ248" s="630"/>
      <c r="CA248" s="630"/>
      <c r="CB248" s="630"/>
      <c r="CE248" s="13"/>
      <c r="CF248" s="491"/>
      <c r="CG248" s="491"/>
      <c r="CH248" s="491"/>
      <c r="CI248" s="491"/>
      <c r="CJ248" s="491"/>
      <c r="CK248" s="491"/>
      <c r="CL248" s="491"/>
      <c r="CM248" s="630"/>
      <c r="CN248" s="630"/>
      <c r="CO248" s="630"/>
      <c r="CP248" s="630"/>
      <c r="CQ248" s="630"/>
      <c r="CR248" s="630"/>
      <c r="CS248" s="630"/>
      <c r="CT248" s="630"/>
      <c r="CU248" s="630"/>
      <c r="CV248" s="630"/>
      <c r="CW248" s="630"/>
      <c r="CX248" s="630"/>
      <c r="CY248" s="630"/>
      <c r="CZ248" s="630"/>
      <c r="DA248" s="630"/>
      <c r="DB248" s="630"/>
      <c r="DC248" s="630"/>
      <c r="DD248" s="630"/>
      <c r="DE248" s="630"/>
      <c r="DF248" s="630"/>
      <c r="DG248" s="630"/>
      <c r="DH248" s="630"/>
      <c r="DI248" s="630"/>
      <c r="DJ248" s="630"/>
      <c r="DK248" s="630"/>
      <c r="DL248" s="630"/>
      <c r="DM248" s="630"/>
      <c r="DN248" s="630"/>
      <c r="DO248" s="630"/>
      <c r="DP248" s="630"/>
      <c r="DQ248" s="630"/>
      <c r="DR248" s="630"/>
      <c r="DS248" s="630"/>
      <c r="DT248" s="630"/>
      <c r="DU248" s="630"/>
      <c r="DV248" s="630"/>
      <c r="DW248" s="630"/>
      <c r="DX248" s="630"/>
      <c r="DY248" s="630"/>
      <c r="DZ248" s="630"/>
      <c r="EA248" s="630"/>
      <c r="EB248" s="630"/>
      <c r="EC248" s="630"/>
      <c r="ED248" s="630"/>
      <c r="EE248" s="630"/>
      <c r="EF248" s="630"/>
      <c r="EG248" s="630"/>
      <c r="EH248" s="630"/>
      <c r="EI248" s="630"/>
      <c r="EJ248" s="630"/>
      <c r="EK248" s="630"/>
      <c r="EL248" s="630"/>
      <c r="EM248" s="630"/>
      <c r="EN248" s="630"/>
      <c r="EO248" s="630"/>
      <c r="EP248" s="630"/>
      <c r="EQ248" s="630"/>
      <c r="ER248" s="630"/>
      <c r="ES248" s="630"/>
      <c r="ET248" s="630"/>
      <c r="EU248" s="630"/>
      <c r="EV248" s="630"/>
      <c r="EW248" s="630"/>
      <c r="EX248" s="630"/>
      <c r="EY248" s="630"/>
      <c r="EZ248" s="630"/>
      <c r="FA248" s="630"/>
      <c r="FB248" s="630"/>
      <c r="FC248" s="630"/>
      <c r="FD248" s="630"/>
      <c r="FE248" s="630"/>
      <c r="FF248" s="630"/>
    </row>
    <row r="249" spans="1:162" s="14" customFormat="1" ht="15" customHeight="1" x14ac:dyDescent="0.4">
      <c r="A249" s="13"/>
      <c r="B249" s="631" t="s">
        <v>181</v>
      </c>
      <c r="C249" s="631"/>
      <c r="D249" s="631"/>
      <c r="E249" s="631"/>
      <c r="F249" s="631"/>
      <c r="G249" s="631"/>
      <c r="H249" s="631"/>
      <c r="I249" s="632" t="s">
        <v>172</v>
      </c>
      <c r="J249" s="632"/>
      <c r="K249" s="632"/>
      <c r="L249" s="632"/>
      <c r="M249" s="632"/>
      <c r="N249" s="632"/>
      <c r="O249" s="633"/>
      <c r="P249" s="633"/>
      <c r="Q249" s="633"/>
      <c r="R249" s="633"/>
      <c r="S249" s="633"/>
      <c r="T249" s="633"/>
      <c r="U249" s="633"/>
      <c r="V249" s="633"/>
      <c r="W249" s="633"/>
      <c r="X249" s="634" t="s">
        <v>124</v>
      </c>
      <c r="Y249" s="634"/>
      <c r="Z249" s="634"/>
      <c r="AA249" s="632" t="s">
        <v>172</v>
      </c>
      <c r="AB249" s="632"/>
      <c r="AC249" s="632"/>
      <c r="AD249" s="632"/>
      <c r="AE249" s="632"/>
      <c r="AF249" s="632"/>
      <c r="AG249" s="633"/>
      <c r="AH249" s="633"/>
      <c r="AI249" s="633"/>
      <c r="AJ249" s="633"/>
      <c r="AK249" s="633"/>
      <c r="AL249" s="633"/>
      <c r="AM249" s="633"/>
      <c r="AN249" s="633"/>
      <c r="AO249" s="633"/>
      <c r="AP249" s="634" t="s">
        <v>124</v>
      </c>
      <c r="AQ249" s="634"/>
      <c r="AR249" s="634"/>
      <c r="AS249" s="632" t="s">
        <v>172</v>
      </c>
      <c r="AT249" s="632"/>
      <c r="AU249" s="632"/>
      <c r="AV249" s="632"/>
      <c r="AW249" s="632"/>
      <c r="AX249" s="632"/>
      <c r="AY249" s="633"/>
      <c r="AZ249" s="633"/>
      <c r="BA249" s="633"/>
      <c r="BB249" s="633"/>
      <c r="BC249" s="633"/>
      <c r="BD249" s="633"/>
      <c r="BE249" s="633"/>
      <c r="BF249" s="633"/>
      <c r="BG249" s="633"/>
      <c r="BH249" s="634" t="s">
        <v>124</v>
      </c>
      <c r="BI249" s="634"/>
      <c r="BJ249" s="634"/>
      <c r="BK249" s="632" t="s">
        <v>172</v>
      </c>
      <c r="BL249" s="632"/>
      <c r="BM249" s="632"/>
      <c r="BN249" s="632"/>
      <c r="BO249" s="632"/>
      <c r="BP249" s="632"/>
      <c r="BQ249" s="633"/>
      <c r="BR249" s="633"/>
      <c r="BS249" s="633"/>
      <c r="BT249" s="633"/>
      <c r="BU249" s="633"/>
      <c r="BV249" s="633"/>
      <c r="BW249" s="633"/>
      <c r="BX249" s="633"/>
      <c r="BY249" s="633"/>
      <c r="BZ249" s="634" t="s">
        <v>124</v>
      </c>
      <c r="CA249" s="634"/>
      <c r="CB249" s="634"/>
      <c r="CE249" s="13"/>
      <c r="CF249" s="631" t="s">
        <v>181</v>
      </c>
      <c r="CG249" s="631"/>
      <c r="CH249" s="631"/>
      <c r="CI249" s="631"/>
      <c r="CJ249" s="631"/>
      <c r="CK249" s="631"/>
      <c r="CL249" s="631"/>
      <c r="CM249" s="632" t="s">
        <v>172</v>
      </c>
      <c r="CN249" s="632"/>
      <c r="CO249" s="632"/>
      <c r="CP249" s="632"/>
      <c r="CQ249" s="632"/>
      <c r="CR249" s="632"/>
      <c r="CS249" s="633">
        <v>1</v>
      </c>
      <c r="CT249" s="633"/>
      <c r="CU249" s="633"/>
      <c r="CV249" s="633"/>
      <c r="CW249" s="633"/>
      <c r="CX249" s="633"/>
      <c r="CY249" s="633"/>
      <c r="CZ249" s="633"/>
      <c r="DA249" s="633"/>
      <c r="DB249" s="634" t="s">
        <v>124</v>
      </c>
      <c r="DC249" s="634"/>
      <c r="DD249" s="634"/>
      <c r="DE249" s="632" t="s">
        <v>172</v>
      </c>
      <c r="DF249" s="632"/>
      <c r="DG249" s="632"/>
      <c r="DH249" s="632"/>
      <c r="DI249" s="632"/>
      <c r="DJ249" s="632"/>
      <c r="DK249" s="633">
        <v>1</v>
      </c>
      <c r="DL249" s="633"/>
      <c r="DM249" s="633"/>
      <c r="DN249" s="633"/>
      <c r="DO249" s="633"/>
      <c r="DP249" s="633"/>
      <c r="DQ249" s="633"/>
      <c r="DR249" s="633"/>
      <c r="DS249" s="633"/>
      <c r="DT249" s="634" t="s">
        <v>124</v>
      </c>
      <c r="DU249" s="634"/>
      <c r="DV249" s="634"/>
      <c r="DW249" s="632" t="s">
        <v>172</v>
      </c>
      <c r="DX249" s="632"/>
      <c r="DY249" s="632"/>
      <c r="DZ249" s="632"/>
      <c r="EA249" s="632"/>
      <c r="EB249" s="632"/>
      <c r="EC249" s="633">
        <v>10</v>
      </c>
      <c r="ED249" s="633"/>
      <c r="EE249" s="633"/>
      <c r="EF249" s="633"/>
      <c r="EG249" s="633"/>
      <c r="EH249" s="633"/>
      <c r="EI249" s="633"/>
      <c r="EJ249" s="633"/>
      <c r="EK249" s="633"/>
      <c r="EL249" s="634" t="s">
        <v>124</v>
      </c>
      <c r="EM249" s="634"/>
      <c r="EN249" s="634"/>
      <c r="EO249" s="632" t="s">
        <v>172</v>
      </c>
      <c r="EP249" s="632"/>
      <c r="EQ249" s="632"/>
      <c r="ER249" s="632"/>
      <c r="ES249" s="632"/>
      <c r="ET249" s="632"/>
      <c r="EU249" s="633">
        <v>1</v>
      </c>
      <c r="EV249" s="633"/>
      <c r="EW249" s="633"/>
      <c r="EX249" s="633"/>
      <c r="EY249" s="633"/>
      <c r="EZ249" s="633"/>
      <c r="FA249" s="633"/>
      <c r="FB249" s="633"/>
      <c r="FC249" s="633"/>
      <c r="FD249" s="634" t="s">
        <v>124</v>
      </c>
      <c r="FE249" s="634"/>
      <c r="FF249" s="634"/>
    </row>
    <row r="250" spans="1:162" s="14" customFormat="1" ht="19.149999999999999" customHeight="1" x14ac:dyDescent="0.4">
      <c r="A250" s="13"/>
      <c r="B250" s="631"/>
      <c r="C250" s="631"/>
      <c r="D250" s="631"/>
      <c r="E250" s="631"/>
      <c r="F250" s="631"/>
      <c r="G250" s="631"/>
      <c r="H250" s="631"/>
      <c r="I250" s="628"/>
      <c r="J250" s="628"/>
      <c r="K250" s="628"/>
      <c r="L250" s="628"/>
      <c r="M250" s="628"/>
      <c r="N250" s="628"/>
      <c r="O250" s="628"/>
      <c r="P250" s="628"/>
      <c r="Q250" s="628"/>
      <c r="R250" s="628"/>
      <c r="S250" s="628"/>
      <c r="T250" s="628"/>
      <c r="U250" s="628"/>
      <c r="V250" s="628"/>
      <c r="W250" s="628"/>
      <c r="X250" s="628"/>
      <c r="Y250" s="628"/>
      <c r="Z250" s="628"/>
      <c r="AA250" s="628"/>
      <c r="AB250" s="628"/>
      <c r="AC250" s="628"/>
      <c r="AD250" s="628"/>
      <c r="AE250" s="628"/>
      <c r="AF250" s="628"/>
      <c r="AG250" s="628"/>
      <c r="AH250" s="628"/>
      <c r="AI250" s="628"/>
      <c r="AJ250" s="628"/>
      <c r="AK250" s="628"/>
      <c r="AL250" s="628"/>
      <c r="AM250" s="628"/>
      <c r="AN250" s="628"/>
      <c r="AO250" s="628"/>
      <c r="AP250" s="628"/>
      <c r="AQ250" s="628"/>
      <c r="AR250" s="628"/>
      <c r="AS250" s="628"/>
      <c r="AT250" s="628"/>
      <c r="AU250" s="628"/>
      <c r="AV250" s="628"/>
      <c r="AW250" s="628"/>
      <c r="AX250" s="628"/>
      <c r="AY250" s="628"/>
      <c r="AZ250" s="628"/>
      <c r="BA250" s="628"/>
      <c r="BB250" s="628"/>
      <c r="BC250" s="628"/>
      <c r="BD250" s="628"/>
      <c r="BE250" s="628"/>
      <c r="BF250" s="628"/>
      <c r="BG250" s="628"/>
      <c r="BH250" s="628"/>
      <c r="BI250" s="628"/>
      <c r="BJ250" s="628"/>
      <c r="BK250" s="628"/>
      <c r="BL250" s="628"/>
      <c r="BM250" s="628"/>
      <c r="BN250" s="628"/>
      <c r="BO250" s="628"/>
      <c r="BP250" s="628"/>
      <c r="BQ250" s="628"/>
      <c r="BR250" s="628"/>
      <c r="BS250" s="628"/>
      <c r="BT250" s="628"/>
      <c r="BU250" s="628"/>
      <c r="BV250" s="628"/>
      <c r="BW250" s="628"/>
      <c r="BX250" s="628"/>
      <c r="BY250" s="628"/>
      <c r="BZ250" s="628"/>
      <c r="CA250" s="628"/>
      <c r="CB250" s="628"/>
      <c r="CE250" s="13"/>
      <c r="CF250" s="631"/>
      <c r="CG250" s="631"/>
      <c r="CH250" s="631"/>
      <c r="CI250" s="631"/>
      <c r="CJ250" s="631"/>
      <c r="CK250" s="631"/>
      <c r="CL250" s="631"/>
      <c r="CM250" s="628" t="s">
        <v>173</v>
      </c>
      <c r="CN250" s="628"/>
      <c r="CO250" s="628"/>
      <c r="CP250" s="628"/>
      <c r="CQ250" s="628"/>
      <c r="CR250" s="628"/>
      <c r="CS250" s="628"/>
      <c r="CT250" s="628"/>
      <c r="CU250" s="628"/>
      <c r="CV250" s="628"/>
      <c r="CW250" s="628"/>
      <c r="CX250" s="628"/>
      <c r="CY250" s="628"/>
      <c r="CZ250" s="628"/>
      <c r="DA250" s="628"/>
      <c r="DB250" s="628"/>
      <c r="DC250" s="628"/>
      <c r="DD250" s="628"/>
      <c r="DE250" s="628" t="s">
        <v>182</v>
      </c>
      <c r="DF250" s="628"/>
      <c r="DG250" s="628"/>
      <c r="DH250" s="628"/>
      <c r="DI250" s="628"/>
      <c r="DJ250" s="628"/>
      <c r="DK250" s="628"/>
      <c r="DL250" s="628"/>
      <c r="DM250" s="628"/>
      <c r="DN250" s="628"/>
      <c r="DO250" s="628"/>
      <c r="DP250" s="628"/>
      <c r="DQ250" s="628"/>
      <c r="DR250" s="628"/>
      <c r="DS250" s="628"/>
      <c r="DT250" s="628"/>
      <c r="DU250" s="628"/>
      <c r="DV250" s="628"/>
      <c r="DW250" s="628" t="s">
        <v>183</v>
      </c>
      <c r="DX250" s="628"/>
      <c r="DY250" s="628"/>
      <c r="DZ250" s="628"/>
      <c r="EA250" s="628"/>
      <c r="EB250" s="628"/>
      <c r="EC250" s="628"/>
      <c r="ED250" s="628"/>
      <c r="EE250" s="628"/>
      <c r="EF250" s="628"/>
      <c r="EG250" s="628"/>
      <c r="EH250" s="628"/>
      <c r="EI250" s="628"/>
      <c r="EJ250" s="628"/>
      <c r="EK250" s="628"/>
      <c r="EL250" s="628"/>
      <c r="EM250" s="628"/>
      <c r="EN250" s="628"/>
      <c r="EO250" s="629" t="s">
        <v>184</v>
      </c>
      <c r="EP250" s="629"/>
      <c r="EQ250" s="629"/>
      <c r="ER250" s="629"/>
      <c r="ES250" s="629"/>
      <c r="ET250" s="629"/>
      <c r="EU250" s="629"/>
      <c r="EV250" s="629"/>
      <c r="EW250" s="629"/>
      <c r="EX250" s="629"/>
      <c r="EY250" s="629"/>
      <c r="EZ250" s="629"/>
      <c r="FA250" s="629"/>
      <c r="FB250" s="629"/>
      <c r="FC250" s="629"/>
      <c r="FD250" s="629"/>
      <c r="FE250" s="629"/>
      <c r="FF250" s="629"/>
    </row>
    <row r="251" spans="1:162" s="14" customFormat="1" ht="19.149999999999999" customHeight="1" x14ac:dyDescent="0.4">
      <c r="A251" s="13"/>
      <c r="B251" s="631"/>
      <c r="C251" s="631"/>
      <c r="D251" s="631"/>
      <c r="E251" s="631"/>
      <c r="F251" s="631"/>
      <c r="G251" s="631"/>
      <c r="H251" s="631"/>
      <c r="I251" s="628"/>
      <c r="J251" s="628"/>
      <c r="K251" s="628"/>
      <c r="L251" s="628"/>
      <c r="M251" s="628"/>
      <c r="N251" s="628"/>
      <c r="O251" s="628"/>
      <c r="P251" s="628"/>
      <c r="Q251" s="628"/>
      <c r="R251" s="628"/>
      <c r="S251" s="628"/>
      <c r="T251" s="628"/>
      <c r="U251" s="628"/>
      <c r="V251" s="628"/>
      <c r="W251" s="628"/>
      <c r="X251" s="628"/>
      <c r="Y251" s="628"/>
      <c r="Z251" s="628"/>
      <c r="AA251" s="628"/>
      <c r="AB251" s="628"/>
      <c r="AC251" s="628"/>
      <c r="AD251" s="628"/>
      <c r="AE251" s="628"/>
      <c r="AF251" s="628"/>
      <c r="AG251" s="628"/>
      <c r="AH251" s="628"/>
      <c r="AI251" s="628"/>
      <c r="AJ251" s="628"/>
      <c r="AK251" s="628"/>
      <c r="AL251" s="628"/>
      <c r="AM251" s="628"/>
      <c r="AN251" s="628"/>
      <c r="AO251" s="628"/>
      <c r="AP251" s="628"/>
      <c r="AQ251" s="628"/>
      <c r="AR251" s="628"/>
      <c r="AS251" s="628"/>
      <c r="AT251" s="628"/>
      <c r="AU251" s="628"/>
      <c r="AV251" s="628"/>
      <c r="AW251" s="628"/>
      <c r="AX251" s="628"/>
      <c r="AY251" s="628"/>
      <c r="AZ251" s="628"/>
      <c r="BA251" s="628"/>
      <c r="BB251" s="628"/>
      <c r="BC251" s="628"/>
      <c r="BD251" s="628"/>
      <c r="BE251" s="628"/>
      <c r="BF251" s="628"/>
      <c r="BG251" s="628"/>
      <c r="BH251" s="628"/>
      <c r="BI251" s="628"/>
      <c r="BJ251" s="628"/>
      <c r="BK251" s="628"/>
      <c r="BL251" s="628"/>
      <c r="BM251" s="628"/>
      <c r="BN251" s="628"/>
      <c r="BO251" s="628"/>
      <c r="BP251" s="628"/>
      <c r="BQ251" s="628"/>
      <c r="BR251" s="628"/>
      <c r="BS251" s="628"/>
      <c r="BT251" s="628"/>
      <c r="BU251" s="628"/>
      <c r="BV251" s="628"/>
      <c r="BW251" s="628"/>
      <c r="BX251" s="628"/>
      <c r="BY251" s="628"/>
      <c r="BZ251" s="628"/>
      <c r="CA251" s="628"/>
      <c r="CB251" s="628"/>
      <c r="CE251" s="13"/>
      <c r="CF251" s="631"/>
      <c r="CG251" s="631"/>
      <c r="CH251" s="631"/>
      <c r="CI251" s="631"/>
      <c r="CJ251" s="631"/>
      <c r="CK251" s="631"/>
      <c r="CL251" s="631"/>
      <c r="CM251" s="628"/>
      <c r="CN251" s="628"/>
      <c r="CO251" s="628"/>
      <c r="CP251" s="628"/>
      <c r="CQ251" s="628"/>
      <c r="CR251" s="628"/>
      <c r="CS251" s="628"/>
      <c r="CT251" s="628"/>
      <c r="CU251" s="628"/>
      <c r="CV251" s="628"/>
      <c r="CW251" s="628"/>
      <c r="CX251" s="628"/>
      <c r="CY251" s="628"/>
      <c r="CZ251" s="628"/>
      <c r="DA251" s="628"/>
      <c r="DB251" s="628"/>
      <c r="DC251" s="628"/>
      <c r="DD251" s="628"/>
      <c r="DE251" s="628"/>
      <c r="DF251" s="628"/>
      <c r="DG251" s="628"/>
      <c r="DH251" s="628"/>
      <c r="DI251" s="628"/>
      <c r="DJ251" s="628"/>
      <c r="DK251" s="628"/>
      <c r="DL251" s="628"/>
      <c r="DM251" s="628"/>
      <c r="DN251" s="628"/>
      <c r="DO251" s="628"/>
      <c r="DP251" s="628"/>
      <c r="DQ251" s="628"/>
      <c r="DR251" s="628"/>
      <c r="DS251" s="628"/>
      <c r="DT251" s="628"/>
      <c r="DU251" s="628"/>
      <c r="DV251" s="628"/>
      <c r="DW251" s="628"/>
      <c r="DX251" s="628"/>
      <c r="DY251" s="628"/>
      <c r="DZ251" s="628"/>
      <c r="EA251" s="628"/>
      <c r="EB251" s="628"/>
      <c r="EC251" s="628"/>
      <c r="ED251" s="628"/>
      <c r="EE251" s="628"/>
      <c r="EF251" s="628"/>
      <c r="EG251" s="628"/>
      <c r="EH251" s="628"/>
      <c r="EI251" s="628"/>
      <c r="EJ251" s="628"/>
      <c r="EK251" s="628"/>
      <c r="EL251" s="628"/>
      <c r="EM251" s="628"/>
      <c r="EN251" s="628"/>
      <c r="EO251" s="629"/>
      <c r="EP251" s="629"/>
      <c r="EQ251" s="629"/>
      <c r="ER251" s="629"/>
      <c r="ES251" s="629"/>
      <c r="ET251" s="629"/>
      <c r="EU251" s="629"/>
      <c r="EV251" s="629"/>
      <c r="EW251" s="629"/>
      <c r="EX251" s="629"/>
      <c r="EY251" s="629"/>
      <c r="EZ251" s="629"/>
      <c r="FA251" s="629"/>
      <c r="FB251" s="629"/>
      <c r="FC251" s="629"/>
      <c r="FD251" s="629"/>
      <c r="FE251" s="629"/>
      <c r="FF251" s="629"/>
    </row>
    <row r="252" spans="1:162" s="14" customFormat="1" ht="19.149999999999999" customHeight="1" x14ac:dyDescent="0.4">
      <c r="A252" s="13"/>
      <c r="B252" s="631"/>
      <c r="C252" s="631"/>
      <c r="D252" s="631"/>
      <c r="E252" s="631"/>
      <c r="F252" s="631"/>
      <c r="G252" s="631"/>
      <c r="H252" s="631"/>
      <c r="I252" s="628"/>
      <c r="J252" s="628"/>
      <c r="K252" s="628"/>
      <c r="L252" s="628"/>
      <c r="M252" s="628"/>
      <c r="N252" s="628"/>
      <c r="O252" s="628"/>
      <c r="P252" s="628"/>
      <c r="Q252" s="628"/>
      <c r="R252" s="628"/>
      <c r="S252" s="628"/>
      <c r="T252" s="628"/>
      <c r="U252" s="628"/>
      <c r="V252" s="628"/>
      <c r="W252" s="628"/>
      <c r="X252" s="628"/>
      <c r="Y252" s="628"/>
      <c r="Z252" s="628"/>
      <c r="AA252" s="628"/>
      <c r="AB252" s="628"/>
      <c r="AC252" s="628"/>
      <c r="AD252" s="628"/>
      <c r="AE252" s="628"/>
      <c r="AF252" s="628"/>
      <c r="AG252" s="628"/>
      <c r="AH252" s="628"/>
      <c r="AI252" s="628"/>
      <c r="AJ252" s="628"/>
      <c r="AK252" s="628"/>
      <c r="AL252" s="628"/>
      <c r="AM252" s="628"/>
      <c r="AN252" s="628"/>
      <c r="AO252" s="628"/>
      <c r="AP252" s="628"/>
      <c r="AQ252" s="628"/>
      <c r="AR252" s="628"/>
      <c r="AS252" s="628"/>
      <c r="AT252" s="628"/>
      <c r="AU252" s="628"/>
      <c r="AV252" s="628"/>
      <c r="AW252" s="628"/>
      <c r="AX252" s="628"/>
      <c r="AY252" s="628"/>
      <c r="AZ252" s="628"/>
      <c r="BA252" s="628"/>
      <c r="BB252" s="628"/>
      <c r="BC252" s="628"/>
      <c r="BD252" s="628"/>
      <c r="BE252" s="628"/>
      <c r="BF252" s="628"/>
      <c r="BG252" s="628"/>
      <c r="BH252" s="628"/>
      <c r="BI252" s="628"/>
      <c r="BJ252" s="628"/>
      <c r="BK252" s="628"/>
      <c r="BL252" s="628"/>
      <c r="BM252" s="628"/>
      <c r="BN252" s="628"/>
      <c r="BO252" s="628"/>
      <c r="BP252" s="628"/>
      <c r="BQ252" s="628"/>
      <c r="BR252" s="628"/>
      <c r="BS252" s="628"/>
      <c r="BT252" s="628"/>
      <c r="BU252" s="628"/>
      <c r="BV252" s="628"/>
      <c r="BW252" s="628"/>
      <c r="BX252" s="628"/>
      <c r="BY252" s="628"/>
      <c r="BZ252" s="628"/>
      <c r="CA252" s="628"/>
      <c r="CB252" s="628"/>
      <c r="CE252" s="13"/>
      <c r="CF252" s="631"/>
      <c r="CG252" s="631"/>
      <c r="CH252" s="631"/>
      <c r="CI252" s="631"/>
      <c r="CJ252" s="631"/>
      <c r="CK252" s="631"/>
      <c r="CL252" s="631"/>
      <c r="CM252" s="628" t="s">
        <v>185</v>
      </c>
      <c r="CN252" s="628"/>
      <c r="CO252" s="628"/>
      <c r="CP252" s="628"/>
      <c r="CQ252" s="628"/>
      <c r="CR252" s="628"/>
      <c r="CS252" s="628"/>
      <c r="CT252" s="628"/>
      <c r="CU252" s="628"/>
      <c r="CV252" s="628"/>
      <c r="CW252" s="628"/>
      <c r="CX252" s="628"/>
      <c r="CY252" s="628"/>
      <c r="CZ252" s="628"/>
      <c r="DA252" s="628"/>
      <c r="DB252" s="628"/>
      <c r="DC252" s="628"/>
      <c r="DD252" s="628"/>
      <c r="DE252" s="628" t="s">
        <v>186</v>
      </c>
      <c r="DF252" s="628"/>
      <c r="DG252" s="628"/>
      <c r="DH252" s="628"/>
      <c r="DI252" s="628"/>
      <c r="DJ252" s="628"/>
      <c r="DK252" s="628"/>
      <c r="DL252" s="628"/>
      <c r="DM252" s="628"/>
      <c r="DN252" s="628"/>
      <c r="DO252" s="628"/>
      <c r="DP252" s="628"/>
      <c r="DQ252" s="628"/>
      <c r="DR252" s="628"/>
      <c r="DS252" s="628"/>
      <c r="DT252" s="628"/>
      <c r="DU252" s="628"/>
      <c r="DV252" s="628"/>
      <c r="DW252" s="628" t="s">
        <v>187</v>
      </c>
      <c r="DX252" s="628"/>
      <c r="DY252" s="628"/>
      <c r="DZ252" s="628"/>
      <c r="EA252" s="628"/>
      <c r="EB252" s="628"/>
      <c r="EC252" s="628"/>
      <c r="ED252" s="628"/>
      <c r="EE252" s="628"/>
      <c r="EF252" s="628"/>
      <c r="EG252" s="628"/>
      <c r="EH252" s="628"/>
      <c r="EI252" s="628"/>
      <c r="EJ252" s="628"/>
      <c r="EK252" s="628"/>
      <c r="EL252" s="628"/>
      <c r="EM252" s="628"/>
      <c r="EN252" s="628"/>
      <c r="EO252" s="628" t="s">
        <v>188</v>
      </c>
      <c r="EP252" s="628"/>
      <c r="EQ252" s="628"/>
      <c r="ER252" s="628"/>
      <c r="ES252" s="628"/>
      <c r="ET252" s="628"/>
      <c r="EU252" s="628"/>
      <c r="EV252" s="628"/>
      <c r="EW252" s="628"/>
      <c r="EX252" s="628"/>
      <c r="EY252" s="628"/>
      <c r="EZ252" s="628"/>
      <c r="FA252" s="628"/>
      <c r="FB252" s="628"/>
      <c r="FC252" s="628"/>
      <c r="FD252" s="628"/>
      <c r="FE252" s="628"/>
      <c r="FF252" s="628"/>
    </row>
    <row r="253" spans="1:162" s="14" customFormat="1" ht="19.149999999999999" customHeight="1" x14ac:dyDescent="0.4">
      <c r="A253" s="13"/>
      <c r="B253" s="631"/>
      <c r="C253" s="631"/>
      <c r="D253" s="631"/>
      <c r="E253" s="631"/>
      <c r="F253" s="631"/>
      <c r="G253" s="631"/>
      <c r="H253" s="631"/>
      <c r="I253" s="628"/>
      <c r="J253" s="628"/>
      <c r="K253" s="628"/>
      <c r="L253" s="628"/>
      <c r="M253" s="628"/>
      <c r="N253" s="628"/>
      <c r="O253" s="628"/>
      <c r="P253" s="628"/>
      <c r="Q253" s="628"/>
      <c r="R253" s="628"/>
      <c r="S253" s="628"/>
      <c r="T253" s="628"/>
      <c r="U253" s="628"/>
      <c r="V253" s="628"/>
      <c r="W253" s="628"/>
      <c r="X253" s="628"/>
      <c r="Y253" s="628"/>
      <c r="Z253" s="628"/>
      <c r="AA253" s="628"/>
      <c r="AB253" s="628"/>
      <c r="AC253" s="628"/>
      <c r="AD253" s="628"/>
      <c r="AE253" s="628"/>
      <c r="AF253" s="628"/>
      <c r="AG253" s="628"/>
      <c r="AH253" s="628"/>
      <c r="AI253" s="628"/>
      <c r="AJ253" s="628"/>
      <c r="AK253" s="628"/>
      <c r="AL253" s="628"/>
      <c r="AM253" s="628"/>
      <c r="AN253" s="628"/>
      <c r="AO253" s="628"/>
      <c r="AP253" s="628"/>
      <c r="AQ253" s="628"/>
      <c r="AR253" s="628"/>
      <c r="AS253" s="628"/>
      <c r="AT253" s="628"/>
      <c r="AU253" s="628"/>
      <c r="AV253" s="628"/>
      <c r="AW253" s="628"/>
      <c r="AX253" s="628"/>
      <c r="AY253" s="628"/>
      <c r="AZ253" s="628"/>
      <c r="BA253" s="628"/>
      <c r="BB253" s="628"/>
      <c r="BC253" s="628"/>
      <c r="BD253" s="628"/>
      <c r="BE253" s="628"/>
      <c r="BF253" s="628"/>
      <c r="BG253" s="628"/>
      <c r="BH253" s="628"/>
      <c r="BI253" s="628"/>
      <c r="BJ253" s="628"/>
      <c r="BK253" s="628"/>
      <c r="BL253" s="628"/>
      <c r="BM253" s="628"/>
      <c r="BN253" s="628"/>
      <c r="BO253" s="628"/>
      <c r="BP253" s="628"/>
      <c r="BQ253" s="628"/>
      <c r="BR253" s="628"/>
      <c r="BS253" s="628"/>
      <c r="BT253" s="628"/>
      <c r="BU253" s="628"/>
      <c r="BV253" s="628"/>
      <c r="BW253" s="628"/>
      <c r="BX253" s="628"/>
      <c r="BY253" s="628"/>
      <c r="BZ253" s="628"/>
      <c r="CA253" s="628"/>
      <c r="CB253" s="628"/>
      <c r="CE253" s="13"/>
      <c r="CF253" s="631"/>
      <c r="CG253" s="631"/>
      <c r="CH253" s="631"/>
      <c r="CI253" s="631"/>
      <c r="CJ253" s="631"/>
      <c r="CK253" s="631"/>
      <c r="CL253" s="631"/>
      <c r="CM253" s="628"/>
      <c r="CN253" s="628"/>
      <c r="CO253" s="628"/>
      <c r="CP253" s="628"/>
      <c r="CQ253" s="628"/>
      <c r="CR253" s="628"/>
      <c r="CS253" s="628"/>
      <c r="CT253" s="628"/>
      <c r="CU253" s="628"/>
      <c r="CV253" s="628"/>
      <c r="CW253" s="628"/>
      <c r="CX253" s="628"/>
      <c r="CY253" s="628"/>
      <c r="CZ253" s="628"/>
      <c r="DA253" s="628"/>
      <c r="DB253" s="628"/>
      <c r="DC253" s="628"/>
      <c r="DD253" s="628"/>
      <c r="DE253" s="628"/>
      <c r="DF253" s="628"/>
      <c r="DG253" s="628"/>
      <c r="DH253" s="628"/>
      <c r="DI253" s="628"/>
      <c r="DJ253" s="628"/>
      <c r="DK253" s="628"/>
      <c r="DL253" s="628"/>
      <c r="DM253" s="628"/>
      <c r="DN253" s="628"/>
      <c r="DO253" s="628"/>
      <c r="DP253" s="628"/>
      <c r="DQ253" s="628"/>
      <c r="DR253" s="628"/>
      <c r="DS253" s="628"/>
      <c r="DT253" s="628"/>
      <c r="DU253" s="628"/>
      <c r="DV253" s="628"/>
      <c r="DW253" s="628"/>
      <c r="DX253" s="628"/>
      <c r="DY253" s="628"/>
      <c r="DZ253" s="628"/>
      <c r="EA253" s="628"/>
      <c r="EB253" s="628"/>
      <c r="EC253" s="628"/>
      <c r="ED253" s="628"/>
      <c r="EE253" s="628"/>
      <c r="EF253" s="628"/>
      <c r="EG253" s="628"/>
      <c r="EH253" s="628"/>
      <c r="EI253" s="628"/>
      <c r="EJ253" s="628"/>
      <c r="EK253" s="628"/>
      <c r="EL253" s="628"/>
      <c r="EM253" s="628"/>
      <c r="EN253" s="628"/>
      <c r="EO253" s="628"/>
      <c r="EP253" s="628"/>
      <c r="EQ253" s="628"/>
      <c r="ER253" s="628"/>
      <c r="ES253" s="628"/>
      <c r="ET253" s="628"/>
      <c r="EU253" s="628"/>
      <c r="EV253" s="628"/>
      <c r="EW253" s="628"/>
      <c r="EX253" s="628"/>
      <c r="EY253" s="628"/>
      <c r="EZ253" s="628"/>
      <c r="FA253" s="628"/>
      <c r="FB253" s="628"/>
      <c r="FC253" s="628"/>
      <c r="FD253" s="628"/>
      <c r="FE253" s="628"/>
      <c r="FF253" s="628"/>
    </row>
    <row r="254" spans="1:162" s="14" customFormat="1" ht="19.149999999999999" customHeight="1" x14ac:dyDescent="0.4">
      <c r="A254" s="13"/>
      <c r="B254" s="631"/>
      <c r="C254" s="631"/>
      <c r="D254" s="631"/>
      <c r="E254" s="631"/>
      <c r="F254" s="631"/>
      <c r="G254" s="631"/>
      <c r="H254" s="631"/>
      <c r="I254" s="630"/>
      <c r="J254" s="630"/>
      <c r="K254" s="630"/>
      <c r="L254" s="630"/>
      <c r="M254" s="630"/>
      <c r="N254" s="630"/>
      <c r="O254" s="630"/>
      <c r="P254" s="630"/>
      <c r="Q254" s="630"/>
      <c r="R254" s="630"/>
      <c r="S254" s="630"/>
      <c r="T254" s="630"/>
      <c r="U254" s="630"/>
      <c r="V254" s="630"/>
      <c r="W254" s="630"/>
      <c r="X254" s="630"/>
      <c r="Y254" s="630"/>
      <c r="Z254" s="630"/>
      <c r="AA254" s="630"/>
      <c r="AB254" s="630"/>
      <c r="AC254" s="630"/>
      <c r="AD254" s="630"/>
      <c r="AE254" s="630"/>
      <c r="AF254" s="630"/>
      <c r="AG254" s="630"/>
      <c r="AH254" s="630"/>
      <c r="AI254" s="630"/>
      <c r="AJ254" s="630"/>
      <c r="AK254" s="630"/>
      <c r="AL254" s="630"/>
      <c r="AM254" s="630"/>
      <c r="AN254" s="630"/>
      <c r="AO254" s="630"/>
      <c r="AP254" s="630"/>
      <c r="AQ254" s="630"/>
      <c r="AR254" s="630"/>
      <c r="AS254" s="630"/>
      <c r="AT254" s="630"/>
      <c r="AU254" s="630"/>
      <c r="AV254" s="630"/>
      <c r="AW254" s="630"/>
      <c r="AX254" s="630"/>
      <c r="AY254" s="630"/>
      <c r="AZ254" s="630"/>
      <c r="BA254" s="630"/>
      <c r="BB254" s="630"/>
      <c r="BC254" s="630"/>
      <c r="BD254" s="630"/>
      <c r="BE254" s="630"/>
      <c r="BF254" s="630"/>
      <c r="BG254" s="630"/>
      <c r="BH254" s="630"/>
      <c r="BI254" s="630"/>
      <c r="BJ254" s="630"/>
      <c r="BK254" s="630"/>
      <c r="BL254" s="630"/>
      <c r="BM254" s="630"/>
      <c r="BN254" s="630"/>
      <c r="BO254" s="630"/>
      <c r="BP254" s="630"/>
      <c r="BQ254" s="630"/>
      <c r="BR254" s="630"/>
      <c r="BS254" s="630"/>
      <c r="BT254" s="630"/>
      <c r="BU254" s="630"/>
      <c r="BV254" s="630"/>
      <c r="BW254" s="630"/>
      <c r="BX254" s="630"/>
      <c r="BY254" s="630"/>
      <c r="BZ254" s="630"/>
      <c r="CA254" s="630"/>
      <c r="CB254" s="630"/>
      <c r="CE254" s="13"/>
      <c r="CF254" s="631"/>
      <c r="CG254" s="631"/>
      <c r="CH254" s="631"/>
      <c r="CI254" s="631"/>
      <c r="CJ254" s="631"/>
      <c r="CK254" s="631"/>
      <c r="CL254" s="631"/>
      <c r="CM254" s="630" t="s">
        <v>189</v>
      </c>
      <c r="CN254" s="630"/>
      <c r="CO254" s="630"/>
      <c r="CP254" s="630"/>
      <c r="CQ254" s="630"/>
      <c r="CR254" s="630"/>
      <c r="CS254" s="630"/>
      <c r="CT254" s="630"/>
      <c r="CU254" s="630"/>
      <c r="CV254" s="630"/>
      <c r="CW254" s="630"/>
      <c r="CX254" s="630"/>
      <c r="CY254" s="630"/>
      <c r="CZ254" s="630"/>
      <c r="DA254" s="630"/>
      <c r="DB254" s="630"/>
      <c r="DC254" s="630"/>
      <c r="DD254" s="630"/>
      <c r="DE254" s="630"/>
      <c r="DF254" s="630"/>
      <c r="DG254" s="630"/>
      <c r="DH254" s="630"/>
      <c r="DI254" s="630"/>
      <c r="DJ254" s="630"/>
      <c r="DK254" s="630"/>
      <c r="DL254" s="630"/>
      <c r="DM254" s="630"/>
      <c r="DN254" s="630"/>
      <c r="DO254" s="630"/>
      <c r="DP254" s="630"/>
      <c r="DQ254" s="630"/>
      <c r="DR254" s="630"/>
      <c r="DS254" s="630"/>
      <c r="DT254" s="630"/>
      <c r="DU254" s="630"/>
      <c r="DV254" s="630"/>
      <c r="DW254" s="630" t="s">
        <v>190</v>
      </c>
      <c r="DX254" s="630"/>
      <c r="DY254" s="630"/>
      <c r="DZ254" s="630"/>
      <c r="EA254" s="630"/>
      <c r="EB254" s="630"/>
      <c r="EC254" s="630"/>
      <c r="ED254" s="630"/>
      <c r="EE254" s="630"/>
      <c r="EF254" s="630"/>
      <c r="EG254" s="630"/>
      <c r="EH254" s="630"/>
      <c r="EI254" s="630"/>
      <c r="EJ254" s="630"/>
      <c r="EK254" s="630"/>
      <c r="EL254" s="630"/>
      <c r="EM254" s="630"/>
      <c r="EN254" s="630"/>
      <c r="EO254" s="630"/>
      <c r="EP254" s="630"/>
      <c r="EQ254" s="630"/>
      <c r="ER254" s="630"/>
      <c r="ES254" s="630"/>
      <c r="ET254" s="630"/>
      <c r="EU254" s="630"/>
      <c r="EV254" s="630"/>
      <c r="EW254" s="630"/>
      <c r="EX254" s="630"/>
      <c r="EY254" s="630"/>
      <c r="EZ254" s="630"/>
      <c r="FA254" s="630"/>
      <c r="FB254" s="630"/>
      <c r="FC254" s="630"/>
      <c r="FD254" s="630"/>
      <c r="FE254" s="630"/>
      <c r="FF254" s="630"/>
    </row>
    <row r="255" spans="1:162" s="14" customFormat="1" ht="19.149999999999999" customHeight="1" x14ac:dyDescent="0.4">
      <c r="A255" s="13"/>
      <c r="B255" s="631"/>
      <c r="C255" s="631"/>
      <c r="D255" s="631"/>
      <c r="E255" s="631"/>
      <c r="F255" s="631"/>
      <c r="G255" s="631"/>
      <c r="H255" s="631"/>
      <c r="I255" s="630"/>
      <c r="J255" s="630"/>
      <c r="K255" s="630"/>
      <c r="L255" s="630"/>
      <c r="M255" s="630"/>
      <c r="N255" s="630"/>
      <c r="O255" s="630"/>
      <c r="P255" s="630"/>
      <c r="Q255" s="630"/>
      <c r="R255" s="630"/>
      <c r="S255" s="630"/>
      <c r="T255" s="630"/>
      <c r="U255" s="630"/>
      <c r="V255" s="630"/>
      <c r="W255" s="630"/>
      <c r="X255" s="630"/>
      <c r="Y255" s="630"/>
      <c r="Z255" s="630"/>
      <c r="AA255" s="630"/>
      <c r="AB255" s="630"/>
      <c r="AC255" s="630"/>
      <c r="AD255" s="630"/>
      <c r="AE255" s="630"/>
      <c r="AF255" s="630"/>
      <c r="AG255" s="630"/>
      <c r="AH255" s="630"/>
      <c r="AI255" s="630"/>
      <c r="AJ255" s="630"/>
      <c r="AK255" s="630"/>
      <c r="AL255" s="630"/>
      <c r="AM255" s="630"/>
      <c r="AN255" s="630"/>
      <c r="AO255" s="630"/>
      <c r="AP255" s="630"/>
      <c r="AQ255" s="630"/>
      <c r="AR255" s="630"/>
      <c r="AS255" s="630"/>
      <c r="AT255" s="630"/>
      <c r="AU255" s="630"/>
      <c r="AV255" s="630"/>
      <c r="AW255" s="630"/>
      <c r="AX255" s="630"/>
      <c r="AY255" s="630"/>
      <c r="AZ255" s="630"/>
      <c r="BA255" s="630"/>
      <c r="BB255" s="630"/>
      <c r="BC255" s="630"/>
      <c r="BD255" s="630"/>
      <c r="BE255" s="630"/>
      <c r="BF255" s="630"/>
      <c r="BG255" s="630"/>
      <c r="BH255" s="630"/>
      <c r="BI255" s="630"/>
      <c r="BJ255" s="630"/>
      <c r="BK255" s="630"/>
      <c r="BL255" s="630"/>
      <c r="BM255" s="630"/>
      <c r="BN255" s="630"/>
      <c r="BO255" s="630"/>
      <c r="BP255" s="630"/>
      <c r="BQ255" s="630"/>
      <c r="BR255" s="630"/>
      <c r="BS255" s="630"/>
      <c r="BT255" s="630"/>
      <c r="BU255" s="630"/>
      <c r="BV255" s="630"/>
      <c r="BW255" s="630"/>
      <c r="BX255" s="630"/>
      <c r="BY255" s="630"/>
      <c r="BZ255" s="630"/>
      <c r="CA255" s="630"/>
      <c r="CB255" s="630"/>
      <c r="CE255" s="13"/>
      <c r="CF255" s="631"/>
      <c r="CG255" s="631"/>
      <c r="CH255" s="631"/>
      <c r="CI255" s="631"/>
      <c r="CJ255" s="631"/>
      <c r="CK255" s="631"/>
      <c r="CL255" s="631"/>
      <c r="CM255" s="630"/>
      <c r="CN255" s="630"/>
      <c r="CO255" s="630"/>
      <c r="CP255" s="630"/>
      <c r="CQ255" s="630"/>
      <c r="CR255" s="630"/>
      <c r="CS255" s="630"/>
      <c r="CT255" s="630"/>
      <c r="CU255" s="630"/>
      <c r="CV255" s="630"/>
      <c r="CW255" s="630"/>
      <c r="CX255" s="630"/>
      <c r="CY255" s="630"/>
      <c r="CZ255" s="630"/>
      <c r="DA255" s="630"/>
      <c r="DB255" s="630"/>
      <c r="DC255" s="630"/>
      <c r="DD255" s="630"/>
      <c r="DE255" s="630"/>
      <c r="DF255" s="630"/>
      <c r="DG255" s="630"/>
      <c r="DH255" s="630"/>
      <c r="DI255" s="630"/>
      <c r="DJ255" s="630"/>
      <c r="DK255" s="630"/>
      <c r="DL255" s="630"/>
      <c r="DM255" s="630"/>
      <c r="DN255" s="630"/>
      <c r="DO255" s="630"/>
      <c r="DP255" s="630"/>
      <c r="DQ255" s="630"/>
      <c r="DR255" s="630"/>
      <c r="DS255" s="630"/>
      <c r="DT255" s="630"/>
      <c r="DU255" s="630"/>
      <c r="DV255" s="630"/>
      <c r="DW255" s="630"/>
      <c r="DX255" s="630"/>
      <c r="DY255" s="630"/>
      <c r="DZ255" s="630"/>
      <c r="EA255" s="630"/>
      <c r="EB255" s="630"/>
      <c r="EC255" s="630"/>
      <c r="ED255" s="630"/>
      <c r="EE255" s="630"/>
      <c r="EF255" s="630"/>
      <c r="EG255" s="630"/>
      <c r="EH255" s="630"/>
      <c r="EI255" s="630"/>
      <c r="EJ255" s="630"/>
      <c r="EK255" s="630"/>
      <c r="EL255" s="630"/>
      <c r="EM255" s="630"/>
      <c r="EN255" s="630"/>
      <c r="EO255" s="630"/>
      <c r="EP255" s="630"/>
      <c r="EQ255" s="630"/>
      <c r="ER255" s="630"/>
      <c r="ES255" s="630"/>
      <c r="ET255" s="630"/>
      <c r="EU255" s="630"/>
      <c r="EV255" s="630"/>
      <c r="EW255" s="630"/>
      <c r="EX255" s="630"/>
      <c r="EY255" s="630"/>
      <c r="EZ255" s="630"/>
      <c r="FA255" s="630"/>
      <c r="FB255" s="630"/>
      <c r="FC255" s="630"/>
      <c r="FD255" s="630"/>
      <c r="FE255" s="630"/>
      <c r="FF255" s="630"/>
    </row>
    <row r="256" spans="1:162" s="14" customFormat="1" ht="19.149999999999999" customHeight="1" x14ac:dyDescent="0.4">
      <c r="A256" s="13"/>
      <c r="B256" s="635" t="s">
        <v>191</v>
      </c>
      <c r="C256" s="635"/>
      <c r="D256" s="635"/>
      <c r="E256" s="635"/>
      <c r="F256" s="635"/>
      <c r="G256" s="635"/>
      <c r="H256" s="635"/>
      <c r="I256" s="632" t="s">
        <v>172</v>
      </c>
      <c r="J256" s="632"/>
      <c r="K256" s="632"/>
      <c r="L256" s="632"/>
      <c r="M256" s="632"/>
      <c r="N256" s="632"/>
      <c r="O256" s="633"/>
      <c r="P256" s="633"/>
      <c r="Q256" s="633"/>
      <c r="R256" s="633"/>
      <c r="S256" s="633"/>
      <c r="T256" s="633"/>
      <c r="U256" s="633"/>
      <c r="V256" s="633"/>
      <c r="W256" s="633"/>
      <c r="X256" s="634" t="s">
        <v>124</v>
      </c>
      <c r="Y256" s="634"/>
      <c r="Z256" s="634"/>
      <c r="AA256" s="632" t="s">
        <v>172</v>
      </c>
      <c r="AB256" s="632"/>
      <c r="AC256" s="632"/>
      <c r="AD256" s="632"/>
      <c r="AE256" s="632"/>
      <c r="AF256" s="632"/>
      <c r="AG256" s="633"/>
      <c r="AH256" s="633"/>
      <c r="AI256" s="633"/>
      <c r="AJ256" s="633"/>
      <c r="AK256" s="633"/>
      <c r="AL256" s="633"/>
      <c r="AM256" s="633"/>
      <c r="AN256" s="633"/>
      <c r="AO256" s="633"/>
      <c r="AP256" s="634" t="s">
        <v>124</v>
      </c>
      <c r="AQ256" s="634"/>
      <c r="AR256" s="634"/>
      <c r="AS256" s="632" t="s">
        <v>172</v>
      </c>
      <c r="AT256" s="632"/>
      <c r="AU256" s="632"/>
      <c r="AV256" s="632"/>
      <c r="AW256" s="632"/>
      <c r="AX256" s="632"/>
      <c r="AY256" s="633"/>
      <c r="AZ256" s="633"/>
      <c r="BA256" s="633"/>
      <c r="BB256" s="633"/>
      <c r="BC256" s="633"/>
      <c r="BD256" s="633"/>
      <c r="BE256" s="633"/>
      <c r="BF256" s="633"/>
      <c r="BG256" s="633"/>
      <c r="BH256" s="634" t="s">
        <v>124</v>
      </c>
      <c r="BI256" s="634"/>
      <c r="BJ256" s="634"/>
      <c r="BK256" s="632" t="s">
        <v>172</v>
      </c>
      <c r="BL256" s="632"/>
      <c r="BM256" s="632"/>
      <c r="BN256" s="632"/>
      <c r="BO256" s="632"/>
      <c r="BP256" s="632"/>
      <c r="BQ256" s="633"/>
      <c r="BR256" s="633"/>
      <c r="BS256" s="633"/>
      <c r="BT256" s="633"/>
      <c r="BU256" s="633"/>
      <c r="BV256" s="633"/>
      <c r="BW256" s="633"/>
      <c r="BX256" s="633"/>
      <c r="BY256" s="633"/>
      <c r="BZ256" s="634" t="s">
        <v>124</v>
      </c>
      <c r="CA256" s="634"/>
      <c r="CB256" s="634"/>
      <c r="CE256" s="13"/>
      <c r="CF256" s="635" t="s">
        <v>191</v>
      </c>
      <c r="CG256" s="635"/>
      <c r="CH256" s="635"/>
      <c r="CI256" s="635"/>
      <c r="CJ256" s="635"/>
      <c r="CK256" s="635"/>
      <c r="CL256" s="635"/>
      <c r="CM256" s="632" t="s">
        <v>172</v>
      </c>
      <c r="CN256" s="632"/>
      <c r="CO256" s="632"/>
      <c r="CP256" s="632"/>
      <c r="CQ256" s="632"/>
      <c r="CR256" s="632"/>
      <c r="CS256" s="633">
        <v>1</v>
      </c>
      <c r="CT256" s="633"/>
      <c r="CU256" s="633"/>
      <c r="CV256" s="633"/>
      <c r="CW256" s="633"/>
      <c r="CX256" s="633"/>
      <c r="CY256" s="633"/>
      <c r="CZ256" s="633"/>
      <c r="DA256" s="633"/>
      <c r="DB256" s="634" t="s">
        <v>124</v>
      </c>
      <c r="DC256" s="634"/>
      <c r="DD256" s="634"/>
      <c r="DE256" s="632" t="s">
        <v>172</v>
      </c>
      <c r="DF256" s="632"/>
      <c r="DG256" s="632"/>
      <c r="DH256" s="632"/>
      <c r="DI256" s="632"/>
      <c r="DJ256" s="632"/>
      <c r="DK256" s="633">
        <v>1</v>
      </c>
      <c r="DL256" s="633"/>
      <c r="DM256" s="633"/>
      <c r="DN256" s="633"/>
      <c r="DO256" s="633"/>
      <c r="DP256" s="633"/>
      <c r="DQ256" s="633"/>
      <c r="DR256" s="633"/>
      <c r="DS256" s="633"/>
      <c r="DT256" s="634" t="s">
        <v>124</v>
      </c>
      <c r="DU256" s="634"/>
      <c r="DV256" s="634"/>
      <c r="DW256" s="632" t="s">
        <v>172</v>
      </c>
      <c r="DX256" s="632"/>
      <c r="DY256" s="632"/>
      <c r="DZ256" s="632"/>
      <c r="EA256" s="632"/>
      <c r="EB256" s="632"/>
      <c r="EC256" s="633">
        <v>15</v>
      </c>
      <c r="ED256" s="633"/>
      <c r="EE256" s="633"/>
      <c r="EF256" s="633"/>
      <c r="EG256" s="633"/>
      <c r="EH256" s="633"/>
      <c r="EI256" s="633"/>
      <c r="EJ256" s="633"/>
      <c r="EK256" s="633"/>
      <c r="EL256" s="634" t="s">
        <v>124</v>
      </c>
      <c r="EM256" s="634"/>
      <c r="EN256" s="634"/>
      <c r="EO256" s="632" t="s">
        <v>172</v>
      </c>
      <c r="EP256" s="632"/>
      <c r="EQ256" s="632"/>
      <c r="ER256" s="632"/>
      <c r="ES256" s="632"/>
      <c r="ET256" s="632"/>
      <c r="EU256" s="633">
        <v>2</v>
      </c>
      <c r="EV256" s="633"/>
      <c r="EW256" s="633"/>
      <c r="EX256" s="633"/>
      <c r="EY256" s="633"/>
      <c r="EZ256" s="633"/>
      <c r="FA256" s="633"/>
      <c r="FB256" s="633"/>
      <c r="FC256" s="633"/>
      <c r="FD256" s="634" t="s">
        <v>124</v>
      </c>
      <c r="FE256" s="634"/>
      <c r="FF256" s="634"/>
    </row>
    <row r="257" spans="1:162" s="14" customFormat="1" ht="19.149999999999999" customHeight="1" x14ac:dyDescent="0.4">
      <c r="A257" s="13"/>
      <c r="B257" s="635"/>
      <c r="C257" s="635"/>
      <c r="D257" s="635"/>
      <c r="E257" s="635"/>
      <c r="F257" s="635"/>
      <c r="G257" s="635"/>
      <c r="H257" s="635"/>
      <c r="I257" s="628"/>
      <c r="J257" s="628"/>
      <c r="K257" s="628"/>
      <c r="L257" s="628"/>
      <c r="M257" s="628"/>
      <c r="N257" s="628"/>
      <c r="O257" s="628"/>
      <c r="P257" s="628"/>
      <c r="Q257" s="628"/>
      <c r="R257" s="628"/>
      <c r="S257" s="628"/>
      <c r="T257" s="628"/>
      <c r="U257" s="628"/>
      <c r="V257" s="628"/>
      <c r="W257" s="628"/>
      <c r="X257" s="628"/>
      <c r="Y257" s="628"/>
      <c r="Z257" s="628"/>
      <c r="AA257" s="628"/>
      <c r="AB257" s="628"/>
      <c r="AC257" s="628"/>
      <c r="AD257" s="628"/>
      <c r="AE257" s="628"/>
      <c r="AF257" s="628"/>
      <c r="AG257" s="628"/>
      <c r="AH257" s="628"/>
      <c r="AI257" s="628"/>
      <c r="AJ257" s="628"/>
      <c r="AK257" s="628"/>
      <c r="AL257" s="628"/>
      <c r="AM257" s="628"/>
      <c r="AN257" s="628"/>
      <c r="AO257" s="628"/>
      <c r="AP257" s="628"/>
      <c r="AQ257" s="628"/>
      <c r="AR257" s="628"/>
      <c r="AS257" s="628"/>
      <c r="AT257" s="628"/>
      <c r="AU257" s="628"/>
      <c r="AV257" s="628"/>
      <c r="AW257" s="628"/>
      <c r="AX257" s="628"/>
      <c r="AY257" s="628"/>
      <c r="AZ257" s="628"/>
      <c r="BA257" s="628"/>
      <c r="BB257" s="628"/>
      <c r="BC257" s="628"/>
      <c r="BD257" s="628"/>
      <c r="BE257" s="628"/>
      <c r="BF257" s="628"/>
      <c r="BG257" s="628"/>
      <c r="BH257" s="628"/>
      <c r="BI257" s="628"/>
      <c r="BJ257" s="628"/>
      <c r="BK257" s="628"/>
      <c r="BL257" s="628"/>
      <c r="BM257" s="628"/>
      <c r="BN257" s="628"/>
      <c r="BO257" s="628"/>
      <c r="BP257" s="628"/>
      <c r="BQ257" s="628"/>
      <c r="BR257" s="628"/>
      <c r="BS257" s="628"/>
      <c r="BT257" s="628"/>
      <c r="BU257" s="628"/>
      <c r="BV257" s="628"/>
      <c r="BW257" s="628"/>
      <c r="BX257" s="628"/>
      <c r="BY257" s="628"/>
      <c r="BZ257" s="628"/>
      <c r="CA257" s="628"/>
      <c r="CB257" s="628"/>
      <c r="CE257" s="13"/>
      <c r="CF257" s="635"/>
      <c r="CG257" s="635"/>
      <c r="CH257" s="635"/>
      <c r="CI257" s="635"/>
      <c r="CJ257" s="635"/>
      <c r="CK257" s="635"/>
      <c r="CL257" s="635"/>
      <c r="CM257" s="628" t="s">
        <v>173</v>
      </c>
      <c r="CN257" s="628"/>
      <c r="CO257" s="628"/>
      <c r="CP257" s="628"/>
      <c r="CQ257" s="628"/>
      <c r="CR257" s="628"/>
      <c r="CS257" s="628"/>
      <c r="CT257" s="628"/>
      <c r="CU257" s="628"/>
      <c r="CV257" s="628"/>
      <c r="CW257" s="628"/>
      <c r="CX257" s="628"/>
      <c r="CY257" s="628"/>
      <c r="CZ257" s="628"/>
      <c r="DA257" s="628"/>
      <c r="DB257" s="628"/>
      <c r="DC257" s="628"/>
      <c r="DD257" s="628"/>
      <c r="DE257" s="628" t="s">
        <v>192</v>
      </c>
      <c r="DF257" s="628"/>
      <c r="DG257" s="628"/>
      <c r="DH257" s="628"/>
      <c r="DI257" s="628"/>
      <c r="DJ257" s="628"/>
      <c r="DK257" s="628"/>
      <c r="DL257" s="628"/>
      <c r="DM257" s="628"/>
      <c r="DN257" s="628"/>
      <c r="DO257" s="628"/>
      <c r="DP257" s="628"/>
      <c r="DQ257" s="628"/>
      <c r="DR257" s="628"/>
      <c r="DS257" s="628"/>
      <c r="DT257" s="628"/>
      <c r="DU257" s="628"/>
      <c r="DV257" s="628"/>
      <c r="DW257" s="628" t="s">
        <v>193</v>
      </c>
      <c r="DX257" s="628"/>
      <c r="DY257" s="628"/>
      <c r="DZ257" s="628"/>
      <c r="EA257" s="628"/>
      <c r="EB257" s="628"/>
      <c r="EC257" s="628"/>
      <c r="ED257" s="628"/>
      <c r="EE257" s="628"/>
      <c r="EF257" s="628"/>
      <c r="EG257" s="628"/>
      <c r="EH257" s="628"/>
      <c r="EI257" s="628"/>
      <c r="EJ257" s="628"/>
      <c r="EK257" s="628"/>
      <c r="EL257" s="628"/>
      <c r="EM257" s="628"/>
      <c r="EN257" s="628"/>
      <c r="EO257" s="628" t="s">
        <v>194</v>
      </c>
      <c r="EP257" s="628"/>
      <c r="EQ257" s="628"/>
      <c r="ER257" s="628"/>
      <c r="ES257" s="628"/>
      <c r="ET257" s="628"/>
      <c r="EU257" s="628"/>
      <c r="EV257" s="628"/>
      <c r="EW257" s="628"/>
      <c r="EX257" s="628"/>
      <c r="EY257" s="628"/>
      <c r="EZ257" s="628"/>
      <c r="FA257" s="628"/>
      <c r="FB257" s="628"/>
      <c r="FC257" s="628"/>
      <c r="FD257" s="628"/>
      <c r="FE257" s="628"/>
      <c r="FF257" s="628"/>
    </row>
    <row r="258" spans="1:162" s="14" customFormat="1" ht="19.149999999999999" customHeight="1" x14ac:dyDescent="0.4">
      <c r="A258" s="13"/>
      <c r="B258" s="635"/>
      <c r="C258" s="635"/>
      <c r="D258" s="635"/>
      <c r="E258" s="635"/>
      <c r="F258" s="635"/>
      <c r="G258" s="635"/>
      <c r="H258" s="635"/>
      <c r="I258" s="628"/>
      <c r="J258" s="628"/>
      <c r="K258" s="628"/>
      <c r="L258" s="628"/>
      <c r="M258" s="628"/>
      <c r="N258" s="628"/>
      <c r="O258" s="628"/>
      <c r="P258" s="628"/>
      <c r="Q258" s="628"/>
      <c r="R258" s="628"/>
      <c r="S258" s="628"/>
      <c r="T258" s="628"/>
      <c r="U258" s="628"/>
      <c r="V258" s="628"/>
      <c r="W258" s="628"/>
      <c r="X258" s="628"/>
      <c r="Y258" s="628"/>
      <c r="Z258" s="628"/>
      <c r="AA258" s="628"/>
      <c r="AB258" s="628"/>
      <c r="AC258" s="628"/>
      <c r="AD258" s="628"/>
      <c r="AE258" s="628"/>
      <c r="AF258" s="628"/>
      <c r="AG258" s="628"/>
      <c r="AH258" s="628"/>
      <c r="AI258" s="628"/>
      <c r="AJ258" s="628"/>
      <c r="AK258" s="628"/>
      <c r="AL258" s="628"/>
      <c r="AM258" s="628"/>
      <c r="AN258" s="628"/>
      <c r="AO258" s="628"/>
      <c r="AP258" s="628"/>
      <c r="AQ258" s="628"/>
      <c r="AR258" s="628"/>
      <c r="AS258" s="628"/>
      <c r="AT258" s="628"/>
      <c r="AU258" s="628"/>
      <c r="AV258" s="628"/>
      <c r="AW258" s="628"/>
      <c r="AX258" s="628"/>
      <c r="AY258" s="628"/>
      <c r="AZ258" s="628"/>
      <c r="BA258" s="628"/>
      <c r="BB258" s="628"/>
      <c r="BC258" s="628"/>
      <c r="BD258" s="628"/>
      <c r="BE258" s="628"/>
      <c r="BF258" s="628"/>
      <c r="BG258" s="628"/>
      <c r="BH258" s="628"/>
      <c r="BI258" s="628"/>
      <c r="BJ258" s="628"/>
      <c r="BK258" s="628"/>
      <c r="BL258" s="628"/>
      <c r="BM258" s="628"/>
      <c r="BN258" s="628"/>
      <c r="BO258" s="628"/>
      <c r="BP258" s="628"/>
      <c r="BQ258" s="628"/>
      <c r="BR258" s="628"/>
      <c r="BS258" s="628"/>
      <c r="BT258" s="628"/>
      <c r="BU258" s="628"/>
      <c r="BV258" s="628"/>
      <c r="BW258" s="628"/>
      <c r="BX258" s="628"/>
      <c r="BY258" s="628"/>
      <c r="BZ258" s="628"/>
      <c r="CA258" s="628"/>
      <c r="CB258" s="628"/>
      <c r="CE258" s="13"/>
      <c r="CF258" s="635"/>
      <c r="CG258" s="635"/>
      <c r="CH258" s="635"/>
      <c r="CI258" s="635"/>
      <c r="CJ258" s="635"/>
      <c r="CK258" s="635"/>
      <c r="CL258" s="635"/>
      <c r="CM258" s="628"/>
      <c r="CN258" s="628"/>
      <c r="CO258" s="628"/>
      <c r="CP258" s="628"/>
      <c r="CQ258" s="628"/>
      <c r="CR258" s="628"/>
      <c r="CS258" s="628"/>
      <c r="CT258" s="628"/>
      <c r="CU258" s="628"/>
      <c r="CV258" s="628"/>
      <c r="CW258" s="628"/>
      <c r="CX258" s="628"/>
      <c r="CY258" s="628"/>
      <c r="CZ258" s="628"/>
      <c r="DA258" s="628"/>
      <c r="DB258" s="628"/>
      <c r="DC258" s="628"/>
      <c r="DD258" s="628"/>
      <c r="DE258" s="628"/>
      <c r="DF258" s="628"/>
      <c r="DG258" s="628"/>
      <c r="DH258" s="628"/>
      <c r="DI258" s="628"/>
      <c r="DJ258" s="628"/>
      <c r="DK258" s="628"/>
      <c r="DL258" s="628"/>
      <c r="DM258" s="628"/>
      <c r="DN258" s="628"/>
      <c r="DO258" s="628"/>
      <c r="DP258" s="628"/>
      <c r="DQ258" s="628"/>
      <c r="DR258" s="628"/>
      <c r="DS258" s="628"/>
      <c r="DT258" s="628"/>
      <c r="DU258" s="628"/>
      <c r="DV258" s="628"/>
      <c r="DW258" s="628"/>
      <c r="DX258" s="628"/>
      <c r="DY258" s="628"/>
      <c r="DZ258" s="628"/>
      <c r="EA258" s="628"/>
      <c r="EB258" s="628"/>
      <c r="EC258" s="628"/>
      <c r="ED258" s="628"/>
      <c r="EE258" s="628"/>
      <c r="EF258" s="628"/>
      <c r="EG258" s="628"/>
      <c r="EH258" s="628"/>
      <c r="EI258" s="628"/>
      <c r="EJ258" s="628"/>
      <c r="EK258" s="628"/>
      <c r="EL258" s="628"/>
      <c r="EM258" s="628"/>
      <c r="EN258" s="628"/>
      <c r="EO258" s="628"/>
      <c r="EP258" s="628"/>
      <c r="EQ258" s="628"/>
      <c r="ER258" s="628"/>
      <c r="ES258" s="628"/>
      <c r="ET258" s="628"/>
      <c r="EU258" s="628"/>
      <c r="EV258" s="628"/>
      <c r="EW258" s="628"/>
      <c r="EX258" s="628"/>
      <c r="EY258" s="628"/>
      <c r="EZ258" s="628"/>
      <c r="FA258" s="628"/>
      <c r="FB258" s="628"/>
      <c r="FC258" s="628"/>
      <c r="FD258" s="628"/>
      <c r="FE258" s="628"/>
      <c r="FF258" s="628"/>
    </row>
    <row r="259" spans="1:162" s="14" customFormat="1" ht="19.149999999999999" customHeight="1" x14ac:dyDescent="0.4">
      <c r="A259" s="13"/>
      <c r="B259" s="635"/>
      <c r="C259" s="635"/>
      <c r="D259" s="635"/>
      <c r="E259" s="635"/>
      <c r="F259" s="635"/>
      <c r="G259" s="635"/>
      <c r="H259" s="635"/>
      <c r="I259" s="628"/>
      <c r="J259" s="628"/>
      <c r="K259" s="628"/>
      <c r="L259" s="628"/>
      <c r="M259" s="628"/>
      <c r="N259" s="628"/>
      <c r="O259" s="628"/>
      <c r="P259" s="628"/>
      <c r="Q259" s="628"/>
      <c r="R259" s="628"/>
      <c r="S259" s="628"/>
      <c r="T259" s="628"/>
      <c r="U259" s="628"/>
      <c r="V259" s="628"/>
      <c r="W259" s="628"/>
      <c r="X259" s="628"/>
      <c r="Y259" s="628"/>
      <c r="Z259" s="628"/>
      <c r="AA259" s="628"/>
      <c r="AB259" s="628"/>
      <c r="AC259" s="628"/>
      <c r="AD259" s="628"/>
      <c r="AE259" s="628"/>
      <c r="AF259" s="628"/>
      <c r="AG259" s="628"/>
      <c r="AH259" s="628"/>
      <c r="AI259" s="628"/>
      <c r="AJ259" s="628"/>
      <c r="AK259" s="628"/>
      <c r="AL259" s="628"/>
      <c r="AM259" s="628"/>
      <c r="AN259" s="628"/>
      <c r="AO259" s="628"/>
      <c r="AP259" s="628"/>
      <c r="AQ259" s="628"/>
      <c r="AR259" s="628"/>
      <c r="AS259" s="628"/>
      <c r="AT259" s="628"/>
      <c r="AU259" s="628"/>
      <c r="AV259" s="628"/>
      <c r="AW259" s="628"/>
      <c r="AX259" s="628"/>
      <c r="AY259" s="628"/>
      <c r="AZ259" s="628"/>
      <c r="BA259" s="628"/>
      <c r="BB259" s="628"/>
      <c r="BC259" s="628"/>
      <c r="BD259" s="628"/>
      <c r="BE259" s="628"/>
      <c r="BF259" s="628"/>
      <c r="BG259" s="628"/>
      <c r="BH259" s="628"/>
      <c r="BI259" s="628"/>
      <c r="BJ259" s="628"/>
      <c r="BK259" s="628"/>
      <c r="BL259" s="628"/>
      <c r="BM259" s="628"/>
      <c r="BN259" s="628"/>
      <c r="BO259" s="628"/>
      <c r="BP259" s="628"/>
      <c r="BQ259" s="628"/>
      <c r="BR259" s="628"/>
      <c r="BS259" s="628"/>
      <c r="BT259" s="628"/>
      <c r="BU259" s="628"/>
      <c r="BV259" s="628"/>
      <c r="BW259" s="628"/>
      <c r="BX259" s="628"/>
      <c r="BY259" s="628"/>
      <c r="BZ259" s="628"/>
      <c r="CA259" s="628"/>
      <c r="CB259" s="628"/>
      <c r="CE259" s="13"/>
      <c r="CF259" s="635"/>
      <c r="CG259" s="635"/>
      <c r="CH259" s="635"/>
      <c r="CI259" s="635"/>
      <c r="CJ259" s="635"/>
      <c r="CK259" s="635"/>
      <c r="CL259" s="635"/>
      <c r="CM259" s="628" t="s">
        <v>195</v>
      </c>
      <c r="CN259" s="628"/>
      <c r="CO259" s="628"/>
      <c r="CP259" s="628"/>
      <c r="CQ259" s="628"/>
      <c r="CR259" s="628"/>
      <c r="CS259" s="628"/>
      <c r="CT259" s="628"/>
      <c r="CU259" s="628"/>
      <c r="CV259" s="628"/>
      <c r="CW259" s="628"/>
      <c r="CX259" s="628"/>
      <c r="CY259" s="628"/>
      <c r="CZ259" s="628"/>
      <c r="DA259" s="628"/>
      <c r="DB259" s="628"/>
      <c r="DC259" s="628"/>
      <c r="DD259" s="628"/>
      <c r="DE259" s="628" t="s">
        <v>196</v>
      </c>
      <c r="DF259" s="628"/>
      <c r="DG259" s="628"/>
      <c r="DH259" s="628"/>
      <c r="DI259" s="628"/>
      <c r="DJ259" s="628"/>
      <c r="DK259" s="628"/>
      <c r="DL259" s="628"/>
      <c r="DM259" s="628"/>
      <c r="DN259" s="628"/>
      <c r="DO259" s="628"/>
      <c r="DP259" s="628"/>
      <c r="DQ259" s="628"/>
      <c r="DR259" s="628"/>
      <c r="DS259" s="628"/>
      <c r="DT259" s="628"/>
      <c r="DU259" s="628"/>
      <c r="DV259" s="628"/>
      <c r="DW259" s="628"/>
      <c r="DX259" s="628"/>
      <c r="DY259" s="628"/>
      <c r="DZ259" s="628"/>
      <c r="EA259" s="628"/>
      <c r="EB259" s="628"/>
      <c r="EC259" s="628"/>
      <c r="ED259" s="628"/>
      <c r="EE259" s="628"/>
      <c r="EF259" s="628"/>
      <c r="EG259" s="628"/>
      <c r="EH259" s="628"/>
      <c r="EI259" s="628"/>
      <c r="EJ259" s="628"/>
      <c r="EK259" s="628"/>
      <c r="EL259" s="628"/>
      <c r="EM259" s="628"/>
      <c r="EN259" s="628"/>
      <c r="EO259" s="628" t="s">
        <v>197</v>
      </c>
      <c r="EP259" s="628"/>
      <c r="EQ259" s="628"/>
      <c r="ER259" s="628"/>
      <c r="ES259" s="628"/>
      <c r="ET259" s="628"/>
      <c r="EU259" s="628"/>
      <c r="EV259" s="628"/>
      <c r="EW259" s="628"/>
      <c r="EX259" s="628"/>
      <c r="EY259" s="628"/>
      <c r="EZ259" s="628"/>
      <c r="FA259" s="628"/>
      <c r="FB259" s="628"/>
      <c r="FC259" s="628"/>
      <c r="FD259" s="628"/>
      <c r="FE259" s="628"/>
      <c r="FF259" s="628"/>
    </row>
    <row r="260" spans="1:162" s="14" customFormat="1" ht="19.149999999999999" customHeight="1" x14ac:dyDescent="0.4">
      <c r="A260" s="13"/>
      <c r="B260" s="635"/>
      <c r="C260" s="635"/>
      <c r="D260" s="635"/>
      <c r="E260" s="635"/>
      <c r="F260" s="635"/>
      <c r="G260" s="635"/>
      <c r="H260" s="635"/>
      <c r="I260" s="628"/>
      <c r="J260" s="628"/>
      <c r="K260" s="628"/>
      <c r="L260" s="628"/>
      <c r="M260" s="628"/>
      <c r="N260" s="628"/>
      <c r="O260" s="628"/>
      <c r="P260" s="628"/>
      <c r="Q260" s="628"/>
      <c r="R260" s="628"/>
      <c r="S260" s="628"/>
      <c r="T260" s="628"/>
      <c r="U260" s="628"/>
      <c r="V260" s="628"/>
      <c r="W260" s="628"/>
      <c r="X260" s="628"/>
      <c r="Y260" s="628"/>
      <c r="Z260" s="628"/>
      <c r="AA260" s="628"/>
      <c r="AB260" s="628"/>
      <c r="AC260" s="628"/>
      <c r="AD260" s="628"/>
      <c r="AE260" s="628"/>
      <c r="AF260" s="628"/>
      <c r="AG260" s="628"/>
      <c r="AH260" s="628"/>
      <c r="AI260" s="628"/>
      <c r="AJ260" s="628"/>
      <c r="AK260" s="628"/>
      <c r="AL260" s="628"/>
      <c r="AM260" s="628"/>
      <c r="AN260" s="628"/>
      <c r="AO260" s="628"/>
      <c r="AP260" s="628"/>
      <c r="AQ260" s="628"/>
      <c r="AR260" s="628"/>
      <c r="AS260" s="628"/>
      <c r="AT260" s="628"/>
      <c r="AU260" s="628"/>
      <c r="AV260" s="628"/>
      <c r="AW260" s="628"/>
      <c r="AX260" s="628"/>
      <c r="AY260" s="628"/>
      <c r="AZ260" s="628"/>
      <c r="BA260" s="628"/>
      <c r="BB260" s="628"/>
      <c r="BC260" s="628"/>
      <c r="BD260" s="628"/>
      <c r="BE260" s="628"/>
      <c r="BF260" s="628"/>
      <c r="BG260" s="628"/>
      <c r="BH260" s="628"/>
      <c r="BI260" s="628"/>
      <c r="BJ260" s="628"/>
      <c r="BK260" s="628"/>
      <c r="BL260" s="628"/>
      <c r="BM260" s="628"/>
      <c r="BN260" s="628"/>
      <c r="BO260" s="628"/>
      <c r="BP260" s="628"/>
      <c r="BQ260" s="628"/>
      <c r="BR260" s="628"/>
      <c r="BS260" s="628"/>
      <c r="BT260" s="628"/>
      <c r="BU260" s="628"/>
      <c r="BV260" s="628"/>
      <c r="BW260" s="628"/>
      <c r="BX260" s="628"/>
      <c r="BY260" s="628"/>
      <c r="BZ260" s="628"/>
      <c r="CA260" s="628"/>
      <c r="CB260" s="628"/>
      <c r="CE260" s="13"/>
      <c r="CF260" s="635"/>
      <c r="CG260" s="635"/>
      <c r="CH260" s="635"/>
      <c r="CI260" s="635"/>
      <c r="CJ260" s="635"/>
      <c r="CK260" s="635"/>
      <c r="CL260" s="635"/>
      <c r="CM260" s="628"/>
      <c r="CN260" s="628"/>
      <c r="CO260" s="628"/>
      <c r="CP260" s="628"/>
      <c r="CQ260" s="628"/>
      <c r="CR260" s="628"/>
      <c r="CS260" s="628"/>
      <c r="CT260" s="628"/>
      <c r="CU260" s="628"/>
      <c r="CV260" s="628"/>
      <c r="CW260" s="628"/>
      <c r="CX260" s="628"/>
      <c r="CY260" s="628"/>
      <c r="CZ260" s="628"/>
      <c r="DA260" s="628"/>
      <c r="DB260" s="628"/>
      <c r="DC260" s="628"/>
      <c r="DD260" s="628"/>
      <c r="DE260" s="628"/>
      <c r="DF260" s="628"/>
      <c r="DG260" s="628"/>
      <c r="DH260" s="628"/>
      <c r="DI260" s="628"/>
      <c r="DJ260" s="628"/>
      <c r="DK260" s="628"/>
      <c r="DL260" s="628"/>
      <c r="DM260" s="628"/>
      <c r="DN260" s="628"/>
      <c r="DO260" s="628"/>
      <c r="DP260" s="628"/>
      <c r="DQ260" s="628"/>
      <c r="DR260" s="628"/>
      <c r="DS260" s="628"/>
      <c r="DT260" s="628"/>
      <c r="DU260" s="628"/>
      <c r="DV260" s="628"/>
      <c r="DW260" s="628"/>
      <c r="DX260" s="628"/>
      <c r="DY260" s="628"/>
      <c r="DZ260" s="628"/>
      <c r="EA260" s="628"/>
      <c r="EB260" s="628"/>
      <c r="EC260" s="628"/>
      <c r="ED260" s="628"/>
      <c r="EE260" s="628"/>
      <c r="EF260" s="628"/>
      <c r="EG260" s="628"/>
      <c r="EH260" s="628"/>
      <c r="EI260" s="628"/>
      <c r="EJ260" s="628"/>
      <c r="EK260" s="628"/>
      <c r="EL260" s="628"/>
      <c r="EM260" s="628"/>
      <c r="EN260" s="628"/>
      <c r="EO260" s="628"/>
      <c r="EP260" s="628"/>
      <c r="EQ260" s="628"/>
      <c r="ER260" s="628"/>
      <c r="ES260" s="628"/>
      <c r="ET260" s="628"/>
      <c r="EU260" s="628"/>
      <c r="EV260" s="628"/>
      <c r="EW260" s="628"/>
      <c r="EX260" s="628"/>
      <c r="EY260" s="628"/>
      <c r="EZ260" s="628"/>
      <c r="FA260" s="628"/>
      <c r="FB260" s="628"/>
      <c r="FC260" s="628"/>
      <c r="FD260" s="628"/>
      <c r="FE260" s="628"/>
      <c r="FF260" s="628"/>
    </row>
    <row r="261" spans="1:162" s="14" customFormat="1" ht="19.149999999999999" customHeight="1" x14ac:dyDescent="0.4">
      <c r="A261" s="13"/>
      <c r="B261" s="635"/>
      <c r="C261" s="635"/>
      <c r="D261" s="635"/>
      <c r="E261" s="635"/>
      <c r="F261" s="635"/>
      <c r="G261" s="635"/>
      <c r="H261" s="635"/>
      <c r="I261" s="630"/>
      <c r="J261" s="630"/>
      <c r="K261" s="630"/>
      <c r="L261" s="630"/>
      <c r="M261" s="630"/>
      <c r="N261" s="630"/>
      <c r="O261" s="630"/>
      <c r="P261" s="630"/>
      <c r="Q261" s="630"/>
      <c r="R261" s="630"/>
      <c r="S261" s="630"/>
      <c r="T261" s="630"/>
      <c r="U261" s="630"/>
      <c r="V261" s="630"/>
      <c r="W261" s="630"/>
      <c r="X261" s="630"/>
      <c r="Y261" s="630"/>
      <c r="Z261" s="630"/>
      <c r="AA261" s="630"/>
      <c r="AB261" s="630"/>
      <c r="AC261" s="630"/>
      <c r="AD261" s="630"/>
      <c r="AE261" s="630"/>
      <c r="AF261" s="630"/>
      <c r="AG261" s="630"/>
      <c r="AH261" s="630"/>
      <c r="AI261" s="630"/>
      <c r="AJ261" s="630"/>
      <c r="AK261" s="630"/>
      <c r="AL261" s="630"/>
      <c r="AM261" s="630"/>
      <c r="AN261" s="630"/>
      <c r="AO261" s="630"/>
      <c r="AP261" s="630"/>
      <c r="AQ261" s="630"/>
      <c r="AR261" s="630"/>
      <c r="AS261" s="630"/>
      <c r="AT261" s="630"/>
      <c r="AU261" s="630"/>
      <c r="AV261" s="630"/>
      <c r="AW261" s="630"/>
      <c r="AX261" s="630"/>
      <c r="AY261" s="630"/>
      <c r="AZ261" s="630"/>
      <c r="BA261" s="630"/>
      <c r="BB261" s="630"/>
      <c r="BC261" s="630"/>
      <c r="BD261" s="630"/>
      <c r="BE261" s="630"/>
      <c r="BF261" s="630"/>
      <c r="BG261" s="630"/>
      <c r="BH261" s="630"/>
      <c r="BI261" s="630"/>
      <c r="BJ261" s="630"/>
      <c r="BK261" s="630"/>
      <c r="BL261" s="630"/>
      <c r="BM261" s="630"/>
      <c r="BN261" s="630"/>
      <c r="BO261" s="630"/>
      <c r="BP261" s="630"/>
      <c r="BQ261" s="630"/>
      <c r="BR261" s="630"/>
      <c r="BS261" s="630"/>
      <c r="BT261" s="630"/>
      <c r="BU261" s="630"/>
      <c r="BV261" s="630"/>
      <c r="BW261" s="630"/>
      <c r="BX261" s="630"/>
      <c r="BY261" s="630"/>
      <c r="BZ261" s="630"/>
      <c r="CA261" s="630"/>
      <c r="CB261" s="630"/>
      <c r="CE261" s="13"/>
      <c r="CF261" s="635"/>
      <c r="CG261" s="635"/>
      <c r="CH261" s="635"/>
      <c r="CI261" s="635"/>
      <c r="CJ261" s="635"/>
      <c r="CK261" s="635"/>
      <c r="CL261" s="635"/>
      <c r="CM261" s="630"/>
      <c r="CN261" s="630"/>
      <c r="CO261" s="630"/>
      <c r="CP261" s="630"/>
      <c r="CQ261" s="630"/>
      <c r="CR261" s="630"/>
      <c r="CS261" s="630"/>
      <c r="CT261" s="630"/>
      <c r="CU261" s="630"/>
      <c r="CV261" s="630"/>
      <c r="CW261" s="630"/>
      <c r="CX261" s="630"/>
      <c r="CY261" s="630"/>
      <c r="CZ261" s="630"/>
      <c r="DA261" s="630"/>
      <c r="DB261" s="630"/>
      <c r="DC261" s="630"/>
      <c r="DD261" s="630"/>
      <c r="DE261" s="630" t="s">
        <v>559</v>
      </c>
      <c r="DF261" s="630"/>
      <c r="DG261" s="630"/>
      <c r="DH261" s="630"/>
      <c r="DI261" s="630"/>
      <c r="DJ261" s="630"/>
      <c r="DK261" s="630"/>
      <c r="DL261" s="630"/>
      <c r="DM261" s="630"/>
      <c r="DN261" s="630"/>
      <c r="DO261" s="630"/>
      <c r="DP261" s="630"/>
      <c r="DQ261" s="630"/>
      <c r="DR261" s="630"/>
      <c r="DS261" s="630"/>
      <c r="DT261" s="630"/>
      <c r="DU261" s="630"/>
      <c r="DV261" s="630"/>
      <c r="DW261" s="630"/>
      <c r="DX261" s="630"/>
      <c r="DY261" s="630"/>
      <c r="DZ261" s="630"/>
      <c r="EA261" s="630"/>
      <c r="EB261" s="630"/>
      <c r="EC261" s="630"/>
      <c r="ED261" s="630"/>
      <c r="EE261" s="630"/>
      <c r="EF261" s="630"/>
      <c r="EG261" s="630"/>
      <c r="EH261" s="630"/>
      <c r="EI261" s="630"/>
      <c r="EJ261" s="630"/>
      <c r="EK261" s="630"/>
      <c r="EL261" s="630"/>
      <c r="EM261" s="630"/>
      <c r="EN261" s="630"/>
      <c r="EO261" s="630" t="s">
        <v>199</v>
      </c>
      <c r="EP261" s="630"/>
      <c r="EQ261" s="630"/>
      <c r="ER261" s="630"/>
      <c r="ES261" s="630"/>
      <c r="ET261" s="630"/>
      <c r="EU261" s="630"/>
      <c r="EV261" s="630"/>
      <c r="EW261" s="630"/>
      <c r="EX261" s="630"/>
      <c r="EY261" s="630"/>
      <c r="EZ261" s="630"/>
      <c r="FA261" s="630"/>
      <c r="FB261" s="630"/>
      <c r="FC261" s="630"/>
      <c r="FD261" s="630"/>
      <c r="FE261" s="630"/>
      <c r="FF261" s="630"/>
    </row>
    <row r="262" spans="1:162" s="14" customFormat="1" ht="19.149999999999999" customHeight="1" x14ac:dyDescent="0.4">
      <c r="A262" s="13"/>
      <c r="B262" s="635"/>
      <c r="C262" s="635"/>
      <c r="D262" s="635"/>
      <c r="E262" s="635"/>
      <c r="F262" s="635"/>
      <c r="G262" s="635"/>
      <c r="H262" s="635"/>
      <c r="I262" s="630"/>
      <c r="J262" s="630"/>
      <c r="K262" s="630"/>
      <c r="L262" s="630"/>
      <c r="M262" s="630"/>
      <c r="N262" s="630"/>
      <c r="O262" s="630"/>
      <c r="P262" s="630"/>
      <c r="Q262" s="630"/>
      <c r="R262" s="630"/>
      <c r="S262" s="630"/>
      <c r="T262" s="630"/>
      <c r="U262" s="630"/>
      <c r="V262" s="630"/>
      <c r="W262" s="630"/>
      <c r="X262" s="630"/>
      <c r="Y262" s="630"/>
      <c r="Z262" s="630"/>
      <c r="AA262" s="630"/>
      <c r="AB262" s="630"/>
      <c r="AC262" s="630"/>
      <c r="AD262" s="630"/>
      <c r="AE262" s="630"/>
      <c r="AF262" s="630"/>
      <c r="AG262" s="630"/>
      <c r="AH262" s="630"/>
      <c r="AI262" s="630"/>
      <c r="AJ262" s="630"/>
      <c r="AK262" s="630"/>
      <c r="AL262" s="630"/>
      <c r="AM262" s="630"/>
      <c r="AN262" s="630"/>
      <c r="AO262" s="630"/>
      <c r="AP262" s="630"/>
      <c r="AQ262" s="630"/>
      <c r="AR262" s="630"/>
      <c r="AS262" s="630"/>
      <c r="AT262" s="630"/>
      <c r="AU262" s="630"/>
      <c r="AV262" s="630"/>
      <c r="AW262" s="630"/>
      <c r="AX262" s="630"/>
      <c r="AY262" s="630"/>
      <c r="AZ262" s="630"/>
      <c r="BA262" s="630"/>
      <c r="BB262" s="630"/>
      <c r="BC262" s="630"/>
      <c r="BD262" s="630"/>
      <c r="BE262" s="630"/>
      <c r="BF262" s="630"/>
      <c r="BG262" s="630"/>
      <c r="BH262" s="630"/>
      <c r="BI262" s="630"/>
      <c r="BJ262" s="630"/>
      <c r="BK262" s="630"/>
      <c r="BL262" s="630"/>
      <c r="BM262" s="630"/>
      <c r="BN262" s="630"/>
      <c r="BO262" s="630"/>
      <c r="BP262" s="630"/>
      <c r="BQ262" s="630"/>
      <c r="BR262" s="630"/>
      <c r="BS262" s="630"/>
      <c r="BT262" s="630"/>
      <c r="BU262" s="630"/>
      <c r="BV262" s="630"/>
      <c r="BW262" s="630"/>
      <c r="BX262" s="630"/>
      <c r="BY262" s="630"/>
      <c r="BZ262" s="630"/>
      <c r="CA262" s="630"/>
      <c r="CB262" s="630"/>
      <c r="CE262" s="13"/>
      <c r="CF262" s="635"/>
      <c r="CG262" s="635"/>
      <c r="CH262" s="635"/>
      <c r="CI262" s="635"/>
      <c r="CJ262" s="635"/>
      <c r="CK262" s="635"/>
      <c r="CL262" s="635"/>
      <c r="CM262" s="630"/>
      <c r="CN262" s="630"/>
      <c r="CO262" s="630"/>
      <c r="CP262" s="630"/>
      <c r="CQ262" s="630"/>
      <c r="CR262" s="630"/>
      <c r="CS262" s="630"/>
      <c r="CT262" s="630"/>
      <c r="CU262" s="630"/>
      <c r="CV262" s="630"/>
      <c r="CW262" s="630"/>
      <c r="CX262" s="630"/>
      <c r="CY262" s="630"/>
      <c r="CZ262" s="630"/>
      <c r="DA262" s="630"/>
      <c r="DB262" s="630"/>
      <c r="DC262" s="630"/>
      <c r="DD262" s="630"/>
      <c r="DE262" s="630"/>
      <c r="DF262" s="630"/>
      <c r="DG262" s="630"/>
      <c r="DH262" s="630"/>
      <c r="DI262" s="630"/>
      <c r="DJ262" s="630"/>
      <c r="DK262" s="630"/>
      <c r="DL262" s="630"/>
      <c r="DM262" s="630"/>
      <c r="DN262" s="630"/>
      <c r="DO262" s="630"/>
      <c r="DP262" s="630"/>
      <c r="DQ262" s="630"/>
      <c r="DR262" s="630"/>
      <c r="DS262" s="630"/>
      <c r="DT262" s="630"/>
      <c r="DU262" s="630"/>
      <c r="DV262" s="630"/>
      <c r="DW262" s="630"/>
      <c r="DX262" s="630"/>
      <c r="DY262" s="630"/>
      <c r="DZ262" s="630"/>
      <c r="EA262" s="630"/>
      <c r="EB262" s="630"/>
      <c r="EC262" s="630"/>
      <c r="ED262" s="630"/>
      <c r="EE262" s="630"/>
      <c r="EF262" s="630"/>
      <c r="EG262" s="630"/>
      <c r="EH262" s="630"/>
      <c r="EI262" s="630"/>
      <c r="EJ262" s="630"/>
      <c r="EK262" s="630"/>
      <c r="EL262" s="630"/>
      <c r="EM262" s="630"/>
      <c r="EN262" s="630"/>
      <c r="EO262" s="630"/>
      <c r="EP262" s="630"/>
      <c r="EQ262" s="630"/>
      <c r="ER262" s="630"/>
      <c r="ES262" s="630"/>
      <c r="ET262" s="630"/>
      <c r="EU262" s="630"/>
      <c r="EV262" s="630"/>
      <c r="EW262" s="630"/>
      <c r="EX262" s="630"/>
      <c r="EY262" s="630"/>
      <c r="EZ262" s="630"/>
      <c r="FA262" s="630"/>
      <c r="FB262" s="630"/>
      <c r="FC262" s="630"/>
      <c r="FD262" s="630"/>
      <c r="FE262" s="630"/>
      <c r="FF262" s="630"/>
    </row>
    <row r="263" spans="1:162" s="14" customFormat="1" ht="19.149999999999999" customHeight="1" x14ac:dyDescent="0.4">
      <c r="A263" s="13"/>
      <c r="B263" s="636" t="s">
        <v>200</v>
      </c>
      <c r="C263" s="636"/>
      <c r="D263" s="636"/>
      <c r="E263" s="636"/>
      <c r="F263" s="636"/>
      <c r="G263" s="636"/>
      <c r="H263" s="636"/>
      <c r="I263" s="632" t="s">
        <v>172</v>
      </c>
      <c r="J263" s="632"/>
      <c r="K263" s="632"/>
      <c r="L263" s="632"/>
      <c r="M263" s="632"/>
      <c r="N263" s="632"/>
      <c r="O263" s="633"/>
      <c r="P263" s="633"/>
      <c r="Q263" s="633"/>
      <c r="R263" s="633"/>
      <c r="S263" s="633"/>
      <c r="T263" s="633"/>
      <c r="U263" s="633"/>
      <c r="V263" s="633"/>
      <c r="W263" s="633"/>
      <c r="X263" s="634" t="s">
        <v>124</v>
      </c>
      <c r="Y263" s="634"/>
      <c r="Z263" s="634"/>
      <c r="AA263" s="632" t="s">
        <v>172</v>
      </c>
      <c r="AB263" s="632"/>
      <c r="AC263" s="632"/>
      <c r="AD263" s="632"/>
      <c r="AE263" s="632"/>
      <c r="AF263" s="632"/>
      <c r="AG263" s="633"/>
      <c r="AH263" s="633"/>
      <c r="AI263" s="633"/>
      <c r="AJ263" s="633"/>
      <c r="AK263" s="633"/>
      <c r="AL263" s="633"/>
      <c r="AM263" s="633"/>
      <c r="AN263" s="633"/>
      <c r="AO263" s="633"/>
      <c r="AP263" s="634" t="s">
        <v>124</v>
      </c>
      <c r="AQ263" s="634"/>
      <c r="AR263" s="634"/>
      <c r="AS263" s="632" t="s">
        <v>172</v>
      </c>
      <c r="AT263" s="632"/>
      <c r="AU263" s="632"/>
      <c r="AV263" s="632"/>
      <c r="AW263" s="632"/>
      <c r="AX263" s="632"/>
      <c r="AY263" s="633"/>
      <c r="AZ263" s="633"/>
      <c r="BA263" s="633"/>
      <c r="BB263" s="633"/>
      <c r="BC263" s="633"/>
      <c r="BD263" s="633"/>
      <c r="BE263" s="633"/>
      <c r="BF263" s="633"/>
      <c r="BG263" s="633"/>
      <c r="BH263" s="634" t="s">
        <v>124</v>
      </c>
      <c r="BI263" s="634"/>
      <c r="BJ263" s="634"/>
      <c r="BK263" s="632" t="s">
        <v>172</v>
      </c>
      <c r="BL263" s="632"/>
      <c r="BM263" s="632"/>
      <c r="BN263" s="632"/>
      <c r="BO263" s="632"/>
      <c r="BP263" s="632"/>
      <c r="BQ263" s="633"/>
      <c r="BR263" s="633"/>
      <c r="BS263" s="633"/>
      <c r="BT263" s="633"/>
      <c r="BU263" s="633"/>
      <c r="BV263" s="633"/>
      <c r="BW263" s="633"/>
      <c r="BX263" s="633"/>
      <c r="BY263" s="633"/>
      <c r="BZ263" s="634" t="s">
        <v>124</v>
      </c>
      <c r="CA263" s="634"/>
      <c r="CB263" s="634"/>
      <c r="CE263" s="13"/>
      <c r="CF263" s="636" t="s">
        <v>200</v>
      </c>
      <c r="CG263" s="636"/>
      <c r="CH263" s="636"/>
      <c r="CI263" s="636"/>
      <c r="CJ263" s="636"/>
      <c r="CK263" s="636"/>
      <c r="CL263" s="636"/>
      <c r="CM263" s="632" t="s">
        <v>172</v>
      </c>
      <c r="CN263" s="632"/>
      <c r="CO263" s="632"/>
      <c r="CP263" s="632"/>
      <c r="CQ263" s="632"/>
      <c r="CR263" s="632"/>
      <c r="CS263" s="633">
        <v>1</v>
      </c>
      <c r="CT263" s="633"/>
      <c r="CU263" s="633"/>
      <c r="CV263" s="633"/>
      <c r="CW263" s="633"/>
      <c r="CX263" s="633"/>
      <c r="CY263" s="633"/>
      <c r="CZ263" s="633"/>
      <c r="DA263" s="633"/>
      <c r="DB263" s="634" t="s">
        <v>124</v>
      </c>
      <c r="DC263" s="634"/>
      <c r="DD263" s="634"/>
      <c r="DE263" s="632" t="s">
        <v>172</v>
      </c>
      <c r="DF263" s="632"/>
      <c r="DG263" s="632"/>
      <c r="DH263" s="632"/>
      <c r="DI263" s="632"/>
      <c r="DJ263" s="632"/>
      <c r="DK263" s="633">
        <v>1</v>
      </c>
      <c r="DL263" s="633"/>
      <c r="DM263" s="633"/>
      <c r="DN263" s="633"/>
      <c r="DO263" s="633"/>
      <c r="DP263" s="633"/>
      <c r="DQ263" s="633"/>
      <c r="DR263" s="633"/>
      <c r="DS263" s="633"/>
      <c r="DT263" s="634" t="s">
        <v>124</v>
      </c>
      <c r="DU263" s="634"/>
      <c r="DV263" s="634"/>
      <c r="DW263" s="632" t="s">
        <v>172</v>
      </c>
      <c r="DX263" s="632"/>
      <c r="DY263" s="632"/>
      <c r="DZ263" s="632"/>
      <c r="EA263" s="632"/>
      <c r="EB263" s="632"/>
      <c r="EC263" s="633">
        <v>16</v>
      </c>
      <c r="ED263" s="633"/>
      <c r="EE263" s="633"/>
      <c r="EF263" s="633"/>
      <c r="EG263" s="633"/>
      <c r="EH263" s="633"/>
      <c r="EI263" s="633"/>
      <c r="EJ263" s="633"/>
      <c r="EK263" s="633"/>
      <c r="EL263" s="634" t="s">
        <v>124</v>
      </c>
      <c r="EM263" s="634"/>
      <c r="EN263" s="634"/>
      <c r="EO263" s="632" t="s">
        <v>172</v>
      </c>
      <c r="EP263" s="632"/>
      <c r="EQ263" s="632"/>
      <c r="ER263" s="632"/>
      <c r="ES263" s="632"/>
      <c r="ET263" s="632"/>
      <c r="EU263" s="633">
        <v>1</v>
      </c>
      <c r="EV263" s="633"/>
      <c r="EW263" s="633"/>
      <c r="EX263" s="633"/>
      <c r="EY263" s="633"/>
      <c r="EZ263" s="633"/>
      <c r="FA263" s="633"/>
      <c r="FB263" s="633"/>
      <c r="FC263" s="633"/>
      <c r="FD263" s="634" t="s">
        <v>124</v>
      </c>
      <c r="FE263" s="634"/>
      <c r="FF263" s="634"/>
    </row>
    <row r="264" spans="1:162" s="14" customFormat="1" ht="19.149999999999999" customHeight="1" x14ac:dyDescent="0.4">
      <c r="A264" s="13"/>
      <c r="B264" s="636"/>
      <c r="C264" s="636"/>
      <c r="D264" s="636"/>
      <c r="E264" s="636"/>
      <c r="F264" s="636"/>
      <c r="G264" s="636"/>
      <c r="H264" s="636"/>
      <c r="I264" s="628"/>
      <c r="J264" s="628"/>
      <c r="K264" s="628"/>
      <c r="L264" s="628"/>
      <c r="M264" s="628"/>
      <c r="N264" s="628"/>
      <c r="O264" s="628"/>
      <c r="P264" s="628"/>
      <c r="Q264" s="628"/>
      <c r="R264" s="628"/>
      <c r="S264" s="628"/>
      <c r="T264" s="628"/>
      <c r="U264" s="628"/>
      <c r="V264" s="628"/>
      <c r="W264" s="628"/>
      <c r="X264" s="628"/>
      <c r="Y264" s="628"/>
      <c r="Z264" s="628"/>
      <c r="AA264" s="628"/>
      <c r="AB264" s="628"/>
      <c r="AC264" s="628"/>
      <c r="AD264" s="628"/>
      <c r="AE264" s="628"/>
      <c r="AF264" s="628"/>
      <c r="AG264" s="628"/>
      <c r="AH264" s="628"/>
      <c r="AI264" s="628"/>
      <c r="AJ264" s="628"/>
      <c r="AK264" s="628"/>
      <c r="AL264" s="628"/>
      <c r="AM264" s="628"/>
      <c r="AN264" s="628"/>
      <c r="AO264" s="628"/>
      <c r="AP264" s="628"/>
      <c r="AQ264" s="628"/>
      <c r="AR264" s="628"/>
      <c r="AS264" s="628"/>
      <c r="AT264" s="628"/>
      <c r="AU264" s="628"/>
      <c r="AV264" s="628"/>
      <c r="AW264" s="628"/>
      <c r="AX264" s="628"/>
      <c r="AY264" s="628"/>
      <c r="AZ264" s="628"/>
      <c r="BA264" s="628"/>
      <c r="BB264" s="628"/>
      <c r="BC264" s="628"/>
      <c r="BD264" s="628"/>
      <c r="BE264" s="628"/>
      <c r="BF264" s="628"/>
      <c r="BG264" s="628"/>
      <c r="BH264" s="628"/>
      <c r="BI264" s="628"/>
      <c r="BJ264" s="628"/>
      <c r="BK264" s="628"/>
      <c r="BL264" s="628"/>
      <c r="BM264" s="628"/>
      <c r="BN264" s="628"/>
      <c r="BO264" s="628"/>
      <c r="BP264" s="628"/>
      <c r="BQ264" s="628"/>
      <c r="BR264" s="628"/>
      <c r="BS264" s="628"/>
      <c r="BT264" s="628"/>
      <c r="BU264" s="628"/>
      <c r="BV264" s="628"/>
      <c r="BW264" s="628"/>
      <c r="BX264" s="628"/>
      <c r="BY264" s="628"/>
      <c r="BZ264" s="628"/>
      <c r="CA264" s="628"/>
      <c r="CB264" s="628"/>
      <c r="CE264" s="13"/>
      <c r="CF264" s="636"/>
      <c r="CG264" s="636"/>
      <c r="CH264" s="636"/>
      <c r="CI264" s="636"/>
      <c r="CJ264" s="636"/>
      <c r="CK264" s="636"/>
      <c r="CL264" s="636"/>
      <c r="CM264" s="628" t="s">
        <v>173</v>
      </c>
      <c r="CN264" s="628"/>
      <c r="CO264" s="628"/>
      <c r="CP264" s="628"/>
      <c r="CQ264" s="628"/>
      <c r="CR264" s="628"/>
      <c r="CS264" s="628"/>
      <c r="CT264" s="628"/>
      <c r="CU264" s="628"/>
      <c r="CV264" s="628"/>
      <c r="CW264" s="628"/>
      <c r="CX264" s="628"/>
      <c r="CY264" s="628"/>
      <c r="CZ264" s="628"/>
      <c r="DA264" s="628"/>
      <c r="DB264" s="628"/>
      <c r="DC264" s="628"/>
      <c r="DD264" s="628"/>
      <c r="DE264" s="628" t="s">
        <v>559</v>
      </c>
      <c r="DF264" s="628"/>
      <c r="DG264" s="628"/>
      <c r="DH264" s="628"/>
      <c r="DI264" s="628"/>
      <c r="DJ264" s="628"/>
      <c r="DK264" s="628"/>
      <c r="DL264" s="628"/>
      <c r="DM264" s="628"/>
      <c r="DN264" s="628"/>
      <c r="DO264" s="628"/>
      <c r="DP264" s="628"/>
      <c r="DQ264" s="628"/>
      <c r="DR264" s="628"/>
      <c r="DS264" s="628"/>
      <c r="DT264" s="628"/>
      <c r="DU264" s="628"/>
      <c r="DV264" s="628"/>
      <c r="DW264" s="628" t="s">
        <v>201</v>
      </c>
      <c r="DX264" s="628"/>
      <c r="DY264" s="628"/>
      <c r="DZ264" s="628"/>
      <c r="EA264" s="628"/>
      <c r="EB264" s="628"/>
      <c r="EC264" s="628"/>
      <c r="ED264" s="628"/>
      <c r="EE264" s="628"/>
      <c r="EF264" s="628"/>
      <c r="EG264" s="628"/>
      <c r="EH264" s="628"/>
      <c r="EI264" s="628"/>
      <c r="EJ264" s="628"/>
      <c r="EK264" s="628"/>
      <c r="EL264" s="628"/>
      <c r="EM264" s="628"/>
      <c r="EN264" s="628"/>
      <c r="EO264" s="628" t="s">
        <v>202</v>
      </c>
      <c r="EP264" s="628"/>
      <c r="EQ264" s="628"/>
      <c r="ER264" s="628"/>
      <c r="ES264" s="628"/>
      <c r="ET264" s="628"/>
      <c r="EU264" s="628"/>
      <c r="EV264" s="628"/>
      <c r="EW264" s="628"/>
      <c r="EX264" s="628"/>
      <c r="EY264" s="628"/>
      <c r="EZ264" s="628"/>
      <c r="FA264" s="628"/>
      <c r="FB264" s="628"/>
      <c r="FC264" s="628"/>
      <c r="FD264" s="628"/>
      <c r="FE264" s="628"/>
      <c r="FF264" s="628"/>
    </row>
    <row r="265" spans="1:162" s="14" customFormat="1" ht="19.149999999999999" customHeight="1" x14ac:dyDescent="0.4">
      <c r="A265" s="13"/>
      <c r="B265" s="636"/>
      <c r="C265" s="636"/>
      <c r="D265" s="636"/>
      <c r="E265" s="636"/>
      <c r="F265" s="636"/>
      <c r="G265" s="636"/>
      <c r="H265" s="636"/>
      <c r="I265" s="628"/>
      <c r="J265" s="628"/>
      <c r="K265" s="628"/>
      <c r="L265" s="628"/>
      <c r="M265" s="628"/>
      <c r="N265" s="628"/>
      <c r="O265" s="628"/>
      <c r="P265" s="628"/>
      <c r="Q265" s="628"/>
      <c r="R265" s="628"/>
      <c r="S265" s="628"/>
      <c r="T265" s="628"/>
      <c r="U265" s="628"/>
      <c r="V265" s="628"/>
      <c r="W265" s="628"/>
      <c r="X265" s="628"/>
      <c r="Y265" s="628"/>
      <c r="Z265" s="628"/>
      <c r="AA265" s="628"/>
      <c r="AB265" s="628"/>
      <c r="AC265" s="628"/>
      <c r="AD265" s="628"/>
      <c r="AE265" s="628"/>
      <c r="AF265" s="628"/>
      <c r="AG265" s="628"/>
      <c r="AH265" s="628"/>
      <c r="AI265" s="628"/>
      <c r="AJ265" s="628"/>
      <c r="AK265" s="628"/>
      <c r="AL265" s="628"/>
      <c r="AM265" s="628"/>
      <c r="AN265" s="628"/>
      <c r="AO265" s="628"/>
      <c r="AP265" s="628"/>
      <c r="AQ265" s="628"/>
      <c r="AR265" s="628"/>
      <c r="AS265" s="628"/>
      <c r="AT265" s="628"/>
      <c r="AU265" s="628"/>
      <c r="AV265" s="628"/>
      <c r="AW265" s="628"/>
      <c r="AX265" s="628"/>
      <c r="AY265" s="628"/>
      <c r="AZ265" s="628"/>
      <c r="BA265" s="628"/>
      <c r="BB265" s="628"/>
      <c r="BC265" s="628"/>
      <c r="BD265" s="628"/>
      <c r="BE265" s="628"/>
      <c r="BF265" s="628"/>
      <c r="BG265" s="628"/>
      <c r="BH265" s="628"/>
      <c r="BI265" s="628"/>
      <c r="BJ265" s="628"/>
      <c r="BK265" s="628"/>
      <c r="BL265" s="628"/>
      <c r="BM265" s="628"/>
      <c r="BN265" s="628"/>
      <c r="BO265" s="628"/>
      <c r="BP265" s="628"/>
      <c r="BQ265" s="628"/>
      <c r="BR265" s="628"/>
      <c r="BS265" s="628"/>
      <c r="BT265" s="628"/>
      <c r="BU265" s="628"/>
      <c r="BV265" s="628"/>
      <c r="BW265" s="628"/>
      <c r="BX265" s="628"/>
      <c r="BY265" s="628"/>
      <c r="BZ265" s="628"/>
      <c r="CA265" s="628"/>
      <c r="CB265" s="628"/>
      <c r="CE265" s="13"/>
      <c r="CF265" s="636"/>
      <c r="CG265" s="636"/>
      <c r="CH265" s="636"/>
      <c r="CI265" s="636"/>
      <c r="CJ265" s="636"/>
      <c r="CK265" s="636"/>
      <c r="CL265" s="636"/>
      <c r="CM265" s="628"/>
      <c r="CN265" s="628"/>
      <c r="CO265" s="628"/>
      <c r="CP265" s="628"/>
      <c r="CQ265" s="628"/>
      <c r="CR265" s="628"/>
      <c r="CS265" s="628"/>
      <c r="CT265" s="628"/>
      <c r="CU265" s="628"/>
      <c r="CV265" s="628"/>
      <c r="CW265" s="628"/>
      <c r="CX265" s="628"/>
      <c r="CY265" s="628"/>
      <c r="CZ265" s="628"/>
      <c r="DA265" s="628"/>
      <c r="DB265" s="628"/>
      <c r="DC265" s="628"/>
      <c r="DD265" s="628"/>
      <c r="DE265" s="628"/>
      <c r="DF265" s="628"/>
      <c r="DG265" s="628"/>
      <c r="DH265" s="628"/>
      <c r="DI265" s="628"/>
      <c r="DJ265" s="628"/>
      <c r="DK265" s="628"/>
      <c r="DL265" s="628"/>
      <c r="DM265" s="628"/>
      <c r="DN265" s="628"/>
      <c r="DO265" s="628"/>
      <c r="DP265" s="628"/>
      <c r="DQ265" s="628"/>
      <c r="DR265" s="628"/>
      <c r="DS265" s="628"/>
      <c r="DT265" s="628"/>
      <c r="DU265" s="628"/>
      <c r="DV265" s="628"/>
      <c r="DW265" s="628"/>
      <c r="DX265" s="628"/>
      <c r="DY265" s="628"/>
      <c r="DZ265" s="628"/>
      <c r="EA265" s="628"/>
      <c r="EB265" s="628"/>
      <c r="EC265" s="628"/>
      <c r="ED265" s="628"/>
      <c r="EE265" s="628"/>
      <c r="EF265" s="628"/>
      <c r="EG265" s="628"/>
      <c r="EH265" s="628"/>
      <c r="EI265" s="628"/>
      <c r="EJ265" s="628"/>
      <c r="EK265" s="628"/>
      <c r="EL265" s="628"/>
      <c r="EM265" s="628"/>
      <c r="EN265" s="628"/>
      <c r="EO265" s="628"/>
      <c r="EP265" s="628"/>
      <c r="EQ265" s="628"/>
      <c r="ER265" s="628"/>
      <c r="ES265" s="628"/>
      <c r="ET265" s="628"/>
      <c r="EU265" s="628"/>
      <c r="EV265" s="628"/>
      <c r="EW265" s="628"/>
      <c r="EX265" s="628"/>
      <c r="EY265" s="628"/>
      <c r="EZ265" s="628"/>
      <c r="FA265" s="628"/>
      <c r="FB265" s="628"/>
      <c r="FC265" s="628"/>
      <c r="FD265" s="628"/>
      <c r="FE265" s="628"/>
      <c r="FF265" s="628"/>
    </row>
    <row r="266" spans="1:162" s="14" customFormat="1" ht="19.149999999999999" customHeight="1" x14ac:dyDescent="0.4">
      <c r="A266" s="13"/>
      <c r="B266" s="636"/>
      <c r="C266" s="636"/>
      <c r="D266" s="636"/>
      <c r="E266" s="636"/>
      <c r="F266" s="636"/>
      <c r="G266" s="636"/>
      <c r="H266" s="636"/>
      <c r="I266" s="628"/>
      <c r="J266" s="628"/>
      <c r="K266" s="628"/>
      <c r="L266" s="628"/>
      <c r="M266" s="628"/>
      <c r="N266" s="628"/>
      <c r="O266" s="628"/>
      <c r="P266" s="628"/>
      <c r="Q266" s="628"/>
      <c r="R266" s="628"/>
      <c r="S266" s="628"/>
      <c r="T266" s="628"/>
      <c r="U266" s="628"/>
      <c r="V266" s="628"/>
      <c r="W266" s="628"/>
      <c r="X266" s="628"/>
      <c r="Y266" s="628"/>
      <c r="Z266" s="628"/>
      <c r="AA266" s="628"/>
      <c r="AB266" s="628"/>
      <c r="AC266" s="628"/>
      <c r="AD266" s="628"/>
      <c r="AE266" s="628"/>
      <c r="AF266" s="628"/>
      <c r="AG266" s="628"/>
      <c r="AH266" s="628"/>
      <c r="AI266" s="628"/>
      <c r="AJ266" s="628"/>
      <c r="AK266" s="628"/>
      <c r="AL266" s="628"/>
      <c r="AM266" s="628"/>
      <c r="AN266" s="628"/>
      <c r="AO266" s="628"/>
      <c r="AP266" s="628"/>
      <c r="AQ266" s="628"/>
      <c r="AR266" s="628"/>
      <c r="AS266" s="628"/>
      <c r="AT266" s="628"/>
      <c r="AU266" s="628"/>
      <c r="AV266" s="628"/>
      <c r="AW266" s="628"/>
      <c r="AX266" s="628"/>
      <c r="AY266" s="628"/>
      <c r="AZ266" s="628"/>
      <c r="BA266" s="628"/>
      <c r="BB266" s="628"/>
      <c r="BC266" s="628"/>
      <c r="BD266" s="628"/>
      <c r="BE266" s="628"/>
      <c r="BF266" s="628"/>
      <c r="BG266" s="628"/>
      <c r="BH266" s="628"/>
      <c r="BI266" s="628"/>
      <c r="BJ266" s="628"/>
      <c r="BK266" s="628"/>
      <c r="BL266" s="628"/>
      <c r="BM266" s="628"/>
      <c r="BN266" s="628"/>
      <c r="BO266" s="628"/>
      <c r="BP266" s="628"/>
      <c r="BQ266" s="628"/>
      <c r="BR266" s="628"/>
      <c r="BS266" s="628"/>
      <c r="BT266" s="628"/>
      <c r="BU266" s="628"/>
      <c r="BV266" s="628"/>
      <c r="BW266" s="628"/>
      <c r="BX266" s="628"/>
      <c r="BY266" s="628"/>
      <c r="BZ266" s="628"/>
      <c r="CA266" s="628"/>
      <c r="CB266" s="628"/>
      <c r="CE266" s="13"/>
      <c r="CF266" s="636"/>
      <c r="CG266" s="636"/>
      <c r="CH266" s="636"/>
      <c r="CI266" s="636"/>
      <c r="CJ266" s="636"/>
      <c r="CK266" s="636"/>
      <c r="CL266" s="636"/>
      <c r="CM266" s="628" t="s">
        <v>203</v>
      </c>
      <c r="CN266" s="628"/>
      <c r="CO266" s="628"/>
      <c r="CP266" s="628"/>
      <c r="CQ266" s="628"/>
      <c r="CR266" s="628"/>
      <c r="CS266" s="628"/>
      <c r="CT266" s="628"/>
      <c r="CU266" s="628"/>
      <c r="CV266" s="628"/>
      <c r="CW266" s="628"/>
      <c r="CX266" s="628"/>
      <c r="CY266" s="628"/>
      <c r="CZ266" s="628"/>
      <c r="DA266" s="628"/>
      <c r="DB266" s="628"/>
      <c r="DC266" s="628"/>
      <c r="DD266" s="628"/>
      <c r="DE266" s="628"/>
      <c r="DF266" s="628"/>
      <c r="DG266" s="628"/>
      <c r="DH266" s="628"/>
      <c r="DI266" s="628"/>
      <c r="DJ266" s="628"/>
      <c r="DK266" s="628"/>
      <c r="DL266" s="628"/>
      <c r="DM266" s="628"/>
      <c r="DN266" s="628"/>
      <c r="DO266" s="628"/>
      <c r="DP266" s="628"/>
      <c r="DQ266" s="628"/>
      <c r="DR266" s="628"/>
      <c r="DS266" s="628"/>
      <c r="DT266" s="628"/>
      <c r="DU266" s="628"/>
      <c r="DV266" s="628"/>
      <c r="DW266" s="628" t="s">
        <v>204</v>
      </c>
      <c r="DX266" s="628"/>
      <c r="DY266" s="628"/>
      <c r="DZ266" s="628"/>
      <c r="EA266" s="628"/>
      <c r="EB266" s="628"/>
      <c r="EC266" s="628"/>
      <c r="ED266" s="628"/>
      <c r="EE266" s="628"/>
      <c r="EF266" s="628"/>
      <c r="EG266" s="628"/>
      <c r="EH266" s="628"/>
      <c r="EI266" s="628"/>
      <c r="EJ266" s="628"/>
      <c r="EK266" s="628"/>
      <c r="EL266" s="628"/>
      <c r="EM266" s="628"/>
      <c r="EN266" s="628"/>
      <c r="EO266" s="628"/>
      <c r="EP266" s="628"/>
      <c r="EQ266" s="628"/>
      <c r="ER266" s="628"/>
      <c r="ES266" s="628"/>
      <c r="ET266" s="628"/>
      <c r="EU266" s="628"/>
      <c r="EV266" s="628"/>
      <c r="EW266" s="628"/>
      <c r="EX266" s="628"/>
      <c r="EY266" s="628"/>
      <c r="EZ266" s="628"/>
      <c r="FA266" s="628"/>
      <c r="FB266" s="628"/>
      <c r="FC266" s="628"/>
      <c r="FD266" s="628"/>
      <c r="FE266" s="628"/>
      <c r="FF266" s="628"/>
    </row>
    <row r="267" spans="1:162" s="14" customFormat="1" ht="19.149999999999999" customHeight="1" x14ac:dyDescent="0.4">
      <c r="A267" s="13"/>
      <c r="B267" s="636"/>
      <c r="C267" s="636"/>
      <c r="D267" s="636"/>
      <c r="E267" s="636"/>
      <c r="F267" s="636"/>
      <c r="G267" s="636"/>
      <c r="H267" s="636"/>
      <c r="I267" s="628"/>
      <c r="J267" s="628"/>
      <c r="K267" s="628"/>
      <c r="L267" s="628"/>
      <c r="M267" s="628"/>
      <c r="N267" s="628"/>
      <c r="O267" s="628"/>
      <c r="P267" s="628"/>
      <c r="Q267" s="628"/>
      <c r="R267" s="628"/>
      <c r="S267" s="628"/>
      <c r="T267" s="628"/>
      <c r="U267" s="628"/>
      <c r="V267" s="628"/>
      <c r="W267" s="628"/>
      <c r="X267" s="628"/>
      <c r="Y267" s="628"/>
      <c r="Z267" s="628"/>
      <c r="AA267" s="628"/>
      <c r="AB267" s="628"/>
      <c r="AC267" s="628"/>
      <c r="AD267" s="628"/>
      <c r="AE267" s="628"/>
      <c r="AF267" s="628"/>
      <c r="AG267" s="628"/>
      <c r="AH267" s="628"/>
      <c r="AI267" s="628"/>
      <c r="AJ267" s="628"/>
      <c r="AK267" s="628"/>
      <c r="AL267" s="628"/>
      <c r="AM267" s="628"/>
      <c r="AN267" s="628"/>
      <c r="AO267" s="628"/>
      <c r="AP267" s="628"/>
      <c r="AQ267" s="628"/>
      <c r="AR267" s="628"/>
      <c r="AS267" s="628"/>
      <c r="AT267" s="628"/>
      <c r="AU267" s="628"/>
      <c r="AV267" s="628"/>
      <c r="AW267" s="628"/>
      <c r="AX267" s="628"/>
      <c r="AY267" s="628"/>
      <c r="AZ267" s="628"/>
      <c r="BA267" s="628"/>
      <c r="BB267" s="628"/>
      <c r="BC267" s="628"/>
      <c r="BD267" s="628"/>
      <c r="BE267" s="628"/>
      <c r="BF267" s="628"/>
      <c r="BG267" s="628"/>
      <c r="BH267" s="628"/>
      <c r="BI267" s="628"/>
      <c r="BJ267" s="628"/>
      <c r="BK267" s="628"/>
      <c r="BL267" s="628"/>
      <c r="BM267" s="628"/>
      <c r="BN267" s="628"/>
      <c r="BO267" s="628"/>
      <c r="BP267" s="628"/>
      <c r="BQ267" s="628"/>
      <c r="BR267" s="628"/>
      <c r="BS267" s="628"/>
      <c r="BT267" s="628"/>
      <c r="BU267" s="628"/>
      <c r="BV267" s="628"/>
      <c r="BW267" s="628"/>
      <c r="BX267" s="628"/>
      <c r="BY267" s="628"/>
      <c r="BZ267" s="628"/>
      <c r="CA267" s="628"/>
      <c r="CB267" s="628"/>
      <c r="CE267" s="13"/>
      <c r="CF267" s="636"/>
      <c r="CG267" s="636"/>
      <c r="CH267" s="636"/>
      <c r="CI267" s="636"/>
      <c r="CJ267" s="636"/>
      <c r="CK267" s="636"/>
      <c r="CL267" s="636"/>
      <c r="CM267" s="628"/>
      <c r="CN267" s="628"/>
      <c r="CO267" s="628"/>
      <c r="CP267" s="628"/>
      <c r="CQ267" s="628"/>
      <c r="CR267" s="628"/>
      <c r="CS267" s="628"/>
      <c r="CT267" s="628"/>
      <c r="CU267" s="628"/>
      <c r="CV267" s="628"/>
      <c r="CW267" s="628"/>
      <c r="CX267" s="628"/>
      <c r="CY267" s="628"/>
      <c r="CZ267" s="628"/>
      <c r="DA267" s="628"/>
      <c r="DB267" s="628"/>
      <c r="DC267" s="628"/>
      <c r="DD267" s="628"/>
      <c r="DE267" s="628"/>
      <c r="DF267" s="628"/>
      <c r="DG267" s="628"/>
      <c r="DH267" s="628"/>
      <c r="DI267" s="628"/>
      <c r="DJ267" s="628"/>
      <c r="DK267" s="628"/>
      <c r="DL267" s="628"/>
      <c r="DM267" s="628"/>
      <c r="DN267" s="628"/>
      <c r="DO267" s="628"/>
      <c r="DP267" s="628"/>
      <c r="DQ267" s="628"/>
      <c r="DR267" s="628"/>
      <c r="DS267" s="628"/>
      <c r="DT267" s="628"/>
      <c r="DU267" s="628"/>
      <c r="DV267" s="628"/>
      <c r="DW267" s="628"/>
      <c r="DX267" s="628"/>
      <c r="DY267" s="628"/>
      <c r="DZ267" s="628"/>
      <c r="EA267" s="628"/>
      <c r="EB267" s="628"/>
      <c r="EC267" s="628"/>
      <c r="ED267" s="628"/>
      <c r="EE267" s="628"/>
      <c r="EF267" s="628"/>
      <c r="EG267" s="628"/>
      <c r="EH267" s="628"/>
      <c r="EI267" s="628"/>
      <c r="EJ267" s="628"/>
      <c r="EK267" s="628"/>
      <c r="EL267" s="628"/>
      <c r="EM267" s="628"/>
      <c r="EN267" s="628"/>
      <c r="EO267" s="628"/>
      <c r="EP267" s="628"/>
      <c r="EQ267" s="628"/>
      <c r="ER267" s="628"/>
      <c r="ES267" s="628"/>
      <c r="ET267" s="628"/>
      <c r="EU267" s="628"/>
      <c r="EV267" s="628"/>
      <c r="EW267" s="628"/>
      <c r="EX267" s="628"/>
      <c r="EY267" s="628"/>
      <c r="EZ267" s="628"/>
      <c r="FA267" s="628"/>
      <c r="FB267" s="628"/>
      <c r="FC267" s="628"/>
      <c r="FD267" s="628"/>
      <c r="FE267" s="628"/>
      <c r="FF267" s="628"/>
    </row>
    <row r="268" spans="1:162" s="14" customFormat="1" ht="19.149999999999999" customHeight="1" x14ac:dyDescent="0.4">
      <c r="A268" s="13"/>
      <c r="B268" s="636"/>
      <c r="C268" s="636"/>
      <c r="D268" s="636"/>
      <c r="E268" s="636"/>
      <c r="F268" s="636"/>
      <c r="G268" s="636"/>
      <c r="H268" s="636"/>
      <c r="I268" s="630"/>
      <c r="J268" s="630"/>
      <c r="K268" s="630"/>
      <c r="L268" s="630"/>
      <c r="M268" s="630"/>
      <c r="N268" s="630"/>
      <c r="O268" s="630"/>
      <c r="P268" s="630"/>
      <c r="Q268" s="630"/>
      <c r="R268" s="630"/>
      <c r="S268" s="630"/>
      <c r="T268" s="630"/>
      <c r="U268" s="630"/>
      <c r="V268" s="630"/>
      <c r="W268" s="630"/>
      <c r="X268" s="630"/>
      <c r="Y268" s="630"/>
      <c r="Z268" s="630"/>
      <c r="AA268" s="630"/>
      <c r="AB268" s="630"/>
      <c r="AC268" s="630"/>
      <c r="AD268" s="630"/>
      <c r="AE268" s="630"/>
      <c r="AF268" s="630"/>
      <c r="AG268" s="630"/>
      <c r="AH268" s="630"/>
      <c r="AI268" s="630"/>
      <c r="AJ268" s="630"/>
      <c r="AK268" s="630"/>
      <c r="AL268" s="630"/>
      <c r="AM268" s="630"/>
      <c r="AN268" s="630"/>
      <c r="AO268" s="630"/>
      <c r="AP268" s="630"/>
      <c r="AQ268" s="630"/>
      <c r="AR268" s="630"/>
      <c r="AS268" s="630"/>
      <c r="AT268" s="630"/>
      <c r="AU268" s="630"/>
      <c r="AV268" s="630"/>
      <c r="AW268" s="630"/>
      <c r="AX268" s="630"/>
      <c r="AY268" s="630"/>
      <c r="AZ268" s="630"/>
      <c r="BA268" s="630"/>
      <c r="BB268" s="630"/>
      <c r="BC268" s="630"/>
      <c r="BD268" s="630"/>
      <c r="BE268" s="630"/>
      <c r="BF268" s="630"/>
      <c r="BG268" s="630"/>
      <c r="BH268" s="630"/>
      <c r="BI268" s="630"/>
      <c r="BJ268" s="630"/>
      <c r="BK268" s="630"/>
      <c r="BL268" s="630"/>
      <c r="BM268" s="630"/>
      <c r="BN268" s="630"/>
      <c r="BO268" s="630"/>
      <c r="BP268" s="630"/>
      <c r="BQ268" s="630"/>
      <c r="BR268" s="630"/>
      <c r="BS268" s="630"/>
      <c r="BT268" s="630"/>
      <c r="BU268" s="630"/>
      <c r="BV268" s="630"/>
      <c r="BW268" s="630"/>
      <c r="BX268" s="630"/>
      <c r="BY268" s="630"/>
      <c r="BZ268" s="630"/>
      <c r="CA268" s="630"/>
      <c r="CB268" s="630"/>
      <c r="CE268" s="13"/>
      <c r="CF268" s="636"/>
      <c r="CG268" s="636"/>
      <c r="CH268" s="636"/>
      <c r="CI268" s="636"/>
      <c r="CJ268" s="636"/>
      <c r="CK268" s="636"/>
      <c r="CL268" s="636"/>
      <c r="CM268" s="630" t="s">
        <v>205</v>
      </c>
      <c r="CN268" s="630"/>
      <c r="CO268" s="630"/>
      <c r="CP268" s="630"/>
      <c r="CQ268" s="630"/>
      <c r="CR268" s="630"/>
      <c r="CS268" s="630"/>
      <c r="CT268" s="630"/>
      <c r="CU268" s="630"/>
      <c r="CV268" s="630"/>
      <c r="CW268" s="630"/>
      <c r="CX268" s="630"/>
      <c r="CY268" s="630"/>
      <c r="CZ268" s="630"/>
      <c r="DA268" s="630"/>
      <c r="DB268" s="630"/>
      <c r="DC268" s="630"/>
      <c r="DD268" s="630"/>
      <c r="DE268" s="630"/>
      <c r="DF268" s="630"/>
      <c r="DG268" s="630"/>
      <c r="DH268" s="630"/>
      <c r="DI268" s="630"/>
      <c r="DJ268" s="630"/>
      <c r="DK268" s="630"/>
      <c r="DL268" s="630"/>
      <c r="DM268" s="630"/>
      <c r="DN268" s="630"/>
      <c r="DO268" s="630"/>
      <c r="DP268" s="630"/>
      <c r="DQ268" s="630"/>
      <c r="DR268" s="630"/>
      <c r="DS268" s="630"/>
      <c r="DT268" s="630"/>
      <c r="DU268" s="630"/>
      <c r="DV268" s="630"/>
      <c r="DW268" s="630" t="s">
        <v>206</v>
      </c>
      <c r="DX268" s="630"/>
      <c r="DY268" s="630"/>
      <c r="DZ268" s="630"/>
      <c r="EA268" s="630"/>
      <c r="EB268" s="630"/>
      <c r="EC268" s="630"/>
      <c r="ED268" s="630"/>
      <c r="EE268" s="630"/>
      <c r="EF268" s="630"/>
      <c r="EG268" s="630"/>
      <c r="EH268" s="630"/>
      <c r="EI268" s="630"/>
      <c r="EJ268" s="630"/>
      <c r="EK268" s="630"/>
      <c r="EL268" s="630"/>
      <c r="EM268" s="630"/>
      <c r="EN268" s="630"/>
      <c r="EO268" s="630"/>
      <c r="EP268" s="630"/>
      <c r="EQ268" s="630"/>
      <c r="ER268" s="630"/>
      <c r="ES268" s="630"/>
      <c r="ET268" s="630"/>
      <c r="EU268" s="630"/>
      <c r="EV268" s="630"/>
      <c r="EW268" s="630"/>
      <c r="EX268" s="630"/>
      <c r="EY268" s="630"/>
      <c r="EZ268" s="630"/>
      <c r="FA268" s="630"/>
      <c r="FB268" s="630"/>
      <c r="FC268" s="630"/>
      <c r="FD268" s="630"/>
      <c r="FE268" s="630"/>
      <c r="FF268" s="630"/>
    </row>
    <row r="269" spans="1:162" s="14" customFormat="1" ht="19.149999999999999" customHeight="1" x14ac:dyDescent="0.4">
      <c r="A269" s="13"/>
      <c r="B269" s="636"/>
      <c r="C269" s="636"/>
      <c r="D269" s="636"/>
      <c r="E269" s="636"/>
      <c r="F269" s="636"/>
      <c r="G269" s="636"/>
      <c r="H269" s="636"/>
      <c r="I269" s="630"/>
      <c r="J269" s="630"/>
      <c r="K269" s="630"/>
      <c r="L269" s="630"/>
      <c r="M269" s="630"/>
      <c r="N269" s="630"/>
      <c r="O269" s="630"/>
      <c r="P269" s="630"/>
      <c r="Q269" s="630"/>
      <c r="R269" s="630"/>
      <c r="S269" s="630"/>
      <c r="T269" s="630"/>
      <c r="U269" s="630"/>
      <c r="V269" s="630"/>
      <c r="W269" s="630"/>
      <c r="X269" s="630"/>
      <c r="Y269" s="630"/>
      <c r="Z269" s="630"/>
      <c r="AA269" s="630"/>
      <c r="AB269" s="630"/>
      <c r="AC269" s="630"/>
      <c r="AD269" s="630"/>
      <c r="AE269" s="630"/>
      <c r="AF269" s="630"/>
      <c r="AG269" s="630"/>
      <c r="AH269" s="630"/>
      <c r="AI269" s="630"/>
      <c r="AJ269" s="630"/>
      <c r="AK269" s="630"/>
      <c r="AL269" s="630"/>
      <c r="AM269" s="630"/>
      <c r="AN269" s="630"/>
      <c r="AO269" s="630"/>
      <c r="AP269" s="630"/>
      <c r="AQ269" s="630"/>
      <c r="AR269" s="630"/>
      <c r="AS269" s="630"/>
      <c r="AT269" s="630"/>
      <c r="AU269" s="630"/>
      <c r="AV269" s="630"/>
      <c r="AW269" s="630"/>
      <c r="AX269" s="630"/>
      <c r="AY269" s="630"/>
      <c r="AZ269" s="630"/>
      <c r="BA269" s="630"/>
      <c r="BB269" s="630"/>
      <c r="BC269" s="630"/>
      <c r="BD269" s="630"/>
      <c r="BE269" s="630"/>
      <c r="BF269" s="630"/>
      <c r="BG269" s="630"/>
      <c r="BH269" s="630"/>
      <c r="BI269" s="630"/>
      <c r="BJ269" s="630"/>
      <c r="BK269" s="630"/>
      <c r="BL269" s="630"/>
      <c r="BM269" s="630"/>
      <c r="BN269" s="630"/>
      <c r="BO269" s="630"/>
      <c r="BP269" s="630"/>
      <c r="BQ269" s="630"/>
      <c r="BR269" s="630"/>
      <c r="BS269" s="630"/>
      <c r="BT269" s="630"/>
      <c r="BU269" s="630"/>
      <c r="BV269" s="630"/>
      <c r="BW269" s="630"/>
      <c r="BX269" s="630"/>
      <c r="BY269" s="630"/>
      <c r="BZ269" s="630"/>
      <c r="CA269" s="630"/>
      <c r="CB269" s="630"/>
      <c r="CE269" s="13"/>
      <c r="CF269" s="636"/>
      <c r="CG269" s="636"/>
      <c r="CH269" s="636"/>
      <c r="CI269" s="636"/>
      <c r="CJ269" s="636"/>
      <c r="CK269" s="636"/>
      <c r="CL269" s="636"/>
      <c r="CM269" s="630"/>
      <c r="CN269" s="630"/>
      <c r="CO269" s="630"/>
      <c r="CP269" s="630"/>
      <c r="CQ269" s="630"/>
      <c r="CR269" s="630"/>
      <c r="CS269" s="630"/>
      <c r="CT269" s="630"/>
      <c r="CU269" s="630"/>
      <c r="CV269" s="630"/>
      <c r="CW269" s="630"/>
      <c r="CX269" s="630"/>
      <c r="CY269" s="630"/>
      <c r="CZ269" s="630"/>
      <c r="DA269" s="630"/>
      <c r="DB269" s="630"/>
      <c r="DC269" s="630"/>
      <c r="DD269" s="630"/>
      <c r="DE269" s="630"/>
      <c r="DF269" s="630"/>
      <c r="DG269" s="630"/>
      <c r="DH269" s="630"/>
      <c r="DI269" s="630"/>
      <c r="DJ269" s="630"/>
      <c r="DK269" s="630"/>
      <c r="DL269" s="630"/>
      <c r="DM269" s="630"/>
      <c r="DN269" s="630"/>
      <c r="DO269" s="630"/>
      <c r="DP269" s="630"/>
      <c r="DQ269" s="630"/>
      <c r="DR269" s="630"/>
      <c r="DS269" s="630"/>
      <c r="DT269" s="630"/>
      <c r="DU269" s="630"/>
      <c r="DV269" s="630"/>
      <c r="DW269" s="630"/>
      <c r="DX269" s="630"/>
      <c r="DY269" s="630"/>
      <c r="DZ269" s="630"/>
      <c r="EA269" s="630"/>
      <c r="EB269" s="630"/>
      <c r="EC269" s="630"/>
      <c r="ED269" s="630"/>
      <c r="EE269" s="630"/>
      <c r="EF269" s="630"/>
      <c r="EG269" s="630"/>
      <c r="EH269" s="630"/>
      <c r="EI269" s="630"/>
      <c r="EJ269" s="630"/>
      <c r="EK269" s="630"/>
      <c r="EL269" s="630"/>
      <c r="EM269" s="630"/>
      <c r="EN269" s="630"/>
      <c r="EO269" s="630"/>
      <c r="EP269" s="630"/>
      <c r="EQ269" s="630"/>
      <c r="ER269" s="630"/>
      <c r="ES269" s="630"/>
      <c r="ET269" s="630"/>
      <c r="EU269" s="630"/>
      <c r="EV269" s="630"/>
      <c r="EW269" s="630"/>
      <c r="EX269" s="630"/>
      <c r="EY269" s="630"/>
      <c r="EZ269" s="630"/>
      <c r="FA269" s="630"/>
      <c r="FB269" s="630"/>
      <c r="FC269" s="630"/>
      <c r="FD269" s="630"/>
      <c r="FE269" s="630"/>
      <c r="FF269" s="630"/>
    </row>
    <row r="270" spans="1:162" s="14" customFormat="1" x14ac:dyDescent="0.4">
      <c r="A270" s="13"/>
      <c r="E270" s="81" t="s">
        <v>207</v>
      </c>
      <c r="CE270" s="13"/>
      <c r="CI270" s="81" t="s">
        <v>207</v>
      </c>
      <c r="DW270" s="392" t="s">
        <v>603</v>
      </c>
    </row>
    <row r="271" spans="1:162" s="14" customFormat="1" ht="15" customHeight="1" thickBot="1" x14ac:dyDescent="0.45">
      <c r="A271" s="13"/>
      <c r="CE271" s="13"/>
    </row>
    <row r="272" spans="1:162" s="14" customFormat="1" ht="19.899999999999999" customHeight="1" thickBot="1" x14ac:dyDescent="0.45">
      <c r="A272" s="13"/>
      <c r="E272" s="491" t="s">
        <v>208</v>
      </c>
      <c r="F272" s="491"/>
      <c r="G272" s="491"/>
      <c r="H272" s="491"/>
      <c r="I272" s="491"/>
      <c r="J272" s="491"/>
      <c r="K272" s="491"/>
      <c r="L272" s="491"/>
      <c r="M272" s="491"/>
      <c r="N272" s="491"/>
      <c r="O272" s="491"/>
      <c r="P272" s="491"/>
      <c r="Q272" s="473" t="s">
        <v>209</v>
      </c>
      <c r="R272" s="474"/>
      <c r="S272" s="474"/>
      <c r="T272" s="474"/>
      <c r="U272" s="474"/>
      <c r="V272" s="474"/>
      <c r="W272" s="474"/>
      <c r="X272" s="474"/>
      <c r="Y272" s="474"/>
      <c r="Z272" s="474"/>
      <c r="AA272" s="474"/>
      <c r="AB272" s="474"/>
      <c r="AC272" s="474"/>
      <c r="AD272" s="474"/>
      <c r="AE272" s="474"/>
      <c r="AF272" s="474"/>
      <c r="AG272" s="474"/>
      <c r="AH272" s="474"/>
      <c r="AI272" s="474"/>
      <c r="AJ272" s="474"/>
      <c r="AK272" s="474"/>
      <c r="AL272" s="474"/>
      <c r="AM272" s="474"/>
      <c r="AN272" s="474"/>
      <c r="AO272" s="474"/>
      <c r="AP272" s="474"/>
      <c r="AQ272" s="474"/>
      <c r="AR272" s="474"/>
      <c r="AS272" s="474"/>
      <c r="AT272" s="474"/>
      <c r="AU272" s="474"/>
      <c r="AV272" s="474"/>
      <c r="AW272" s="474"/>
      <c r="AX272" s="474"/>
      <c r="AY272" s="474"/>
      <c r="AZ272" s="474"/>
      <c r="BA272" s="474"/>
      <c r="BB272" s="474"/>
      <c r="BC272" s="474"/>
      <c r="BD272" s="474"/>
      <c r="BE272" s="474"/>
      <c r="BF272" s="474"/>
      <c r="BG272" s="474"/>
      <c r="BH272" s="474"/>
      <c r="BI272" s="474"/>
      <c r="BJ272" s="474"/>
      <c r="BK272" s="474"/>
      <c r="BL272" s="474"/>
      <c r="BM272" s="474"/>
      <c r="BN272" s="474"/>
      <c r="BO272" s="474"/>
      <c r="BP272" s="474"/>
      <c r="BQ272" s="474"/>
      <c r="BR272" s="475"/>
      <c r="CE272" s="13"/>
      <c r="CI272" s="491" t="s">
        <v>208</v>
      </c>
      <c r="CJ272" s="491"/>
      <c r="CK272" s="491"/>
      <c r="CL272" s="491"/>
      <c r="CM272" s="491"/>
      <c r="CN272" s="491"/>
      <c r="CO272" s="491"/>
      <c r="CP272" s="491"/>
      <c r="CQ272" s="491"/>
      <c r="CR272" s="491"/>
      <c r="CS272" s="491"/>
      <c r="CT272" s="491"/>
      <c r="CU272" s="473" t="s">
        <v>708</v>
      </c>
      <c r="CV272" s="474"/>
      <c r="CW272" s="474"/>
      <c r="CX272" s="474"/>
      <c r="CY272" s="474"/>
      <c r="CZ272" s="474"/>
      <c r="DA272" s="474"/>
      <c r="DB272" s="474"/>
      <c r="DC272" s="474"/>
      <c r="DD272" s="474"/>
      <c r="DE272" s="474"/>
      <c r="DF272" s="474"/>
      <c r="DG272" s="474"/>
      <c r="DH272" s="474"/>
      <c r="DI272" s="474"/>
      <c r="DJ272" s="474"/>
      <c r="DK272" s="474"/>
      <c r="DL272" s="474"/>
      <c r="DM272" s="474"/>
      <c r="DN272" s="474"/>
      <c r="DO272" s="474"/>
      <c r="DP272" s="474"/>
      <c r="DQ272" s="474"/>
      <c r="DR272" s="474"/>
      <c r="DS272" s="474"/>
      <c r="DT272" s="474"/>
      <c r="DU272" s="474"/>
      <c r="DV272" s="474"/>
      <c r="DW272" s="474"/>
      <c r="DX272" s="474"/>
      <c r="DY272" s="474"/>
      <c r="DZ272" s="474"/>
      <c r="EA272" s="474"/>
      <c r="EB272" s="474"/>
      <c r="EC272" s="474"/>
      <c r="ED272" s="474"/>
      <c r="EE272" s="474"/>
      <c r="EF272" s="474"/>
      <c r="EG272" s="474"/>
      <c r="EH272" s="474"/>
      <c r="EI272" s="474"/>
      <c r="EJ272" s="474"/>
      <c r="EK272" s="474"/>
      <c r="EL272" s="474"/>
      <c r="EM272" s="474"/>
      <c r="EN272" s="474"/>
      <c r="EO272" s="474"/>
      <c r="EP272" s="474"/>
      <c r="EQ272" s="474"/>
      <c r="ER272" s="474"/>
      <c r="ES272" s="474"/>
      <c r="ET272" s="474"/>
      <c r="EU272" s="474"/>
      <c r="EV272" s="475"/>
    </row>
    <row r="273" spans="1:161" s="14" customFormat="1" ht="19.899999999999999" customHeight="1" thickBot="1" x14ac:dyDescent="0.45">
      <c r="A273" s="13"/>
      <c r="E273" s="491"/>
      <c r="F273" s="491"/>
      <c r="G273" s="491"/>
      <c r="H273" s="491"/>
      <c r="I273" s="491"/>
      <c r="J273" s="491"/>
      <c r="K273" s="491"/>
      <c r="L273" s="491"/>
      <c r="M273" s="491"/>
      <c r="N273" s="491"/>
      <c r="O273" s="491"/>
      <c r="P273" s="491"/>
      <c r="Q273" s="87">
        <v>0</v>
      </c>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88"/>
      <c r="BI273" s="88"/>
      <c r="BJ273" s="88"/>
      <c r="BK273" s="88"/>
      <c r="BL273" s="88"/>
      <c r="BM273" s="88"/>
      <c r="BN273" s="88"/>
      <c r="BO273" s="88"/>
      <c r="BP273" s="88"/>
      <c r="BR273" s="89"/>
      <c r="CE273" s="13"/>
      <c r="CI273" s="491"/>
      <c r="CJ273" s="491"/>
      <c r="CK273" s="491"/>
      <c r="CL273" s="491"/>
      <c r="CM273" s="491"/>
      <c r="CN273" s="491"/>
      <c r="CO273" s="491"/>
      <c r="CP273" s="491"/>
      <c r="CQ273" s="491"/>
      <c r="CR273" s="491"/>
      <c r="CS273" s="491"/>
      <c r="CT273" s="491"/>
      <c r="CU273" s="87">
        <v>0</v>
      </c>
      <c r="CV273" s="35"/>
      <c r="CW273" s="35"/>
      <c r="CX273" s="35"/>
      <c r="CY273" s="35"/>
      <c r="CZ273" s="35"/>
      <c r="DA273" s="35"/>
      <c r="DB273" s="35"/>
      <c r="DC273" s="35"/>
      <c r="DD273" s="35"/>
      <c r="DE273" s="35"/>
      <c r="DF273" s="35"/>
      <c r="DG273" s="35"/>
      <c r="DH273" s="35"/>
      <c r="DI273" s="35"/>
      <c r="DJ273" s="35"/>
      <c r="DK273" s="35"/>
      <c r="DL273" s="35"/>
      <c r="DM273" s="35"/>
      <c r="DN273" s="35"/>
      <c r="DO273" s="35"/>
      <c r="DP273" s="35"/>
      <c r="DQ273" s="35"/>
      <c r="DR273" s="35"/>
      <c r="DS273" s="35"/>
      <c r="DT273" s="35"/>
      <c r="DU273" s="35"/>
      <c r="DV273" s="35"/>
      <c r="DW273" s="35"/>
      <c r="DX273" s="35"/>
      <c r="DY273" s="35"/>
      <c r="DZ273" s="35"/>
      <c r="EA273" s="35"/>
      <c r="EB273" s="35"/>
      <c r="EC273" s="35"/>
      <c r="ED273" s="35"/>
      <c r="EE273" s="35"/>
      <c r="EF273" s="35"/>
      <c r="EG273" s="35"/>
      <c r="EH273" s="35"/>
      <c r="EI273" s="35"/>
      <c r="EJ273" s="35"/>
      <c r="EK273" s="35"/>
      <c r="EL273" s="88"/>
      <c r="EM273" s="88"/>
      <c r="EN273" s="88"/>
      <c r="EO273" s="88"/>
      <c r="EP273" s="88"/>
      <c r="EQ273" s="88"/>
      <c r="ER273" s="88"/>
      <c r="ES273" s="88"/>
      <c r="ET273" s="88"/>
      <c r="EV273" s="89"/>
    </row>
    <row r="274" spans="1:161" s="14" customFormat="1" ht="19.899999999999999" customHeight="1" thickBot="1" x14ac:dyDescent="0.45">
      <c r="A274" s="13"/>
      <c r="E274" s="491"/>
      <c r="F274" s="491"/>
      <c r="G274" s="491"/>
      <c r="H274" s="491"/>
      <c r="I274" s="491"/>
      <c r="J274" s="491"/>
      <c r="K274" s="491"/>
      <c r="L274" s="491"/>
      <c r="M274" s="491"/>
      <c r="N274" s="491"/>
      <c r="O274" s="491"/>
      <c r="P274" s="491"/>
      <c r="Q274" s="90">
        <v>0</v>
      </c>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c r="AY274" s="91"/>
      <c r="AZ274" s="91"/>
      <c r="BA274" s="91"/>
      <c r="BB274" s="91"/>
      <c r="BC274" s="91"/>
      <c r="BD274" s="91"/>
      <c r="BE274" s="91"/>
      <c r="BF274" s="91"/>
      <c r="BG274" s="91"/>
      <c r="BH274" s="92"/>
      <c r="BI274" s="92"/>
      <c r="BJ274" s="92"/>
      <c r="BK274" s="92"/>
      <c r="BL274" s="92"/>
      <c r="BM274" s="92"/>
      <c r="BN274" s="92"/>
      <c r="BO274" s="92"/>
      <c r="BP274" s="92"/>
      <c r="BQ274" s="93"/>
      <c r="BR274" s="94"/>
      <c r="CE274" s="13"/>
      <c r="CI274" s="491"/>
      <c r="CJ274" s="491"/>
      <c r="CK274" s="491"/>
      <c r="CL274" s="491"/>
      <c r="CM274" s="491"/>
      <c r="CN274" s="491"/>
      <c r="CO274" s="491"/>
      <c r="CP274" s="491"/>
      <c r="CQ274" s="491"/>
      <c r="CR274" s="491"/>
      <c r="CS274" s="491"/>
      <c r="CT274" s="491"/>
      <c r="CU274" s="90">
        <v>0</v>
      </c>
      <c r="CV274" s="91"/>
      <c r="CW274" s="91"/>
      <c r="CX274" s="91"/>
      <c r="CY274" s="91"/>
      <c r="CZ274" s="91"/>
      <c r="DA274" s="91"/>
      <c r="DB274" s="91"/>
      <c r="DC274" s="91"/>
      <c r="DD274" s="91"/>
      <c r="DE274" s="91"/>
      <c r="DF274" s="91"/>
      <c r="DG274" s="91"/>
      <c r="DH274" s="91"/>
      <c r="DI274" s="91"/>
      <c r="DJ274" s="91"/>
      <c r="DK274" s="91"/>
      <c r="DL274" s="91"/>
      <c r="DM274" s="91"/>
      <c r="DN274" s="91"/>
      <c r="DO274" s="91"/>
      <c r="DP274" s="91"/>
      <c r="DQ274" s="91"/>
      <c r="DR274" s="91"/>
      <c r="DS274" s="91"/>
      <c r="DT274" s="91"/>
      <c r="DU274" s="91"/>
      <c r="DV274" s="91"/>
      <c r="DW274" s="91"/>
      <c r="DX274" s="91"/>
      <c r="DY274" s="91"/>
      <c r="DZ274" s="91"/>
      <c r="EA274" s="91"/>
      <c r="EB274" s="91"/>
      <c r="EC274" s="91"/>
      <c r="ED274" s="91"/>
      <c r="EE274" s="91"/>
      <c r="EF274" s="91"/>
      <c r="EG274" s="91"/>
      <c r="EH274" s="91"/>
      <c r="EI274" s="91"/>
      <c r="EJ274" s="91"/>
      <c r="EK274" s="91"/>
      <c r="EL274" s="92"/>
      <c r="EM274" s="92"/>
      <c r="EN274" s="92"/>
      <c r="EO274" s="92"/>
      <c r="EP274" s="92"/>
      <c r="EQ274" s="92"/>
      <c r="ER274" s="92"/>
      <c r="ES274" s="92"/>
      <c r="ET274" s="92"/>
      <c r="EU274" s="93"/>
      <c r="EV274" s="94"/>
    </row>
    <row r="275" spans="1:161" s="14" customFormat="1" ht="16.899999999999999" customHeight="1" thickBot="1" x14ac:dyDescent="0.45">
      <c r="A275" s="13"/>
      <c r="E275" s="637" t="s">
        <v>181</v>
      </c>
      <c r="F275" s="637"/>
      <c r="G275" s="637"/>
      <c r="H275" s="637"/>
      <c r="I275" s="637"/>
      <c r="J275" s="637"/>
      <c r="K275" s="637"/>
      <c r="L275" s="637"/>
      <c r="M275" s="637"/>
      <c r="N275" s="637"/>
      <c r="O275" s="637"/>
      <c r="P275" s="637"/>
      <c r="Q275" s="479" t="s">
        <v>575</v>
      </c>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c r="AN275" s="480"/>
      <c r="AO275" s="480"/>
      <c r="AP275" s="480"/>
      <c r="AQ275" s="480"/>
      <c r="AR275" s="480"/>
      <c r="AS275" s="480"/>
      <c r="AT275" s="480"/>
      <c r="AU275" s="480"/>
      <c r="AV275" s="480"/>
      <c r="AW275" s="480"/>
      <c r="AX275" s="480"/>
      <c r="AY275" s="480"/>
      <c r="AZ275" s="480"/>
      <c r="BA275" s="480"/>
      <c r="BB275" s="480"/>
      <c r="BC275" s="480"/>
      <c r="BD275" s="480"/>
      <c r="BE275" s="480"/>
      <c r="BF275" s="480"/>
      <c r="BG275" s="480"/>
      <c r="BH275" s="480"/>
      <c r="BI275" s="480"/>
      <c r="BJ275" s="480"/>
      <c r="BK275" s="480"/>
      <c r="BL275" s="480"/>
      <c r="BM275" s="480"/>
      <c r="BN275" s="480"/>
      <c r="BO275" s="480"/>
      <c r="BP275" s="480"/>
      <c r="BQ275" s="480"/>
      <c r="BR275" s="481"/>
      <c r="CE275" s="13"/>
      <c r="CI275" s="637" t="s">
        <v>181</v>
      </c>
      <c r="CJ275" s="637"/>
      <c r="CK275" s="637"/>
      <c r="CL275" s="637"/>
      <c r="CM275" s="637"/>
      <c r="CN275" s="637"/>
      <c r="CO275" s="637"/>
      <c r="CP275" s="637"/>
      <c r="CQ275" s="637"/>
      <c r="CR275" s="637"/>
      <c r="CS275" s="637"/>
      <c r="CT275" s="637"/>
      <c r="CU275" s="479" t="s">
        <v>575</v>
      </c>
      <c r="CV275" s="480"/>
      <c r="CW275" s="480"/>
      <c r="CX275" s="480"/>
      <c r="CY275" s="480"/>
      <c r="CZ275" s="480"/>
      <c r="DA275" s="480"/>
      <c r="DB275" s="480"/>
      <c r="DC275" s="480"/>
      <c r="DD275" s="480"/>
      <c r="DE275" s="480"/>
      <c r="DF275" s="480"/>
      <c r="DG275" s="480"/>
      <c r="DH275" s="480"/>
      <c r="DI275" s="480"/>
      <c r="DJ275" s="480"/>
      <c r="DK275" s="480"/>
      <c r="DL275" s="480"/>
      <c r="DM275" s="480"/>
      <c r="DN275" s="480"/>
      <c r="DO275" s="480"/>
      <c r="DP275" s="480"/>
      <c r="DQ275" s="480"/>
      <c r="DR275" s="480"/>
      <c r="DS275" s="480"/>
      <c r="DT275" s="480"/>
      <c r="DU275" s="480"/>
      <c r="DV275" s="480"/>
      <c r="DW275" s="480"/>
      <c r="DX275" s="480"/>
      <c r="DY275" s="480"/>
      <c r="DZ275" s="480"/>
      <c r="EA275" s="480"/>
      <c r="EB275" s="480"/>
      <c r="EC275" s="480"/>
      <c r="ED275" s="480"/>
      <c r="EE275" s="480"/>
      <c r="EF275" s="480"/>
      <c r="EG275" s="480"/>
      <c r="EH275" s="480"/>
      <c r="EI275" s="480"/>
      <c r="EJ275" s="480"/>
      <c r="EK275" s="480"/>
      <c r="EL275" s="480"/>
      <c r="EM275" s="480"/>
      <c r="EN275" s="480"/>
      <c r="EO275" s="480"/>
      <c r="EP275" s="480"/>
      <c r="EQ275" s="480"/>
      <c r="ER275" s="480"/>
      <c r="ES275" s="480"/>
      <c r="ET275" s="480"/>
      <c r="EU275" s="480"/>
      <c r="EV275" s="481"/>
    </row>
    <row r="276" spans="1:161" s="14" customFormat="1" ht="16.899999999999999" customHeight="1" thickBot="1" x14ac:dyDescent="0.45">
      <c r="A276" s="13"/>
      <c r="E276" s="637"/>
      <c r="F276" s="637"/>
      <c r="G276" s="637"/>
      <c r="H276" s="637"/>
      <c r="I276" s="637"/>
      <c r="J276" s="637"/>
      <c r="K276" s="637"/>
      <c r="L276" s="637"/>
      <c r="M276" s="637"/>
      <c r="N276" s="637"/>
      <c r="O276" s="637"/>
      <c r="P276" s="637"/>
      <c r="Q276" s="87">
        <v>0</v>
      </c>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88"/>
      <c r="BI276" s="88"/>
      <c r="BJ276" s="88"/>
      <c r="BK276" s="88"/>
      <c r="BL276" s="88"/>
      <c r="BM276" s="88"/>
      <c r="BN276" s="88"/>
      <c r="BO276" s="88"/>
      <c r="BP276" s="88"/>
      <c r="BR276" s="89"/>
      <c r="CE276" s="13"/>
      <c r="CI276" s="637"/>
      <c r="CJ276" s="637"/>
      <c r="CK276" s="637"/>
      <c r="CL276" s="637"/>
      <c r="CM276" s="637"/>
      <c r="CN276" s="637"/>
      <c r="CO276" s="637"/>
      <c r="CP276" s="637"/>
      <c r="CQ276" s="637"/>
      <c r="CR276" s="637"/>
      <c r="CS276" s="637"/>
      <c r="CT276" s="637"/>
      <c r="CU276" s="87">
        <v>0</v>
      </c>
      <c r="CV276" s="35"/>
      <c r="CW276" s="35"/>
      <c r="CX276" s="35"/>
      <c r="CY276" s="35"/>
      <c r="CZ276" s="35"/>
      <c r="DA276" s="35"/>
      <c r="DB276" s="35"/>
      <c r="DC276" s="35"/>
      <c r="DD276" s="35"/>
      <c r="DE276" s="35"/>
      <c r="DF276" s="35"/>
      <c r="DG276" s="35"/>
      <c r="DH276" s="35"/>
      <c r="DI276" s="35"/>
      <c r="DJ276" s="35"/>
      <c r="DK276" s="35"/>
      <c r="DL276" s="35"/>
      <c r="DM276" s="35"/>
      <c r="DN276" s="35"/>
      <c r="DO276" s="35"/>
      <c r="DP276" s="35"/>
      <c r="DQ276" s="35"/>
      <c r="DR276" s="35"/>
      <c r="DS276" s="35"/>
      <c r="DT276" s="35"/>
      <c r="DU276" s="35"/>
      <c r="DV276" s="35"/>
      <c r="DW276" s="35"/>
      <c r="DX276" s="35"/>
      <c r="DY276" s="35"/>
      <c r="DZ276" s="35"/>
      <c r="EA276" s="35"/>
      <c r="EB276" s="35"/>
      <c r="EC276" s="35"/>
      <c r="ED276" s="35"/>
      <c r="EE276" s="35"/>
      <c r="EF276" s="35"/>
      <c r="EG276" s="35"/>
      <c r="EH276" s="35"/>
      <c r="EI276" s="35"/>
      <c r="EJ276" s="35"/>
      <c r="EK276" s="35"/>
      <c r="EL276" s="88"/>
      <c r="EM276" s="88"/>
      <c r="EN276" s="88"/>
      <c r="EO276" s="88"/>
      <c r="EP276" s="88"/>
      <c r="EQ276" s="88"/>
      <c r="ER276" s="88"/>
      <c r="ES276" s="88"/>
      <c r="ET276" s="88"/>
      <c r="EV276" s="89"/>
    </row>
    <row r="277" spans="1:161" s="14" customFormat="1" ht="16.899999999999999" customHeight="1" thickBot="1" x14ac:dyDescent="0.45">
      <c r="A277" s="13"/>
      <c r="E277" s="637"/>
      <c r="F277" s="637"/>
      <c r="G277" s="637"/>
      <c r="H277" s="637"/>
      <c r="I277" s="637"/>
      <c r="J277" s="637"/>
      <c r="K277" s="637"/>
      <c r="L277" s="637"/>
      <c r="M277" s="637"/>
      <c r="N277" s="637"/>
      <c r="O277" s="637"/>
      <c r="P277" s="637"/>
      <c r="Q277" s="90">
        <v>0</v>
      </c>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c r="AX277" s="91"/>
      <c r="AY277" s="91"/>
      <c r="AZ277" s="91"/>
      <c r="BA277" s="91"/>
      <c r="BB277" s="91"/>
      <c r="BC277" s="91"/>
      <c r="BD277" s="91"/>
      <c r="BE277" s="91"/>
      <c r="BF277" s="91"/>
      <c r="BG277" s="91"/>
      <c r="BH277" s="92"/>
      <c r="BI277" s="92"/>
      <c r="BJ277" s="92"/>
      <c r="BK277" s="92"/>
      <c r="BL277" s="92"/>
      <c r="BM277" s="92"/>
      <c r="BN277" s="92"/>
      <c r="BO277" s="92"/>
      <c r="BP277" s="92"/>
      <c r="BQ277" s="93"/>
      <c r="BR277" s="94"/>
      <c r="CE277" s="13"/>
      <c r="CI277" s="637"/>
      <c r="CJ277" s="637"/>
      <c r="CK277" s="637"/>
      <c r="CL277" s="637"/>
      <c r="CM277" s="637"/>
      <c r="CN277" s="637"/>
      <c r="CO277" s="637"/>
      <c r="CP277" s="637"/>
      <c r="CQ277" s="637"/>
      <c r="CR277" s="637"/>
      <c r="CS277" s="637"/>
      <c r="CT277" s="637"/>
      <c r="CU277" s="90">
        <v>0</v>
      </c>
      <c r="CV277" s="91"/>
      <c r="CW277" s="91"/>
      <c r="CX277" s="91"/>
      <c r="CY277" s="91"/>
      <c r="CZ277" s="91"/>
      <c r="DA277" s="91"/>
      <c r="DB277" s="91"/>
      <c r="DC277" s="91"/>
      <c r="DD277" s="91"/>
      <c r="DE277" s="91"/>
      <c r="DF277" s="91"/>
      <c r="DG277" s="91"/>
      <c r="DH277" s="91"/>
      <c r="DI277" s="91"/>
      <c r="DJ277" s="91"/>
      <c r="DK277" s="91"/>
      <c r="DL277" s="91"/>
      <c r="DM277" s="91"/>
      <c r="DN277" s="91"/>
      <c r="DO277" s="91"/>
      <c r="DP277" s="91"/>
      <c r="DQ277" s="91"/>
      <c r="DR277" s="91"/>
      <c r="DS277" s="91"/>
      <c r="DT277" s="91"/>
      <c r="DU277" s="91"/>
      <c r="DV277" s="91"/>
      <c r="DW277" s="91"/>
      <c r="DX277" s="91"/>
      <c r="DY277" s="91"/>
      <c r="DZ277" s="91"/>
      <c r="EA277" s="91"/>
      <c r="EB277" s="91"/>
      <c r="EC277" s="91"/>
      <c r="ED277" s="91"/>
      <c r="EE277" s="91"/>
      <c r="EF277" s="91"/>
      <c r="EG277" s="91"/>
      <c r="EH277" s="91"/>
      <c r="EI277" s="91"/>
      <c r="EJ277" s="91"/>
      <c r="EK277" s="91"/>
      <c r="EL277" s="92"/>
      <c r="EM277" s="92"/>
      <c r="EN277" s="92"/>
      <c r="EO277" s="92"/>
      <c r="EP277" s="92"/>
      <c r="EQ277" s="92"/>
      <c r="ER277" s="92"/>
      <c r="ES277" s="92"/>
      <c r="ET277" s="92"/>
      <c r="EU277" s="93"/>
      <c r="EV277" s="94"/>
    </row>
    <row r="278" spans="1:161" s="14" customFormat="1" ht="16.899999999999999" customHeight="1" thickBot="1" x14ac:dyDescent="0.45">
      <c r="A278" s="13"/>
      <c r="E278" s="638" t="s">
        <v>191</v>
      </c>
      <c r="F278" s="638"/>
      <c r="G278" s="638"/>
      <c r="H278" s="638"/>
      <c r="I278" s="638"/>
      <c r="J278" s="638"/>
      <c r="K278" s="638"/>
      <c r="L278" s="638"/>
      <c r="M278" s="638"/>
      <c r="N278" s="638"/>
      <c r="O278" s="638"/>
      <c r="P278" s="638"/>
      <c r="Q278" s="479" t="s">
        <v>210</v>
      </c>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c r="AO278" s="480"/>
      <c r="AP278" s="480"/>
      <c r="AQ278" s="480"/>
      <c r="AR278" s="480"/>
      <c r="AS278" s="480"/>
      <c r="AT278" s="480"/>
      <c r="AU278" s="480"/>
      <c r="AV278" s="480"/>
      <c r="AW278" s="480"/>
      <c r="AX278" s="480"/>
      <c r="AY278" s="480"/>
      <c r="AZ278" s="480"/>
      <c r="BA278" s="480"/>
      <c r="BB278" s="480"/>
      <c r="BC278" s="480"/>
      <c r="BD278" s="480"/>
      <c r="BE278" s="480"/>
      <c r="BF278" s="480"/>
      <c r="BG278" s="480"/>
      <c r="BH278" s="480"/>
      <c r="BI278" s="480"/>
      <c r="BJ278" s="480"/>
      <c r="BK278" s="480"/>
      <c r="BL278" s="480"/>
      <c r="BM278" s="480"/>
      <c r="BN278" s="480"/>
      <c r="BO278" s="480"/>
      <c r="BP278" s="480"/>
      <c r="BQ278" s="480"/>
      <c r="BR278" s="481"/>
      <c r="CE278" s="13"/>
      <c r="CI278" s="638" t="s">
        <v>191</v>
      </c>
      <c r="CJ278" s="638"/>
      <c r="CK278" s="638"/>
      <c r="CL278" s="638"/>
      <c r="CM278" s="638"/>
      <c r="CN278" s="638"/>
      <c r="CO278" s="638"/>
      <c r="CP278" s="638"/>
      <c r="CQ278" s="638"/>
      <c r="CR278" s="638"/>
      <c r="CS278" s="638"/>
      <c r="CT278" s="638"/>
      <c r="CU278" s="479" t="s">
        <v>210</v>
      </c>
      <c r="CV278" s="480"/>
      <c r="CW278" s="480"/>
      <c r="CX278" s="480"/>
      <c r="CY278" s="480"/>
      <c r="CZ278" s="480"/>
      <c r="DA278" s="480"/>
      <c r="DB278" s="480"/>
      <c r="DC278" s="480"/>
      <c r="DD278" s="480"/>
      <c r="DE278" s="480"/>
      <c r="DF278" s="480"/>
      <c r="DG278" s="480"/>
      <c r="DH278" s="480"/>
      <c r="DI278" s="480"/>
      <c r="DJ278" s="480"/>
      <c r="DK278" s="480"/>
      <c r="DL278" s="480"/>
      <c r="DM278" s="480"/>
      <c r="DN278" s="480"/>
      <c r="DO278" s="480"/>
      <c r="DP278" s="480"/>
      <c r="DQ278" s="480"/>
      <c r="DR278" s="480"/>
      <c r="DS278" s="480"/>
      <c r="DT278" s="480"/>
      <c r="DU278" s="480"/>
      <c r="DV278" s="480"/>
      <c r="DW278" s="480"/>
      <c r="DX278" s="480"/>
      <c r="DY278" s="480"/>
      <c r="DZ278" s="480"/>
      <c r="EA278" s="480"/>
      <c r="EB278" s="480"/>
      <c r="EC278" s="480"/>
      <c r="ED278" s="480"/>
      <c r="EE278" s="480"/>
      <c r="EF278" s="480"/>
      <c r="EG278" s="480"/>
      <c r="EH278" s="480"/>
      <c r="EI278" s="480"/>
      <c r="EJ278" s="480"/>
      <c r="EK278" s="480"/>
      <c r="EL278" s="480"/>
      <c r="EM278" s="480"/>
      <c r="EN278" s="480"/>
      <c r="EO278" s="480"/>
      <c r="EP278" s="480"/>
      <c r="EQ278" s="480"/>
      <c r="ER278" s="480"/>
      <c r="ES278" s="480"/>
      <c r="ET278" s="480"/>
      <c r="EU278" s="480"/>
      <c r="EV278" s="481"/>
    </row>
    <row r="279" spans="1:161" s="14" customFormat="1" ht="16.899999999999999" customHeight="1" thickBot="1" x14ac:dyDescent="0.45">
      <c r="A279" s="13"/>
      <c r="E279" s="638"/>
      <c r="F279" s="638"/>
      <c r="G279" s="638"/>
      <c r="H279" s="638"/>
      <c r="I279" s="638"/>
      <c r="J279" s="638"/>
      <c r="K279" s="638"/>
      <c r="L279" s="638"/>
      <c r="M279" s="638"/>
      <c r="N279" s="638"/>
      <c r="O279" s="638"/>
      <c r="P279" s="638"/>
      <c r="Q279" s="485" t="s">
        <v>576</v>
      </c>
      <c r="R279" s="486"/>
      <c r="S279" s="486"/>
      <c r="T279" s="486"/>
      <c r="U279" s="486"/>
      <c r="V279" s="486"/>
      <c r="W279" s="486"/>
      <c r="X279" s="486"/>
      <c r="Y279" s="486"/>
      <c r="Z279" s="486"/>
      <c r="AA279" s="486"/>
      <c r="AB279" s="486"/>
      <c r="AC279" s="486"/>
      <c r="AD279" s="486"/>
      <c r="AE279" s="486"/>
      <c r="AF279" s="486"/>
      <c r="AG279" s="486"/>
      <c r="AH279" s="486"/>
      <c r="AI279" s="486"/>
      <c r="AJ279" s="486"/>
      <c r="AK279" s="486"/>
      <c r="AL279" s="486"/>
      <c r="AM279" s="486"/>
      <c r="AN279" s="486"/>
      <c r="AO279" s="486"/>
      <c r="AP279" s="486"/>
      <c r="AQ279" s="486"/>
      <c r="AR279" s="486"/>
      <c r="AS279" s="486"/>
      <c r="AT279" s="486"/>
      <c r="AU279" s="486"/>
      <c r="AV279" s="486"/>
      <c r="AW279" s="486"/>
      <c r="AX279" s="486"/>
      <c r="AY279" s="486"/>
      <c r="AZ279" s="486"/>
      <c r="BA279" s="486"/>
      <c r="BB279" s="486"/>
      <c r="BC279" s="486"/>
      <c r="BD279" s="486"/>
      <c r="BE279" s="486"/>
      <c r="BF279" s="486"/>
      <c r="BG279" s="486"/>
      <c r="BH279" s="486"/>
      <c r="BI279" s="486"/>
      <c r="BJ279" s="486"/>
      <c r="BK279" s="486"/>
      <c r="BL279" s="486"/>
      <c r="BM279" s="486"/>
      <c r="BN279" s="486"/>
      <c r="BO279" s="486"/>
      <c r="BP279" s="486"/>
      <c r="BQ279" s="486"/>
      <c r="BR279" s="487"/>
      <c r="CE279" s="13"/>
      <c r="CI279" s="638"/>
      <c r="CJ279" s="638"/>
      <c r="CK279" s="638"/>
      <c r="CL279" s="638"/>
      <c r="CM279" s="638"/>
      <c r="CN279" s="638"/>
      <c r="CO279" s="638"/>
      <c r="CP279" s="638"/>
      <c r="CQ279" s="638"/>
      <c r="CR279" s="638"/>
      <c r="CS279" s="638"/>
      <c r="CT279" s="638"/>
      <c r="CU279" s="485" t="s">
        <v>576</v>
      </c>
      <c r="CV279" s="486"/>
      <c r="CW279" s="486"/>
      <c r="CX279" s="486"/>
      <c r="CY279" s="486"/>
      <c r="CZ279" s="486"/>
      <c r="DA279" s="486"/>
      <c r="DB279" s="486"/>
      <c r="DC279" s="486"/>
      <c r="DD279" s="486"/>
      <c r="DE279" s="486"/>
      <c r="DF279" s="486"/>
      <c r="DG279" s="486"/>
      <c r="DH279" s="486"/>
      <c r="DI279" s="486"/>
      <c r="DJ279" s="486"/>
      <c r="DK279" s="486"/>
      <c r="DL279" s="486"/>
      <c r="DM279" s="486"/>
      <c r="DN279" s="486"/>
      <c r="DO279" s="486"/>
      <c r="DP279" s="486"/>
      <c r="DQ279" s="486"/>
      <c r="DR279" s="486"/>
      <c r="DS279" s="486"/>
      <c r="DT279" s="486"/>
      <c r="DU279" s="486"/>
      <c r="DV279" s="486"/>
      <c r="DW279" s="486"/>
      <c r="DX279" s="486"/>
      <c r="DY279" s="486"/>
      <c r="DZ279" s="486"/>
      <c r="EA279" s="486"/>
      <c r="EB279" s="486"/>
      <c r="EC279" s="486"/>
      <c r="ED279" s="486"/>
      <c r="EE279" s="486"/>
      <c r="EF279" s="486"/>
      <c r="EG279" s="486"/>
      <c r="EH279" s="486"/>
      <c r="EI279" s="486"/>
      <c r="EJ279" s="486"/>
      <c r="EK279" s="486"/>
      <c r="EL279" s="486"/>
      <c r="EM279" s="486"/>
      <c r="EN279" s="486"/>
      <c r="EO279" s="486"/>
      <c r="EP279" s="486"/>
      <c r="EQ279" s="486"/>
      <c r="ER279" s="486"/>
      <c r="ES279" s="486"/>
      <c r="ET279" s="486"/>
      <c r="EU279" s="486"/>
      <c r="EV279" s="487"/>
    </row>
    <row r="280" spans="1:161" s="14" customFormat="1" ht="16.899999999999999" customHeight="1" thickBot="1" x14ac:dyDescent="0.45">
      <c r="A280" s="13"/>
      <c r="E280" s="638"/>
      <c r="F280" s="638"/>
      <c r="G280" s="638"/>
      <c r="H280" s="638"/>
      <c r="I280" s="638"/>
      <c r="J280" s="638"/>
      <c r="K280" s="638"/>
      <c r="L280" s="638"/>
      <c r="M280" s="638"/>
      <c r="N280" s="638"/>
      <c r="O280" s="638"/>
      <c r="P280" s="638"/>
      <c r="Q280" s="90">
        <v>0</v>
      </c>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c r="AX280" s="91"/>
      <c r="AY280" s="91"/>
      <c r="AZ280" s="91"/>
      <c r="BA280" s="91"/>
      <c r="BB280" s="91"/>
      <c r="BC280" s="91"/>
      <c r="BD280" s="91"/>
      <c r="BE280" s="91"/>
      <c r="BF280" s="91"/>
      <c r="BG280" s="91"/>
      <c r="BH280" s="92"/>
      <c r="BI280" s="92"/>
      <c r="BJ280" s="92"/>
      <c r="BK280" s="92"/>
      <c r="BL280" s="92"/>
      <c r="BM280" s="92"/>
      <c r="BN280" s="92"/>
      <c r="BO280" s="92"/>
      <c r="BP280" s="92"/>
      <c r="BQ280" s="93"/>
      <c r="BR280" s="94"/>
      <c r="CE280" s="13"/>
      <c r="CI280" s="638"/>
      <c r="CJ280" s="638"/>
      <c r="CK280" s="638"/>
      <c r="CL280" s="638"/>
      <c r="CM280" s="638"/>
      <c r="CN280" s="638"/>
      <c r="CO280" s="638"/>
      <c r="CP280" s="638"/>
      <c r="CQ280" s="638"/>
      <c r="CR280" s="638"/>
      <c r="CS280" s="638"/>
      <c r="CT280" s="638"/>
      <c r="CU280" s="90">
        <v>0</v>
      </c>
      <c r="CV280" s="91"/>
      <c r="CW280" s="91"/>
      <c r="CX280" s="91"/>
      <c r="CY280" s="91"/>
      <c r="CZ280" s="91"/>
      <c r="DA280" s="91"/>
      <c r="DB280" s="91"/>
      <c r="DC280" s="91"/>
      <c r="DD280" s="91"/>
      <c r="DE280" s="91"/>
      <c r="DF280" s="91"/>
      <c r="DG280" s="91"/>
      <c r="DH280" s="91"/>
      <c r="DI280" s="91"/>
      <c r="DJ280" s="91"/>
      <c r="DK280" s="91"/>
      <c r="DL280" s="91"/>
      <c r="DM280" s="91"/>
      <c r="DN280" s="91"/>
      <c r="DO280" s="91"/>
      <c r="DP280" s="91"/>
      <c r="DQ280" s="91"/>
      <c r="DR280" s="91"/>
      <c r="DS280" s="91"/>
      <c r="DT280" s="91"/>
      <c r="DU280" s="91"/>
      <c r="DV280" s="91"/>
      <c r="DW280" s="91"/>
      <c r="DX280" s="91"/>
      <c r="DY280" s="91"/>
      <c r="DZ280" s="91"/>
      <c r="EA280" s="91"/>
      <c r="EB280" s="91"/>
      <c r="EC280" s="91"/>
      <c r="ED280" s="91"/>
      <c r="EE280" s="91"/>
      <c r="EF280" s="91"/>
      <c r="EG280" s="91"/>
      <c r="EH280" s="91"/>
      <c r="EI280" s="91"/>
      <c r="EJ280" s="91"/>
      <c r="EK280" s="91"/>
      <c r="EL280" s="92"/>
      <c r="EM280" s="92"/>
      <c r="EN280" s="92"/>
      <c r="EO280" s="92"/>
      <c r="EP280" s="92"/>
      <c r="EQ280" s="92"/>
      <c r="ER280" s="92"/>
      <c r="ES280" s="92"/>
      <c r="ET280" s="92"/>
      <c r="EU280" s="93"/>
      <c r="EV280" s="94"/>
    </row>
    <row r="281" spans="1:161" s="14" customFormat="1" ht="16.899999999999999" customHeight="1" thickBot="1" x14ac:dyDescent="0.45">
      <c r="E281" s="639" t="s">
        <v>200</v>
      </c>
      <c r="F281" s="639"/>
      <c r="G281" s="639"/>
      <c r="H281" s="639"/>
      <c r="I281" s="639"/>
      <c r="J281" s="639"/>
      <c r="K281" s="639"/>
      <c r="L281" s="639"/>
      <c r="M281" s="639"/>
      <c r="N281" s="639"/>
      <c r="O281" s="639"/>
      <c r="P281" s="639"/>
      <c r="Q281" s="479" t="s">
        <v>211</v>
      </c>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c r="AO281" s="480"/>
      <c r="AP281" s="480"/>
      <c r="AQ281" s="480"/>
      <c r="AR281" s="480"/>
      <c r="AS281" s="480"/>
      <c r="AT281" s="480"/>
      <c r="AU281" s="480"/>
      <c r="AV281" s="480"/>
      <c r="AW281" s="480"/>
      <c r="AX281" s="480"/>
      <c r="AY281" s="480"/>
      <c r="AZ281" s="480"/>
      <c r="BA281" s="480"/>
      <c r="BB281" s="480"/>
      <c r="BC281" s="480"/>
      <c r="BD281" s="480"/>
      <c r="BE281" s="480"/>
      <c r="BF281" s="480"/>
      <c r="BG281" s="480"/>
      <c r="BH281" s="480"/>
      <c r="BI281" s="480"/>
      <c r="BJ281" s="480"/>
      <c r="BK281" s="480"/>
      <c r="BL281" s="480"/>
      <c r="BM281" s="480"/>
      <c r="BN281" s="480"/>
      <c r="BO281" s="480"/>
      <c r="BP281" s="480"/>
      <c r="BQ281" s="480"/>
      <c r="BR281" s="481"/>
      <c r="CI281" s="639" t="s">
        <v>200</v>
      </c>
      <c r="CJ281" s="639"/>
      <c r="CK281" s="639"/>
      <c r="CL281" s="639"/>
      <c r="CM281" s="639"/>
      <c r="CN281" s="639"/>
      <c r="CO281" s="639"/>
      <c r="CP281" s="639"/>
      <c r="CQ281" s="639"/>
      <c r="CR281" s="639"/>
      <c r="CS281" s="639"/>
      <c r="CT281" s="639"/>
      <c r="CU281" s="479" t="s">
        <v>211</v>
      </c>
      <c r="CV281" s="480"/>
      <c r="CW281" s="480"/>
      <c r="CX281" s="480"/>
      <c r="CY281" s="480"/>
      <c r="CZ281" s="480"/>
      <c r="DA281" s="480"/>
      <c r="DB281" s="480"/>
      <c r="DC281" s="480"/>
      <c r="DD281" s="480"/>
      <c r="DE281" s="480"/>
      <c r="DF281" s="480"/>
      <c r="DG281" s="480"/>
      <c r="DH281" s="480"/>
      <c r="DI281" s="480"/>
      <c r="DJ281" s="480"/>
      <c r="DK281" s="480"/>
      <c r="DL281" s="480"/>
      <c r="DM281" s="480"/>
      <c r="DN281" s="480"/>
      <c r="DO281" s="480"/>
      <c r="DP281" s="480"/>
      <c r="DQ281" s="480"/>
      <c r="DR281" s="480"/>
      <c r="DS281" s="480"/>
      <c r="DT281" s="480"/>
      <c r="DU281" s="480"/>
      <c r="DV281" s="480"/>
      <c r="DW281" s="480"/>
      <c r="DX281" s="480"/>
      <c r="DY281" s="480"/>
      <c r="DZ281" s="480"/>
      <c r="EA281" s="480"/>
      <c r="EB281" s="480"/>
      <c r="EC281" s="480"/>
      <c r="ED281" s="480"/>
      <c r="EE281" s="480"/>
      <c r="EF281" s="480"/>
      <c r="EG281" s="480"/>
      <c r="EH281" s="480"/>
      <c r="EI281" s="480"/>
      <c r="EJ281" s="480"/>
      <c r="EK281" s="480"/>
      <c r="EL281" s="480"/>
      <c r="EM281" s="480"/>
      <c r="EN281" s="480"/>
      <c r="EO281" s="480"/>
      <c r="EP281" s="480"/>
      <c r="EQ281" s="480"/>
      <c r="ER281" s="480"/>
      <c r="ES281" s="480"/>
      <c r="ET281" s="480"/>
      <c r="EU281" s="480"/>
      <c r="EV281" s="481"/>
    </row>
    <row r="282" spans="1:161" s="14" customFormat="1" ht="16.899999999999999" customHeight="1" thickBot="1" x14ac:dyDescent="0.45">
      <c r="E282" s="639"/>
      <c r="F282" s="639"/>
      <c r="G282" s="639"/>
      <c r="H282" s="639"/>
      <c r="I282" s="639"/>
      <c r="J282" s="639"/>
      <c r="K282" s="639"/>
      <c r="L282" s="639"/>
      <c r="M282" s="639"/>
      <c r="N282" s="639"/>
      <c r="O282" s="639"/>
      <c r="P282" s="639"/>
      <c r="Q282" s="485" t="s">
        <v>577</v>
      </c>
      <c r="R282" s="486"/>
      <c r="S282" s="486"/>
      <c r="T282" s="486"/>
      <c r="U282" s="486"/>
      <c r="V282" s="486"/>
      <c r="W282" s="486"/>
      <c r="X282" s="486"/>
      <c r="Y282" s="486"/>
      <c r="Z282" s="486"/>
      <c r="AA282" s="486"/>
      <c r="AB282" s="486"/>
      <c r="AC282" s="486"/>
      <c r="AD282" s="486"/>
      <c r="AE282" s="486"/>
      <c r="AF282" s="486"/>
      <c r="AG282" s="486"/>
      <c r="AH282" s="486"/>
      <c r="AI282" s="486"/>
      <c r="AJ282" s="486"/>
      <c r="AK282" s="486"/>
      <c r="AL282" s="486"/>
      <c r="AM282" s="486"/>
      <c r="AN282" s="486"/>
      <c r="AO282" s="486"/>
      <c r="AP282" s="486"/>
      <c r="AQ282" s="486"/>
      <c r="AR282" s="486"/>
      <c r="AS282" s="486"/>
      <c r="AT282" s="486"/>
      <c r="AU282" s="486"/>
      <c r="AV282" s="486"/>
      <c r="AW282" s="486"/>
      <c r="AX282" s="486"/>
      <c r="AY282" s="486"/>
      <c r="AZ282" s="486"/>
      <c r="BA282" s="486"/>
      <c r="BB282" s="486"/>
      <c r="BC282" s="486"/>
      <c r="BD282" s="486"/>
      <c r="BE282" s="486"/>
      <c r="BF282" s="486"/>
      <c r="BG282" s="486"/>
      <c r="BH282" s="486"/>
      <c r="BI282" s="486"/>
      <c r="BJ282" s="486"/>
      <c r="BK282" s="486"/>
      <c r="BL282" s="486"/>
      <c r="BM282" s="486"/>
      <c r="BN282" s="486"/>
      <c r="BO282" s="486"/>
      <c r="BP282" s="486"/>
      <c r="BQ282" s="486"/>
      <c r="BR282" s="487"/>
      <c r="CI282" s="639"/>
      <c r="CJ282" s="639"/>
      <c r="CK282" s="639"/>
      <c r="CL282" s="639"/>
      <c r="CM282" s="639"/>
      <c r="CN282" s="639"/>
      <c r="CO282" s="639"/>
      <c r="CP282" s="639"/>
      <c r="CQ282" s="639"/>
      <c r="CR282" s="639"/>
      <c r="CS282" s="639"/>
      <c r="CT282" s="639"/>
      <c r="CU282" s="485" t="s">
        <v>577</v>
      </c>
      <c r="CV282" s="486"/>
      <c r="CW282" s="486"/>
      <c r="CX282" s="486"/>
      <c r="CY282" s="486"/>
      <c r="CZ282" s="486"/>
      <c r="DA282" s="486"/>
      <c r="DB282" s="486"/>
      <c r="DC282" s="486"/>
      <c r="DD282" s="486"/>
      <c r="DE282" s="486"/>
      <c r="DF282" s="486"/>
      <c r="DG282" s="486"/>
      <c r="DH282" s="486"/>
      <c r="DI282" s="486"/>
      <c r="DJ282" s="486"/>
      <c r="DK282" s="486"/>
      <c r="DL282" s="486"/>
      <c r="DM282" s="486"/>
      <c r="DN282" s="486"/>
      <c r="DO282" s="486"/>
      <c r="DP282" s="486"/>
      <c r="DQ282" s="486"/>
      <c r="DR282" s="486"/>
      <c r="DS282" s="486"/>
      <c r="DT282" s="486"/>
      <c r="DU282" s="486"/>
      <c r="DV282" s="486"/>
      <c r="DW282" s="486"/>
      <c r="DX282" s="486"/>
      <c r="DY282" s="486"/>
      <c r="DZ282" s="486"/>
      <c r="EA282" s="486"/>
      <c r="EB282" s="486"/>
      <c r="EC282" s="486"/>
      <c r="ED282" s="486"/>
      <c r="EE282" s="486"/>
      <c r="EF282" s="486"/>
      <c r="EG282" s="486"/>
      <c r="EH282" s="486"/>
      <c r="EI282" s="486"/>
      <c r="EJ282" s="486"/>
      <c r="EK282" s="486"/>
      <c r="EL282" s="486"/>
      <c r="EM282" s="486"/>
      <c r="EN282" s="486"/>
      <c r="EO282" s="486"/>
      <c r="EP282" s="486"/>
      <c r="EQ282" s="486"/>
      <c r="ER282" s="486"/>
      <c r="ES282" s="486"/>
      <c r="ET282" s="486"/>
      <c r="EU282" s="486"/>
      <c r="EV282" s="487"/>
    </row>
    <row r="283" spans="1:161" s="14" customFormat="1" ht="16.899999999999999" customHeight="1" thickBot="1" x14ac:dyDescent="0.45">
      <c r="E283" s="639"/>
      <c r="F283" s="639"/>
      <c r="G283" s="639"/>
      <c r="H283" s="639"/>
      <c r="I283" s="639"/>
      <c r="J283" s="639"/>
      <c r="K283" s="639"/>
      <c r="L283" s="639"/>
      <c r="M283" s="639"/>
      <c r="N283" s="639"/>
      <c r="O283" s="639"/>
      <c r="P283" s="639"/>
      <c r="Q283" s="90">
        <v>0</v>
      </c>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2"/>
      <c r="BI283" s="92"/>
      <c r="BJ283" s="92"/>
      <c r="BK283" s="92"/>
      <c r="BL283" s="92"/>
      <c r="BM283" s="92"/>
      <c r="BN283" s="92"/>
      <c r="BO283" s="92"/>
      <c r="BP283" s="92"/>
      <c r="BQ283" s="93"/>
      <c r="BR283" s="94"/>
      <c r="CI283" s="639"/>
      <c r="CJ283" s="639"/>
      <c r="CK283" s="639"/>
      <c r="CL283" s="639"/>
      <c r="CM283" s="639"/>
      <c r="CN283" s="639"/>
      <c r="CO283" s="639"/>
      <c r="CP283" s="639"/>
      <c r="CQ283" s="639"/>
      <c r="CR283" s="639"/>
      <c r="CS283" s="639"/>
      <c r="CT283" s="639"/>
      <c r="CU283" s="90">
        <v>0</v>
      </c>
      <c r="CV283" s="91"/>
      <c r="CW283" s="91"/>
      <c r="CX283" s="91"/>
      <c r="CY283" s="91"/>
      <c r="CZ283" s="91"/>
      <c r="DA283" s="91"/>
      <c r="DB283" s="91"/>
      <c r="DC283" s="91"/>
      <c r="DD283" s="91"/>
      <c r="DE283" s="91"/>
      <c r="DF283" s="91"/>
      <c r="DG283" s="91"/>
      <c r="DH283" s="91"/>
      <c r="DI283" s="91"/>
      <c r="DJ283" s="91"/>
      <c r="DK283" s="91"/>
      <c r="DL283" s="91"/>
      <c r="DM283" s="91"/>
      <c r="DN283" s="91"/>
      <c r="DO283" s="91"/>
      <c r="DP283" s="91"/>
      <c r="DQ283" s="91"/>
      <c r="DR283" s="91"/>
      <c r="DS283" s="91"/>
      <c r="DT283" s="91"/>
      <c r="DU283" s="91"/>
      <c r="DV283" s="91"/>
      <c r="DW283" s="91"/>
      <c r="DX283" s="91"/>
      <c r="DY283" s="91"/>
      <c r="DZ283" s="91"/>
      <c r="EA283" s="91"/>
      <c r="EB283" s="91"/>
      <c r="EC283" s="91"/>
      <c r="ED283" s="91"/>
      <c r="EE283" s="91"/>
      <c r="EF283" s="91"/>
      <c r="EG283" s="91"/>
      <c r="EH283" s="91"/>
      <c r="EI283" s="91"/>
      <c r="EJ283" s="91"/>
      <c r="EK283" s="91"/>
      <c r="EL283" s="92"/>
      <c r="EM283" s="92"/>
      <c r="EN283" s="92"/>
      <c r="EO283" s="92"/>
      <c r="EP283" s="92"/>
      <c r="EQ283" s="92"/>
      <c r="ER283" s="92"/>
      <c r="ES283" s="92"/>
      <c r="ET283" s="92"/>
      <c r="EU283" s="93"/>
      <c r="EV283" s="94"/>
    </row>
    <row r="284" spans="1:161" s="14" customFormat="1" ht="18.75" customHeight="1" x14ac:dyDescent="0.4"/>
    <row r="285" spans="1:161" s="14" customFormat="1" ht="14.25" customHeight="1" x14ac:dyDescent="0.4">
      <c r="E285" s="9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c r="AO285" s="85"/>
      <c r="AP285" s="85"/>
      <c r="AQ285" s="85"/>
      <c r="AR285" s="85"/>
      <c r="AS285" s="85"/>
      <c r="AT285" s="85"/>
      <c r="AU285" s="85"/>
      <c r="AV285" s="85"/>
      <c r="AW285" s="85"/>
      <c r="AX285" s="85"/>
      <c r="AY285" s="85"/>
      <c r="AZ285" s="85"/>
      <c r="BA285" s="85"/>
      <c r="BB285" s="85"/>
      <c r="BC285" s="85"/>
      <c r="BD285" s="85"/>
      <c r="BE285" s="85"/>
      <c r="BF285" s="85"/>
      <c r="BG285" s="85"/>
      <c r="BH285" s="85"/>
      <c r="BI285" s="85"/>
      <c r="BJ285" s="85"/>
      <c r="BK285" s="85"/>
      <c r="BL285" s="85"/>
      <c r="BM285" s="85"/>
      <c r="BN285" s="85"/>
      <c r="BO285" s="85"/>
      <c r="BP285" s="85"/>
      <c r="BQ285" s="85"/>
      <c r="BR285" s="85"/>
      <c r="BS285" s="85"/>
      <c r="BT285" s="85"/>
      <c r="BU285" s="85"/>
      <c r="BV285" s="85"/>
      <c r="BW285" s="85"/>
      <c r="BX285" s="85"/>
      <c r="BY285" s="85"/>
      <c r="BZ285" s="85"/>
      <c r="CA285" s="86"/>
      <c r="CI285" s="95"/>
      <c r="CJ285" s="85"/>
      <c r="CK285" s="85"/>
      <c r="CL285" s="85"/>
      <c r="CM285" s="85"/>
      <c r="CN285" s="85"/>
      <c r="CO285" s="85"/>
      <c r="CP285" s="85"/>
      <c r="CQ285" s="85"/>
      <c r="CR285" s="85"/>
      <c r="CS285" s="85"/>
      <c r="CT285" s="85"/>
      <c r="CU285" s="85"/>
      <c r="CV285" s="85"/>
      <c r="CW285" s="85"/>
      <c r="CX285" s="85"/>
      <c r="CY285" s="85"/>
      <c r="CZ285" s="85"/>
      <c r="DA285" s="85"/>
      <c r="DB285" s="85"/>
      <c r="DC285" s="85"/>
      <c r="DD285" s="85"/>
      <c r="DE285" s="85"/>
      <c r="DF285" s="85"/>
      <c r="DG285" s="85"/>
      <c r="DH285" s="85"/>
      <c r="DI285" s="85"/>
      <c r="DJ285" s="85"/>
      <c r="DK285" s="85"/>
      <c r="DL285" s="85"/>
      <c r="DM285" s="85"/>
      <c r="DN285" s="85"/>
      <c r="DO285" s="85"/>
      <c r="DP285" s="85"/>
      <c r="DQ285" s="85"/>
      <c r="DR285" s="85"/>
      <c r="DS285" s="85"/>
      <c r="DT285" s="85"/>
      <c r="DU285" s="85"/>
      <c r="DV285" s="85"/>
      <c r="DW285" s="85"/>
      <c r="DX285" s="85"/>
      <c r="DY285" s="85"/>
      <c r="DZ285" s="85"/>
      <c r="EA285" s="85"/>
      <c r="EB285" s="85"/>
      <c r="EC285" s="85"/>
      <c r="ED285" s="85"/>
      <c r="EE285" s="85"/>
      <c r="EF285" s="85"/>
      <c r="EG285" s="85"/>
      <c r="EH285" s="85"/>
      <c r="EI285" s="85"/>
      <c r="EJ285" s="85"/>
      <c r="EK285" s="85"/>
      <c r="EL285" s="85"/>
      <c r="EM285" s="85"/>
      <c r="EN285" s="85"/>
      <c r="EO285" s="85"/>
      <c r="EP285" s="85"/>
      <c r="EQ285" s="85"/>
      <c r="ER285" s="85"/>
      <c r="ES285" s="85"/>
      <c r="ET285" s="85"/>
      <c r="EU285" s="85"/>
      <c r="EV285" s="85"/>
      <c r="EW285" s="85"/>
      <c r="EX285" s="85"/>
      <c r="EY285" s="85"/>
      <c r="EZ285" s="85"/>
      <c r="FA285" s="85"/>
      <c r="FB285" s="85"/>
      <c r="FC285" s="85"/>
      <c r="FD285" s="85"/>
      <c r="FE285" s="86"/>
    </row>
    <row r="286" spans="1:161" s="14" customFormat="1" ht="22.5" x14ac:dyDescent="0.4">
      <c r="E286" s="96"/>
      <c r="F286" s="56" t="s">
        <v>212</v>
      </c>
      <c r="G286" s="55"/>
      <c r="H286" s="55"/>
      <c r="I286" s="55"/>
      <c r="J286" s="55"/>
      <c r="K286" s="55"/>
      <c r="L286" s="55"/>
      <c r="M286" s="55"/>
      <c r="N286" s="55"/>
      <c r="O286" s="55"/>
      <c r="P286" s="55"/>
      <c r="Q286" s="55"/>
      <c r="R286" s="55"/>
      <c r="S286" s="55"/>
      <c r="T286" s="55"/>
      <c r="U286" s="55"/>
      <c r="V286" s="55"/>
      <c r="W286" s="55"/>
      <c r="X286" s="55"/>
      <c r="Y286" s="55"/>
      <c r="Z286" s="55"/>
      <c r="AA286" s="55"/>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89"/>
      <c r="CI286" s="96"/>
      <c r="CJ286" s="56" t="s">
        <v>212</v>
      </c>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89"/>
    </row>
    <row r="287" spans="1:161" s="14" customFormat="1" ht="18.75" customHeight="1" x14ac:dyDescent="0.4">
      <c r="E287" s="96"/>
      <c r="F287" s="640"/>
      <c r="G287" s="640"/>
      <c r="H287" s="640"/>
      <c r="I287" s="640"/>
      <c r="J287" s="640"/>
      <c r="K287" s="640"/>
      <c r="L287" s="640"/>
      <c r="M287" s="640"/>
      <c r="N287" s="640"/>
      <c r="O287" s="640"/>
      <c r="P287" s="640"/>
      <c r="Q287" s="640"/>
      <c r="R287" s="640"/>
      <c r="S287" s="640"/>
      <c r="T287" s="640"/>
      <c r="U287" s="640"/>
      <c r="V287" s="640"/>
      <c r="W287" s="640"/>
      <c r="X287" s="640"/>
      <c r="Y287" s="640"/>
      <c r="Z287" s="640"/>
      <c r="AA287" s="640"/>
      <c r="AB287" s="640"/>
      <c r="AC287" s="640"/>
      <c r="AD287" s="640"/>
      <c r="AE287" s="640"/>
      <c r="AF287" s="640"/>
      <c r="AG287" s="640"/>
      <c r="AH287" s="640"/>
      <c r="AI287" s="640"/>
      <c r="AJ287" s="640"/>
      <c r="AK287" s="640"/>
      <c r="AL287" s="640"/>
      <c r="AM287" s="640"/>
      <c r="AN287" s="640"/>
      <c r="AO287" s="640"/>
      <c r="AP287" s="640"/>
      <c r="AQ287" s="640"/>
      <c r="AR287" s="640"/>
      <c r="AS287" s="640"/>
      <c r="AT287" s="640"/>
      <c r="AU287" s="640"/>
      <c r="AV287" s="640"/>
      <c r="AW287" s="640"/>
      <c r="AX287" s="640"/>
      <c r="AY287" s="640"/>
      <c r="AZ287" s="640"/>
      <c r="BA287" s="640"/>
      <c r="BB287" s="640"/>
      <c r="BC287" s="640"/>
      <c r="BD287" s="640"/>
      <c r="BE287" s="640"/>
      <c r="BF287" s="640"/>
      <c r="BG287" s="640"/>
      <c r="BH287" s="640"/>
      <c r="BI287" s="640"/>
      <c r="BJ287" s="640"/>
      <c r="BK287" s="640"/>
      <c r="BL287" s="640"/>
      <c r="BM287" s="640"/>
      <c r="BN287" s="640"/>
      <c r="BO287" s="640"/>
      <c r="BP287" s="640"/>
      <c r="BQ287" s="640"/>
      <c r="BR287" s="640"/>
      <c r="BS287" s="640"/>
      <c r="BT287" s="640"/>
      <c r="BU287" s="640"/>
      <c r="BV287" s="640"/>
      <c r="BW287" s="640"/>
      <c r="BX287" s="640"/>
      <c r="BY287" s="640"/>
      <c r="BZ287" s="640"/>
      <c r="CA287" s="89"/>
      <c r="CI287" s="96"/>
      <c r="CJ287" s="640" t="s">
        <v>562</v>
      </c>
      <c r="CK287" s="640"/>
      <c r="CL287" s="640"/>
      <c r="CM287" s="640"/>
      <c r="CN287" s="640"/>
      <c r="CO287" s="640"/>
      <c r="CP287" s="640"/>
      <c r="CQ287" s="640"/>
      <c r="CR287" s="640"/>
      <c r="CS287" s="640"/>
      <c r="CT287" s="640"/>
      <c r="CU287" s="640"/>
      <c r="CV287" s="640"/>
      <c r="CW287" s="640"/>
      <c r="CX287" s="640"/>
      <c r="CY287" s="640"/>
      <c r="CZ287" s="640"/>
      <c r="DA287" s="640"/>
      <c r="DB287" s="640"/>
      <c r="DC287" s="640"/>
      <c r="DD287" s="640"/>
      <c r="DE287" s="640"/>
      <c r="DF287" s="640"/>
      <c r="DG287" s="640"/>
      <c r="DH287" s="640"/>
      <c r="DI287" s="640"/>
      <c r="DJ287" s="640"/>
      <c r="DK287" s="640"/>
      <c r="DL287" s="640"/>
      <c r="DM287" s="640"/>
      <c r="DN287" s="640"/>
      <c r="DO287" s="640"/>
      <c r="DP287" s="640"/>
      <c r="DQ287" s="640"/>
      <c r="DR287" s="640"/>
      <c r="DS287" s="640"/>
      <c r="DT287" s="640"/>
      <c r="DU287" s="640"/>
      <c r="DV287" s="640"/>
      <c r="DW287" s="640"/>
      <c r="DX287" s="640"/>
      <c r="DY287" s="640"/>
      <c r="DZ287" s="640"/>
      <c r="EA287" s="640"/>
      <c r="EB287" s="640"/>
      <c r="EC287" s="640"/>
      <c r="ED287" s="640"/>
      <c r="EE287" s="640"/>
      <c r="EF287" s="640"/>
      <c r="EG287" s="640"/>
      <c r="EH287" s="640"/>
      <c r="EI287" s="640"/>
      <c r="EJ287" s="640"/>
      <c r="EK287" s="640"/>
      <c r="EL287" s="640"/>
      <c r="EM287" s="640"/>
      <c r="EN287" s="640"/>
      <c r="EO287" s="640"/>
      <c r="EP287" s="640"/>
      <c r="EQ287" s="640"/>
      <c r="ER287" s="640"/>
      <c r="ES287" s="640"/>
      <c r="ET287" s="640"/>
      <c r="EU287" s="640"/>
      <c r="EV287" s="640"/>
      <c r="EW287" s="640"/>
      <c r="EX287" s="640"/>
      <c r="EY287" s="640"/>
      <c r="EZ287" s="640"/>
      <c r="FA287" s="640"/>
      <c r="FB287" s="640"/>
      <c r="FC287" s="640"/>
      <c r="FD287" s="640"/>
      <c r="FE287" s="89"/>
    </row>
    <row r="288" spans="1:161" s="14" customFormat="1" ht="18.75" customHeight="1" x14ac:dyDescent="0.4">
      <c r="A288" s="13"/>
      <c r="B288" s="13"/>
      <c r="C288" s="74"/>
      <c r="D288" s="74"/>
      <c r="E288" s="96"/>
      <c r="F288" s="640"/>
      <c r="G288" s="640"/>
      <c r="H288" s="640"/>
      <c r="I288" s="640"/>
      <c r="J288" s="640"/>
      <c r="K288" s="640"/>
      <c r="L288" s="640"/>
      <c r="M288" s="640"/>
      <c r="N288" s="640"/>
      <c r="O288" s="640"/>
      <c r="P288" s="640"/>
      <c r="Q288" s="640"/>
      <c r="R288" s="640"/>
      <c r="S288" s="640"/>
      <c r="T288" s="640"/>
      <c r="U288" s="640"/>
      <c r="V288" s="640"/>
      <c r="W288" s="640"/>
      <c r="X288" s="640"/>
      <c r="Y288" s="640"/>
      <c r="Z288" s="640"/>
      <c r="AA288" s="640"/>
      <c r="AB288" s="640"/>
      <c r="AC288" s="640"/>
      <c r="AD288" s="640"/>
      <c r="AE288" s="640"/>
      <c r="AF288" s="640"/>
      <c r="AG288" s="640"/>
      <c r="AH288" s="640"/>
      <c r="AI288" s="640"/>
      <c r="AJ288" s="640"/>
      <c r="AK288" s="640"/>
      <c r="AL288" s="640"/>
      <c r="AM288" s="640"/>
      <c r="AN288" s="640"/>
      <c r="AO288" s="640"/>
      <c r="AP288" s="640"/>
      <c r="AQ288" s="640"/>
      <c r="AR288" s="640"/>
      <c r="AS288" s="640"/>
      <c r="AT288" s="640"/>
      <c r="AU288" s="640"/>
      <c r="AV288" s="640"/>
      <c r="AW288" s="640"/>
      <c r="AX288" s="640"/>
      <c r="AY288" s="640"/>
      <c r="AZ288" s="640"/>
      <c r="BA288" s="640"/>
      <c r="BB288" s="640"/>
      <c r="BC288" s="640"/>
      <c r="BD288" s="640"/>
      <c r="BE288" s="640"/>
      <c r="BF288" s="640"/>
      <c r="BG288" s="640"/>
      <c r="BH288" s="640"/>
      <c r="BI288" s="640"/>
      <c r="BJ288" s="640"/>
      <c r="BK288" s="640"/>
      <c r="BL288" s="640"/>
      <c r="BM288" s="640"/>
      <c r="BN288" s="640"/>
      <c r="BO288" s="640"/>
      <c r="BP288" s="640"/>
      <c r="BQ288" s="640"/>
      <c r="BR288" s="640"/>
      <c r="BS288" s="640"/>
      <c r="BT288" s="640"/>
      <c r="BU288" s="640"/>
      <c r="BV288" s="640"/>
      <c r="BW288" s="640"/>
      <c r="BX288" s="640"/>
      <c r="BY288" s="640"/>
      <c r="BZ288" s="640"/>
      <c r="CA288" s="89"/>
      <c r="CE288" s="13"/>
      <c r="CF288" s="13"/>
      <c r="CG288" s="74"/>
      <c r="CH288" s="74"/>
      <c r="CI288" s="96"/>
      <c r="CJ288" s="640"/>
      <c r="CK288" s="640"/>
      <c r="CL288" s="640"/>
      <c r="CM288" s="640"/>
      <c r="CN288" s="640"/>
      <c r="CO288" s="640"/>
      <c r="CP288" s="640"/>
      <c r="CQ288" s="640"/>
      <c r="CR288" s="640"/>
      <c r="CS288" s="640"/>
      <c r="CT288" s="640"/>
      <c r="CU288" s="640"/>
      <c r="CV288" s="640"/>
      <c r="CW288" s="640"/>
      <c r="CX288" s="640"/>
      <c r="CY288" s="640"/>
      <c r="CZ288" s="640"/>
      <c r="DA288" s="640"/>
      <c r="DB288" s="640"/>
      <c r="DC288" s="640"/>
      <c r="DD288" s="640"/>
      <c r="DE288" s="640"/>
      <c r="DF288" s="640"/>
      <c r="DG288" s="640"/>
      <c r="DH288" s="640"/>
      <c r="DI288" s="640"/>
      <c r="DJ288" s="640"/>
      <c r="DK288" s="640"/>
      <c r="DL288" s="640"/>
      <c r="DM288" s="640"/>
      <c r="DN288" s="640"/>
      <c r="DO288" s="640"/>
      <c r="DP288" s="640"/>
      <c r="DQ288" s="640"/>
      <c r="DR288" s="640"/>
      <c r="DS288" s="640"/>
      <c r="DT288" s="640"/>
      <c r="DU288" s="640"/>
      <c r="DV288" s="640"/>
      <c r="DW288" s="640"/>
      <c r="DX288" s="640"/>
      <c r="DY288" s="640"/>
      <c r="DZ288" s="640"/>
      <c r="EA288" s="640"/>
      <c r="EB288" s="640"/>
      <c r="EC288" s="640"/>
      <c r="ED288" s="640"/>
      <c r="EE288" s="640"/>
      <c r="EF288" s="640"/>
      <c r="EG288" s="640"/>
      <c r="EH288" s="640"/>
      <c r="EI288" s="640"/>
      <c r="EJ288" s="640"/>
      <c r="EK288" s="640"/>
      <c r="EL288" s="640"/>
      <c r="EM288" s="640"/>
      <c r="EN288" s="640"/>
      <c r="EO288" s="640"/>
      <c r="EP288" s="640"/>
      <c r="EQ288" s="640"/>
      <c r="ER288" s="640"/>
      <c r="ES288" s="640"/>
      <c r="ET288" s="640"/>
      <c r="EU288" s="640"/>
      <c r="EV288" s="640"/>
      <c r="EW288" s="640"/>
      <c r="EX288" s="640"/>
      <c r="EY288" s="640"/>
      <c r="EZ288" s="640"/>
      <c r="FA288" s="640"/>
      <c r="FB288" s="640"/>
      <c r="FC288" s="640"/>
      <c r="FD288" s="640"/>
      <c r="FE288" s="89"/>
    </row>
    <row r="289" spans="1:232" s="14" customFormat="1" ht="18.75" customHeight="1" x14ac:dyDescent="0.4">
      <c r="A289" s="13"/>
      <c r="B289" s="13"/>
      <c r="C289" s="74"/>
      <c r="D289" s="74"/>
      <c r="E289" s="96"/>
      <c r="F289" s="640"/>
      <c r="G289" s="640"/>
      <c r="H289" s="640"/>
      <c r="I289" s="640"/>
      <c r="J289" s="640"/>
      <c r="K289" s="640"/>
      <c r="L289" s="640"/>
      <c r="M289" s="640"/>
      <c r="N289" s="640"/>
      <c r="O289" s="640"/>
      <c r="P289" s="640"/>
      <c r="Q289" s="640"/>
      <c r="R289" s="640"/>
      <c r="S289" s="640"/>
      <c r="T289" s="640"/>
      <c r="U289" s="640"/>
      <c r="V289" s="640"/>
      <c r="W289" s="640"/>
      <c r="X289" s="640"/>
      <c r="Y289" s="640"/>
      <c r="Z289" s="640"/>
      <c r="AA289" s="640"/>
      <c r="AB289" s="640"/>
      <c r="AC289" s="640"/>
      <c r="AD289" s="640"/>
      <c r="AE289" s="640"/>
      <c r="AF289" s="640"/>
      <c r="AG289" s="640"/>
      <c r="AH289" s="640"/>
      <c r="AI289" s="640"/>
      <c r="AJ289" s="640"/>
      <c r="AK289" s="640"/>
      <c r="AL289" s="640"/>
      <c r="AM289" s="640"/>
      <c r="AN289" s="640"/>
      <c r="AO289" s="640"/>
      <c r="AP289" s="640"/>
      <c r="AQ289" s="640"/>
      <c r="AR289" s="640"/>
      <c r="AS289" s="640"/>
      <c r="AT289" s="640"/>
      <c r="AU289" s="640"/>
      <c r="AV289" s="640"/>
      <c r="AW289" s="640"/>
      <c r="AX289" s="640"/>
      <c r="AY289" s="640"/>
      <c r="AZ289" s="640"/>
      <c r="BA289" s="640"/>
      <c r="BB289" s="640"/>
      <c r="BC289" s="640"/>
      <c r="BD289" s="640"/>
      <c r="BE289" s="640"/>
      <c r="BF289" s="640"/>
      <c r="BG289" s="640"/>
      <c r="BH289" s="640"/>
      <c r="BI289" s="640"/>
      <c r="BJ289" s="640"/>
      <c r="BK289" s="640"/>
      <c r="BL289" s="640"/>
      <c r="BM289" s="640"/>
      <c r="BN289" s="640"/>
      <c r="BO289" s="640"/>
      <c r="BP289" s="640"/>
      <c r="BQ289" s="640"/>
      <c r="BR289" s="640"/>
      <c r="BS289" s="640"/>
      <c r="BT289" s="640"/>
      <c r="BU289" s="640"/>
      <c r="BV289" s="640"/>
      <c r="BW289" s="640"/>
      <c r="BX289" s="640"/>
      <c r="BY289" s="640"/>
      <c r="BZ289" s="640"/>
      <c r="CA289" s="89"/>
      <c r="CE289" s="13"/>
      <c r="CF289" s="13"/>
      <c r="CG289" s="74"/>
      <c r="CH289" s="74"/>
      <c r="CI289" s="96"/>
      <c r="CJ289" s="640"/>
      <c r="CK289" s="640"/>
      <c r="CL289" s="640"/>
      <c r="CM289" s="640"/>
      <c r="CN289" s="640"/>
      <c r="CO289" s="640"/>
      <c r="CP289" s="640"/>
      <c r="CQ289" s="640"/>
      <c r="CR289" s="640"/>
      <c r="CS289" s="640"/>
      <c r="CT289" s="640"/>
      <c r="CU289" s="640"/>
      <c r="CV289" s="640"/>
      <c r="CW289" s="640"/>
      <c r="CX289" s="640"/>
      <c r="CY289" s="640"/>
      <c r="CZ289" s="640"/>
      <c r="DA289" s="640"/>
      <c r="DB289" s="640"/>
      <c r="DC289" s="640"/>
      <c r="DD289" s="640"/>
      <c r="DE289" s="640"/>
      <c r="DF289" s="640"/>
      <c r="DG289" s="640"/>
      <c r="DH289" s="640"/>
      <c r="DI289" s="640"/>
      <c r="DJ289" s="640"/>
      <c r="DK289" s="640"/>
      <c r="DL289" s="640"/>
      <c r="DM289" s="640"/>
      <c r="DN289" s="640"/>
      <c r="DO289" s="640"/>
      <c r="DP289" s="640"/>
      <c r="DQ289" s="640"/>
      <c r="DR289" s="640"/>
      <c r="DS289" s="640"/>
      <c r="DT289" s="640"/>
      <c r="DU289" s="640"/>
      <c r="DV289" s="640"/>
      <c r="DW289" s="640"/>
      <c r="DX289" s="640"/>
      <c r="DY289" s="640"/>
      <c r="DZ289" s="640"/>
      <c r="EA289" s="640"/>
      <c r="EB289" s="640"/>
      <c r="EC289" s="640"/>
      <c r="ED289" s="640"/>
      <c r="EE289" s="640"/>
      <c r="EF289" s="640"/>
      <c r="EG289" s="640"/>
      <c r="EH289" s="640"/>
      <c r="EI289" s="640"/>
      <c r="EJ289" s="640"/>
      <c r="EK289" s="640"/>
      <c r="EL289" s="640"/>
      <c r="EM289" s="640"/>
      <c r="EN289" s="640"/>
      <c r="EO289" s="640"/>
      <c r="EP289" s="640"/>
      <c r="EQ289" s="640"/>
      <c r="ER289" s="640"/>
      <c r="ES289" s="640"/>
      <c r="ET289" s="640"/>
      <c r="EU289" s="640"/>
      <c r="EV289" s="640"/>
      <c r="EW289" s="640"/>
      <c r="EX289" s="640"/>
      <c r="EY289" s="640"/>
      <c r="EZ289" s="640"/>
      <c r="FA289" s="640"/>
      <c r="FB289" s="640"/>
      <c r="FC289" s="640"/>
      <c r="FD289" s="640"/>
      <c r="FE289" s="89"/>
    </row>
    <row r="290" spans="1:232" s="14" customFormat="1" ht="14.25" customHeight="1" x14ac:dyDescent="0.4">
      <c r="A290" s="13"/>
      <c r="B290" s="13"/>
      <c r="C290" s="74"/>
      <c r="D290" s="74"/>
      <c r="E290" s="96"/>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CA290" s="89"/>
      <c r="CE290" s="13"/>
      <c r="CF290" s="13"/>
      <c r="CG290" s="74"/>
      <c r="CH290" s="74"/>
      <c r="CI290" s="96"/>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c r="EC290" s="97"/>
      <c r="ED290" s="97"/>
      <c r="EE290" s="97"/>
      <c r="EF290" s="97"/>
      <c r="EG290" s="97"/>
      <c r="EH290" s="97"/>
      <c r="EI290" s="97"/>
      <c r="EJ290" s="97"/>
      <c r="EK290" s="97"/>
      <c r="EL290" s="97"/>
      <c r="EM290" s="97"/>
      <c r="EN290" s="97"/>
      <c r="EO290" s="97"/>
      <c r="EP290" s="97"/>
      <c r="EQ290" s="97"/>
      <c r="ER290" s="97"/>
      <c r="ES290" s="97"/>
      <c r="ET290" s="97"/>
      <c r="FE290" s="89"/>
    </row>
    <row r="291" spans="1:232" s="14" customFormat="1" ht="17.25" x14ac:dyDescent="0.4">
      <c r="A291" s="13"/>
      <c r="B291" s="13"/>
      <c r="C291" s="74"/>
      <c r="D291" s="74"/>
      <c r="E291" s="96"/>
      <c r="F291" s="98"/>
      <c r="G291" s="99" t="s">
        <v>213</v>
      </c>
      <c r="H291" s="13"/>
      <c r="I291" s="13"/>
      <c r="J291" s="13"/>
      <c r="K291" s="13"/>
      <c r="L291" s="13"/>
      <c r="M291" s="13"/>
      <c r="N291" s="13"/>
      <c r="O291" s="13"/>
      <c r="P291" s="13"/>
      <c r="Q291" s="13"/>
      <c r="R291" s="13"/>
      <c r="S291" s="13"/>
      <c r="T291" s="13"/>
      <c r="U291" s="13"/>
      <c r="V291" s="13"/>
      <c r="W291" s="13"/>
      <c r="X291" s="13"/>
      <c r="Y291" s="13"/>
      <c r="Z291" s="13"/>
      <c r="AA291" s="100"/>
      <c r="AB291" s="100"/>
      <c r="AC291" s="100"/>
      <c r="AD291" s="13"/>
      <c r="AE291" s="13"/>
      <c r="AF291" s="13"/>
      <c r="AG291" s="13"/>
      <c r="AH291" s="13"/>
      <c r="AI291" s="13"/>
      <c r="AJ291" s="13"/>
      <c r="AK291" s="13"/>
      <c r="AL291" s="13"/>
      <c r="AM291" s="13"/>
      <c r="AN291" s="13"/>
      <c r="AO291" s="13"/>
      <c r="AP291" s="13"/>
      <c r="AQ291" s="13"/>
      <c r="AR291" s="13"/>
      <c r="AS291" s="13"/>
      <c r="AT291" s="13"/>
      <c r="AU291" s="13"/>
      <c r="AV291" s="13"/>
      <c r="AW291" s="13"/>
      <c r="AX291" s="100"/>
      <c r="AY291" s="100"/>
      <c r="AZ291" s="100"/>
      <c r="BA291" s="100"/>
      <c r="BB291" s="100"/>
      <c r="BC291" s="100"/>
      <c r="BD291" s="100"/>
      <c r="BE291" s="13"/>
      <c r="BF291" s="13"/>
      <c r="BG291" s="13"/>
      <c r="BH291" s="13"/>
      <c r="BI291" s="13"/>
      <c r="BJ291" s="13"/>
      <c r="BK291" s="13"/>
      <c r="BL291" s="13"/>
      <c r="BM291" s="13"/>
      <c r="BN291" s="13"/>
      <c r="BO291" s="13"/>
      <c r="BP291" s="13"/>
      <c r="BQ291" s="13"/>
      <c r="CA291" s="89"/>
      <c r="CE291" s="13"/>
      <c r="CF291" s="13"/>
      <c r="CG291" s="74"/>
      <c r="CH291" s="74"/>
      <c r="CI291" s="96"/>
      <c r="CJ291" s="98"/>
      <c r="CK291" s="99" t="s">
        <v>213</v>
      </c>
      <c r="CL291" s="13"/>
      <c r="CM291" s="13"/>
      <c r="CN291" s="13"/>
      <c r="CO291" s="13"/>
      <c r="CP291" s="13"/>
      <c r="CQ291" s="13"/>
      <c r="CR291" s="13"/>
      <c r="CS291" s="13"/>
      <c r="CT291" s="13"/>
      <c r="CU291" s="13"/>
      <c r="CV291" s="13"/>
      <c r="CW291" s="13"/>
      <c r="CX291" s="13"/>
      <c r="CY291" s="13"/>
      <c r="CZ291" s="13"/>
      <c r="DA291" s="13"/>
      <c r="DB291" s="13"/>
      <c r="DC291" s="13"/>
      <c r="DD291" s="13"/>
      <c r="DE291" s="100"/>
      <c r="DF291" s="100"/>
      <c r="DG291" s="100"/>
      <c r="DH291" s="13"/>
      <c r="DI291" s="13"/>
      <c r="DJ291" s="13"/>
      <c r="DK291" s="13"/>
      <c r="DL291" s="13"/>
      <c r="DM291" s="13"/>
      <c r="DN291" s="13"/>
      <c r="DO291" s="13"/>
      <c r="DP291" s="13"/>
      <c r="DQ291" s="13"/>
      <c r="DR291" s="13"/>
      <c r="DS291" s="13"/>
      <c r="DT291" s="13"/>
      <c r="DU291" s="13"/>
      <c r="DV291" s="13"/>
      <c r="DW291" s="13"/>
      <c r="DX291" s="13"/>
      <c r="DY291" s="13"/>
      <c r="DZ291" s="13"/>
      <c r="EA291" s="13"/>
      <c r="EB291" s="100"/>
      <c r="EC291" s="100"/>
      <c r="ED291" s="100"/>
      <c r="EE291" s="100"/>
      <c r="EF291" s="100"/>
      <c r="EG291" s="100"/>
      <c r="EH291" s="100"/>
      <c r="EI291" s="13"/>
      <c r="EJ291" s="13"/>
      <c r="EK291" s="13"/>
      <c r="EL291" s="13"/>
      <c r="EM291" s="13"/>
      <c r="EN291" s="13"/>
      <c r="EO291" s="13"/>
      <c r="EP291" s="13"/>
      <c r="EQ291" s="13"/>
      <c r="ER291" s="13"/>
      <c r="ES291" s="13"/>
      <c r="ET291" s="13"/>
      <c r="EU291" s="13"/>
      <c r="FE291" s="89"/>
    </row>
    <row r="292" spans="1:232" s="14" customFormat="1" ht="17.25" x14ac:dyDescent="0.4">
      <c r="A292" s="13"/>
      <c r="B292" s="13"/>
      <c r="C292" s="74"/>
      <c r="D292" s="74"/>
      <c r="E292" s="96"/>
      <c r="F292" s="98"/>
      <c r="G292" s="293"/>
      <c r="H292" s="293"/>
      <c r="I292" s="293"/>
      <c r="J292" s="293"/>
      <c r="K292" s="293"/>
      <c r="L292" s="293"/>
      <c r="M292" s="293"/>
      <c r="N292" s="293"/>
      <c r="O292" s="293"/>
      <c r="P292" s="293"/>
      <c r="Q292" s="293"/>
      <c r="R292" s="293"/>
      <c r="S292" s="293"/>
      <c r="T292" s="293"/>
      <c r="U292" s="293"/>
      <c r="V292" s="293"/>
      <c r="W292" s="293"/>
      <c r="X292" s="293"/>
      <c r="Y292" s="293"/>
      <c r="Z292" s="293"/>
      <c r="AA292" s="289"/>
      <c r="AB292" s="289"/>
      <c r="AC292" s="289"/>
      <c r="AD292" s="290"/>
      <c r="AE292" s="290"/>
      <c r="AF292" s="290"/>
      <c r="AG292" s="290"/>
      <c r="AH292" s="290"/>
      <c r="AI292" s="290"/>
      <c r="AJ292" s="13"/>
      <c r="AK292" s="13"/>
      <c r="AL292" s="13"/>
      <c r="AM292" s="13"/>
      <c r="AN292" s="13"/>
      <c r="AO292" s="13"/>
      <c r="AP292" s="13"/>
      <c r="AQ292" s="13"/>
      <c r="AR292" s="13"/>
      <c r="AS292" s="13"/>
      <c r="AT292" s="13"/>
      <c r="AU292" s="13"/>
      <c r="AV292" s="13"/>
      <c r="AW292" s="13"/>
      <c r="AX292" s="100"/>
      <c r="AY292" s="100"/>
      <c r="AZ292" s="100"/>
      <c r="BA292" s="100"/>
      <c r="BB292" s="100"/>
      <c r="BC292" s="100"/>
      <c r="BD292" s="100"/>
      <c r="BE292" s="13"/>
      <c r="BF292" s="13"/>
      <c r="BG292" s="13"/>
      <c r="BH292" s="13"/>
      <c r="BI292" s="13"/>
      <c r="BJ292" s="13"/>
      <c r="BK292" s="13"/>
      <c r="BL292" s="13"/>
      <c r="BM292" s="13"/>
      <c r="BN292" s="13"/>
      <c r="BO292" s="13"/>
      <c r="BP292" s="13"/>
      <c r="BQ292" s="13"/>
      <c r="CA292" s="89"/>
      <c r="CE292" s="13"/>
      <c r="CF292" s="13"/>
      <c r="CG292" s="74"/>
      <c r="CH292" s="74"/>
      <c r="CI292" s="96"/>
      <c r="CJ292" s="98"/>
      <c r="CK292" s="579" t="s">
        <v>214</v>
      </c>
      <c r="CL292" s="579"/>
      <c r="CM292" s="579"/>
      <c r="CN292" s="579"/>
      <c r="CO292" s="579"/>
      <c r="CP292" s="579"/>
      <c r="CQ292" s="579"/>
      <c r="CR292" s="579"/>
      <c r="CS292" s="579"/>
      <c r="CT292" s="579"/>
      <c r="CU292" s="579"/>
      <c r="CV292" s="579"/>
      <c r="CW292" s="579"/>
      <c r="CX292" s="579"/>
      <c r="CY292" s="579"/>
      <c r="CZ292" s="579"/>
      <c r="DA292" s="579"/>
      <c r="DB292" s="579"/>
      <c r="DC292" s="579"/>
      <c r="DD292" s="579"/>
      <c r="DE292" s="579"/>
      <c r="DF292" s="579"/>
      <c r="DG292" s="579"/>
      <c r="DH292" s="579"/>
      <c r="DI292" s="579"/>
      <c r="DJ292" s="579"/>
      <c r="DK292" s="579"/>
      <c r="DL292" s="579"/>
      <c r="DM292" s="579"/>
      <c r="DN292" s="579"/>
      <c r="DO292" s="13"/>
      <c r="DP292" s="13"/>
      <c r="DQ292" s="13"/>
      <c r="DR292" s="13"/>
      <c r="DS292" s="13"/>
      <c r="DT292" s="13"/>
      <c r="DU292" s="13"/>
      <c r="DV292" s="13"/>
      <c r="DW292" s="13"/>
      <c r="DX292" s="13"/>
      <c r="DY292" s="13"/>
      <c r="DZ292" s="13"/>
      <c r="EA292" s="13"/>
      <c r="EB292" s="100"/>
      <c r="EC292" s="100"/>
      <c r="ED292" s="100"/>
      <c r="EE292" s="100"/>
      <c r="EF292" s="100"/>
      <c r="EG292" s="100"/>
      <c r="EH292" s="100"/>
      <c r="EI292" s="13"/>
      <c r="EJ292" s="13"/>
      <c r="EK292" s="13"/>
      <c r="EL292" s="13"/>
      <c r="EM292" s="13"/>
      <c r="EN292" s="13"/>
      <c r="EO292" s="13"/>
      <c r="EP292" s="13"/>
      <c r="EQ292" s="13"/>
      <c r="ER292" s="13"/>
      <c r="ES292" s="13"/>
      <c r="ET292" s="13"/>
      <c r="EU292" s="13"/>
      <c r="FE292" s="89"/>
    </row>
    <row r="293" spans="1:232" s="14" customFormat="1" ht="17.25" x14ac:dyDescent="0.4">
      <c r="A293" s="13"/>
      <c r="B293" s="13"/>
      <c r="C293" s="74"/>
      <c r="D293" s="74"/>
      <c r="E293" s="96"/>
      <c r="F293" s="98"/>
      <c r="G293" s="293"/>
      <c r="H293" s="293"/>
      <c r="I293" s="293"/>
      <c r="J293" s="293"/>
      <c r="K293" s="293"/>
      <c r="L293" s="293"/>
      <c r="M293" s="293"/>
      <c r="N293" s="293"/>
      <c r="O293" s="293"/>
      <c r="P293" s="293"/>
      <c r="Q293" s="293"/>
      <c r="R293" s="293"/>
      <c r="S293" s="293"/>
      <c r="T293" s="293"/>
      <c r="U293" s="293"/>
      <c r="V293" s="293"/>
      <c r="W293" s="293"/>
      <c r="X293" s="293"/>
      <c r="Y293" s="293"/>
      <c r="Z293" s="293"/>
      <c r="AA293" s="291"/>
      <c r="AB293" s="291"/>
      <c r="AC293" s="291"/>
      <c r="AD293" s="290"/>
      <c r="AE293" s="290"/>
      <c r="AF293" s="290"/>
      <c r="AG293" s="290"/>
      <c r="AH293" s="290"/>
      <c r="AI293" s="290"/>
      <c r="AJ293" s="13"/>
      <c r="AK293" s="13"/>
      <c r="AL293" s="13"/>
      <c r="AM293" s="13"/>
      <c r="AN293" s="13"/>
      <c r="AO293" s="13"/>
      <c r="AP293" s="13"/>
      <c r="AQ293" s="13"/>
      <c r="AR293" s="13"/>
      <c r="AS293" s="13"/>
      <c r="AT293" s="13"/>
      <c r="AU293" s="13"/>
      <c r="AV293" s="13"/>
      <c r="AW293" s="13"/>
      <c r="AX293" s="101"/>
      <c r="AY293" s="101"/>
      <c r="AZ293" s="101"/>
      <c r="BA293" s="101"/>
      <c r="BB293" s="101"/>
      <c r="BC293" s="101"/>
      <c r="BD293" s="101"/>
      <c r="BE293" s="13"/>
      <c r="BF293" s="13"/>
      <c r="BG293" s="13"/>
      <c r="BH293" s="13"/>
      <c r="BI293" s="13"/>
      <c r="BJ293" s="13"/>
      <c r="BK293" s="13"/>
      <c r="BL293" s="13"/>
      <c r="BM293" s="13"/>
      <c r="BN293" s="13"/>
      <c r="BO293" s="13"/>
      <c r="BP293" s="13"/>
      <c r="BQ293" s="13"/>
      <c r="CA293" s="89"/>
      <c r="CE293" s="13"/>
      <c r="CF293" s="13"/>
      <c r="CG293" s="74"/>
      <c r="CH293" s="74"/>
      <c r="CI293" s="96"/>
      <c r="CJ293" s="98"/>
      <c r="CK293" s="488" t="s">
        <v>578</v>
      </c>
      <c r="CL293" s="488"/>
      <c r="CM293" s="488"/>
      <c r="CN293" s="488"/>
      <c r="CO293" s="488"/>
      <c r="CP293" s="488"/>
      <c r="CQ293" s="488"/>
      <c r="CR293" s="488"/>
      <c r="CS293" s="488"/>
      <c r="CT293" s="488"/>
      <c r="CU293" s="488"/>
      <c r="CV293" s="488"/>
      <c r="CW293" s="488"/>
      <c r="CX293" s="488"/>
      <c r="CY293" s="488"/>
      <c r="CZ293" s="488"/>
      <c r="DA293" s="488"/>
      <c r="DB293" s="488"/>
      <c r="DC293" s="488"/>
      <c r="DD293" s="488"/>
      <c r="DE293" s="488"/>
      <c r="DF293" s="488"/>
      <c r="DG293" s="488"/>
      <c r="DH293" s="488"/>
      <c r="DI293" s="488"/>
      <c r="DJ293" s="488"/>
      <c r="DK293" s="488"/>
      <c r="DL293" s="488"/>
      <c r="DM293" s="488"/>
      <c r="DN293" s="488"/>
      <c r="DO293" s="13"/>
      <c r="DP293" s="13"/>
      <c r="DQ293" s="13"/>
      <c r="DR293" s="13"/>
      <c r="DS293" s="13"/>
      <c r="DT293" s="13"/>
      <c r="DU293" s="13"/>
      <c r="DV293" s="13"/>
      <c r="DW293" s="13"/>
      <c r="DX293" s="13"/>
      <c r="DY293" s="13"/>
      <c r="DZ293" s="13"/>
      <c r="EA293" s="13"/>
      <c r="EB293" s="101"/>
      <c r="EC293" s="101"/>
      <c r="ED293" s="101"/>
      <c r="EE293" s="101"/>
      <c r="EF293" s="101"/>
      <c r="EG293" s="101"/>
      <c r="EH293" s="101"/>
      <c r="EI293" s="13"/>
      <c r="EJ293" s="13"/>
      <c r="EK293" s="13"/>
      <c r="EL293" s="13"/>
      <c r="EM293" s="13"/>
      <c r="EN293" s="13"/>
      <c r="EO293" s="13"/>
      <c r="EP293" s="13"/>
      <c r="EQ293" s="13"/>
      <c r="ER293" s="13"/>
      <c r="ES293" s="13"/>
      <c r="ET293" s="13"/>
      <c r="EU293" s="13"/>
      <c r="FE293" s="89"/>
    </row>
    <row r="294" spans="1:232" s="14" customFormat="1" ht="17.25" x14ac:dyDescent="0.4">
      <c r="A294" s="13"/>
      <c r="B294" s="13"/>
      <c r="C294" s="74"/>
      <c r="D294" s="74"/>
      <c r="E294" s="96"/>
      <c r="F294" s="98"/>
      <c r="G294" s="293"/>
      <c r="H294" s="293"/>
      <c r="I294" s="293"/>
      <c r="J294" s="293"/>
      <c r="K294" s="293"/>
      <c r="L294" s="293"/>
      <c r="M294" s="293"/>
      <c r="N294" s="293"/>
      <c r="O294" s="293"/>
      <c r="P294" s="293"/>
      <c r="Q294" s="293"/>
      <c r="R294" s="293"/>
      <c r="S294" s="293"/>
      <c r="T294" s="293"/>
      <c r="U294" s="293"/>
      <c r="V294" s="293"/>
      <c r="W294" s="293"/>
      <c r="X294" s="293"/>
      <c r="Y294" s="293"/>
      <c r="Z294" s="293"/>
      <c r="AA294" s="291"/>
      <c r="AB294" s="291"/>
      <c r="AC294" s="291"/>
      <c r="AD294" s="290"/>
      <c r="AE294" s="290"/>
      <c r="AF294" s="290"/>
      <c r="AG294" s="290"/>
      <c r="AH294" s="290"/>
      <c r="AI294" s="290"/>
      <c r="AJ294" s="13"/>
      <c r="AK294" s="13"/>
      <c r="AL294" s="13"/>
      <c r="AM294" s="13"/>
      <c r="AN294" s="13"/>
      <c r="AO294" s="13"/>
      <c r="AP294" s="13"/>
      <c r="AQ294" s="13"/>
      <c r="AR294" s="13"/>
      <c r="AS294" s="13"/>
      <c r="AT294" s="13"/>
      <c r="AU294" s="13"/>
      <c r="AV294" s="13"/>
      <c r="AW294" s="13"/>
      <c r="AX294" s="101"/>
      <c r="AY294" s="101"/>
      <c r="AZ294" s="101"/>
      <c r="BA294" s="101"/>
      <c r="BB294" s="101"/>
      <c r="BC294" s="101"/>
      <c r="BD294" s="101"/>
      <c r="BE294" s="13"/>
      <c r="BF294" s="13"/>
      <c r="BG294" s="13"/>
      <c r="BH294" s="13"/>
      <c r="BI294" s="13"/>
      <c r="BJ294" s="13"/>
      <c r="BK294" s="13"/>
      <c r="BL294" s="13"/>
      <c r="BM294" s="13"/>
      <c r="BN294" s="13"/>
      <c r="BO294" s="13"/>
      <c r="BP294" s="13"/>
      <c r="BQ294" s="13"/>
      <c r="CA294" s="89"/>
      <c r="CE294" s="13"/>
      <c r="CF294" s="13"/>
      <c r="CG294" s="74"/>
      <c r="CH294" s="74"/>
      <c r="CI294" s="96"/>
      <c r="CJ294" s="98"/>
      <c r="CK294" s="488" t="s">
        <v>573</v>
      </c>
      <c r="CL294" s="488"/>
      <c r="CM294" s="488"/>
      <c r="CN294" s="488"/>
      <c r="CO294" s="488"/>
      <c r="CP294" s="488"/>
      <c r="CQ294" s="488"/>
      <c r="CR294" s="488"/>
      <c r="CS294" s="488"/>
      <c r="CT294" s="488"/>
      <c r="CU294" s="488"/>
      <c r="CV294" s="488"/>
      <c r="CW294" s="488"/>
      <c r="CX294" s="488"/>
      <c r="CY294" s="488"/>
      <c r="CZ294" s="488"/>
      <c r="DA294" s="488"/>
      <c r="DB294" s="488"/>
      <c r="DC294" s="488"/>
      <c r="DD294" s="488"/>
      <c r="DE294" s="488"/>
      <c r="DF294" s="488"/>
      <c r="DG294" s="488"/>
      <c r="DH294" s="488"/>
      <c r="DI294" s="488"/>
      <c r="DJ294" s="488"/>
      <c r="DK294" s="488"/>
      <c r="DL294" s="488"/>
      <c r="DM294" s="488"/>
      <c r="DN294" s="488"/>
      <c r="DO294" s="13"/>
      <c r="DP294" s="13"/>
      <c r="DQ294" s="13"/>
      <c r="DR294" s="13"/>
      <c r="DS294" s="13"/>
      <c r="DT294" s="13"/>
      <c r="DU294" s="13"/>
      <c r="DV294" s="13"/>
      <c r="DW294" s="13"/>
      <c r="DX294" s="13"/>
      <c r="DY294" s="13"/>
      <c r="DZ294" s="13"/>
      <c r="EA294" s="13"/>
      <c r="EB294" s="101"/>
      <c r="EC294" s="101"/>
      <c r="ED294" s="101"/>
      <c r="EE294" s="101"/>
      <c r="EF294" s="101"/>
      <c r="EG294" s="101"/>
      <c r="EH294" s="101"/>
      <c r="EI294" s="13"/>
      <c r="EJ294" s="13"/>
      <c r="EK294" s="13"/>
      <c r="EL294" s="13"/>
      <c r="EM294" s="13"/>
      <c r="EN294" s="13"/>
      <c r="EO294" s="13"/>
      <c r="EP294" s="13"/>
      <c r="EQ294" s="13"/>
      <c r="ER294" s="13"/>
      <c r="ES294" s="13"/>
      <c r="ET294" s="13"/>
      <c r="EU294" s="13"/>
      <c r="FE294" s="89"/>
    </row>
    <row r="295" spans="1:232" s="14" customFormat="1" ht="17.25" x14ac:dyDescent="0.4">
      <c r="A295" s="13"/>
      <c r="B295" s="13"/>
      <c r="C295" s="74"/>
      <c r="D295" s="74"/>
      <c r="E295" s="96"/>
      <c r="F295" s="98"/>
      <c r="G295" s="293"/>
      <c r="H295" s="293"/>
      <c r="I295" s="293"/>
      <c r="J295" s="293"/>
      <c r="K295" s="293"/>
      <c r="L295" s="293"/>
      <c r="M295" s="293"/>
      <c r="N295" s="293"/>
      <c r="O295" s="293"/>
      <c r="P295" s="293"/>
      <c r="Q295" s="293"/>
      <c r="R295" s="293"/>
      <c r="S295" s="293"/>
      <c r="T295" s="293"/>
      <c r="U295" s="293"/>
      <c r="V295" s="293"/>
      <c r="W295" s="293"/>
      <c r="X295" s="293"/>
      <c r="Y295" s="293"/>
      <c r="Z295" s="293"/>
      <c r="AA295" s="291"/>
      <c r="AB295" s="291"/>
      <c r="AC295" s="291"/>
      <c r="AD295" s="290"/>
      <c r="AE295" s="290"/>
      <c r="AF295" s="290"/>
      <c r="AG295" s="290"/>
      <c r="AH295" s="290"/>
      <c r="AI295" s="290"/>
      <c r="AJ295" s="13"/>
      <c r="AK295" s="13"/>
      <c r="AL295" s="13"/>
      <c r="AM295" s="13"/>
      <c r="AN295" s="13"/>
      <c r="AO295" s="13"/>
      <c r="AP295" s="13"/>
      <c r="AQ295" s="13"/>
      <c r="AR295" s="13"/>
      <c r="AS295" s="13"/>
      <c r="AT295" s="13"/>
      <c r="AU295" s="13"/>
      <c r="AV295" s="13"/>
      <c r="AW295" s="13"/>
      <c r="AX295" s="101"/>
      <c r="AY295" s="101"/>
      <c r="AZ295" s="101"/>
      <c r="BA295" s="101"/>
      <c r="BB295" s="101"/>
      <c r="BC295" s="101"/>
      <c r="BD295" s="101"/>
      <c r="BE295" s="13"/>
      <c r="BF295" s="13"/>
      <c r="BG295" s="13"/>
      <c r="BH295" s="13"/>
      <c r="BI295" s="13"/>
      <c r="BJ295" s="13"/>
      <c r="BK295" s="13"/>
      <c r="BL295" s="13"/>
      <c r="BM295" s="13"/>
      <c r="BN295" s="13"/>
      <c r="BO295" s="13"/>
      <c r="BP295" s="13"/>
      <c r="BQ295" s="13"/>
      <c r="CA295" s="89"/>
      <c r="CE295" s="13"/>
      <c r="CF295" s="13"/>
      <c r="CG295" s="74"/>
      <c r="CH295" s="74"/>
      <c r="CI295" s="96"/>
      <c r="CJ295" s="98"/>
      <c r="CK295" s="579"/>
      <c r="CL295" s="579"/>
      <c r="CM295" s="579"/>
      <c r="CN295" s="579"/>
      <c r="CO295" s="579"/>
      <c r="CP295" s="579"/>
      <c r="CQ295" s="579"/>
      <c r="CR295" s="579"/>
      <c r="CS295" s="579"/>
      <c r="CT295" s="579"/>
      <c r="CU295" s="579"/>
      <c r="CV295" s="579"/>
      <c r="CW295" s="579"/>
      <c r="CX295" s="579"/>
      <c r="CY295" s="579"/>
      <c r="CZ295" s="579"/>
      <c r="DA295" s="579"/>
      <c r="DB295" s="579"/>
      <c r="DC295" s="579"/>
      <c r="DD295" s="579"/>
      <c r="DE295" s="295"/>
      <c r="DF295" s="295"/>
      <c r="DG295" s="295"/>
      <c r="DH295" s="294"/>
      <c r="DI295" s="294"/>
      <c r="DJ295" s="294"/>
      <c r="DK295" s="294"/>
      <c r="DL295" s="294"/>
      <c r="DM295" s="294"/>
      <c r="DN295" s="294"/>
      <c r="DO295" s="13"/>
      <c r="DP295" s="13"/>
      <c r="DQ295" s="13"/>
      <c r="DR295" s="13"/>
      <c r="DS295" s="13"/>
      <c r="DT295" s="13"/>
      <c r="DU295" s="13"/>
      <c r="DV295" s="13"/>
      <c r="DW295" s="13"/>
      <c r="DX295" s="13"/>
      <c r="DY295" s="13"/>
      <c r="DZ295" s="13"/>
      <c r="EA295" s="13"/>
      <c r="EB295" s="101"/>
      <c r="EC295" s="101"/>
      <c r="ED295" s="101"/>
      <c r="EE295" s="101"/>
      <c r="EF295" s="101"/>
      <c r="EG295" s="101"/>
      <c r="EH295" s="101"/>
      <c r="EI295" s="13"/>
      <c r="EJ295" s="13"/>
      <c r="EK295" s="13"/>
      <c r="EL295" s="13"/>
      <c r="EM295" s="13"/>
      <c r="EN295" s="13"/>
      <c r="EO295" s="13"/>
      <c r="EP295" s="13"/>
      <c r="EQ295" s="13"/>
      <c r="ER295" s="13"/>
      <c r="ES295" s="13"/>
      <c r="ET295" s="13"/>
      <c r="EU295" s="13"/>
      <c r="FE295" s="89"/>
    </row>
    <row r="296" spans="1:232" s="14" customFormat="1" x14ac:dyDescent="0.4">
      <c r="A296" s="13"/>
      <c r="B296" s="13"/>
      <c r="C296" s="74"/>
      <c r="D296" s="74"/>
      <c r="E296" s="96"/>
      <c r="F296" s="74"/>
      <c r="G296" s="302"/>
      <c r="H296" s="302"/>
      <c r="I296" s="302"/>
      <c r="J296" s="302"/>
      <c r="K296" s="302"/>
      <c r="L296" s="302"/>
      <c r="M296" s="302"/>
      <c r="N296" s="302"/>
      <c r="O296" s="302"/>
      <c r="P296" s="302"/>
      <c r="Q296" s="302"/>
      <c r="R296" s="302"/>
      <c r="S296" s="302"/>
      <c r="T296" s="302"/>
      <c r="U296" s="302"/>
      <c r="V296" s="302"/>
      <c r="W296" s="302"/>
      <c r="X296" s="302"/>
      <c r="Y296" s="302"/>
      <c r="Z296" s="302"/>
      <c r="AA296" s="292"/>
      <c r="AB296" s="292"/>
      <c r="AC296" s="292"/>
      <c r="AD296" s="290"/>
      <c r="AE296" s="290"/>
      <c r="AF296" s="290"/>
      <c r="AG296" s="290"/>
      <c r="AH296" s="290"/>
      <c r="AI296" s="290"/>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89"/>
      <c r="CE296" s="13"/>
      <c r="CF296" s="13"/>
      <c r="CG296" s="74"/>
      <c r="CH296" s="74"/>
      <c r="CI296" s="96"/>
      <c r="CJ296" s="74"/>
      <c r="CK296" s="653"/>
      <c r="CL296" s="653"/>
      <c r="CM296" s="653"/>
      <c r="CN296" s="653"/>
      <c r="CO296" s="653"/>
      <c r="CP296" s="653"/>
      <c r="CQ296" s="653"/>
      <c r="CR296" s="653"/>
      <c r="CS296" s="653"/>
      <c r="CT296" s="653"/>
      <c r="CU296" s="653"/>
      <c r="CV296" s="653"/>
      <c r="CW296" s="653"/>
      <c r="CX296" s="653"/>
      <c r="CY296" s="653"/>
      <c r="CZ296" s="653"/>
      <c r="DA296" s="653"/>
      <c r="DB296" s="653"/>
      <c r="DC296" s="653"/>
      <c r="DD296" s="653"/>
      <c r="DE296" s="296"/>
      <c r="DF296" s="296"/>
      <c r="DG296" s="296"/>
      <c r="DH296" s="294"/>
      <c r="DI296" s="294"/>
      <c r="DJ296" s="294"/>
      <c r="DK296" s="294"/>
      <c r="DL296" s="294"/>
      <c r="DM296" s="294"/>
      <c r="DN296" s="294"/>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89"/>
    </row>
    <row r="297" spans="1:232" s="14" customFormat="1" ht="17.25" x14ac:dyDescent="0.4">
      <c r="A297" s="13"/>
      <c r="B297" s="13"/>
      <c r="C297" s="74"/>
      <c r="D297" s="74"/>
      <c r="E297" s="102"/>
      <c r="F297" s="13"/>
      <c r="G297" s="99" t="s">
        <v>215</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89"/>
      <c r="CE297" s="13"/>
      <c r="CF297" s="13"/>
      <c r="CG297" s="74"/>
      <c r="CH297" s="74"/>
      <c r="CI297" s="102"/>
      <c r="CJ297" s="13"/>
      <c r="CK297" s="99" t="s">
        <v>215</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89"/>
    </row>
    <row r="298" spans="1:232" s="14" customFormat="1" ht="13.7" customHeight="1" x14ac:dyDescent="0.4">
      <c r="A298" s="13"/>
      <c r="B298" s="13"/>
      <c r="C298" s="74"/>
      <c r="D298" s="74"/>
      <c r="E298" s="103"/>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c r="AC298" s="104"/>
      <c r="AD298" s="104"/>
      <c r="AE298" s="104"/>
      <c r="AF298" s="104"/>
      <c r="AG298" s="104"/>
      <c r="AH298" s="104"/>
      <c r="AI298" s="104"/>
      <c r="AJ298" s="104"/>
      <c r="AK298" s="104"/>
      <c r="AL298" s="104"/>
      <c r="AM298" s="104"/>
      <c r="AN298" s="104"/>
      <c r="AO298" s="104"/>
      <c r="AP298" s="104"/>
      <c r="AQ298" s="104"/>
      <c r="AR298" s="104"/>
      <c r="AS298" s="104"/>
      <c r="AT298" s="104"/>
      <c r="AU298" s="104"/>
      <c r="AV298" s="104"/>
      <c r="AW298" s="104"/>
      <c r="AX298" s="104"/>
      <c r="AY298" s="104"/>
      <c r="AZ298" s="104"/>
      <c r="BA298" s="104"/>
      <c r="BB298" s="104"/>
      <c r="BC298" s="104"/>
      <c r="BD298" s="104"/>
      <c r="BE298" s="104"/>
      <c r="BF298" s="104"/>
      <c r="BG298" s="104"/>
      <c r="BH298" s="104"/>
      <c r="BI298" s="104"/>
      <c r="BJ298" s="104"/>
      <c r="BK298" s="104"/>
      <c r="BL298" s="104"/>
      <c r="BM298" s="104"/>
      <c r="BN298" s="104"/>
      <c r="BO298" s="104"/>
      <c r="BP298" s="104"/>
      <c r="BQ298" s="104"/>
      <c r="BR298" s="93"/>
      <c r="BS298" s="93"/>
      <c r="BT298" s="93"/>
      <c r="BU298" s="93"/>
      <c r="BV298" s="93"/>
      <c r="BW298" s="93"/>
      <c r="BX298" s="93"/>
      <c r="BY298" s="93"/>
      <c r="BZ298" s="93"/>
      <c r="CA298" s="94"/>
      <c r="CE298" s="13"/>
      <c r="CF298" s="13"/>
      <c r="CG298" s="74"/>
      <c r="CH298" s="74"/>
      <c r="CI298" s="103"/>
      <c r="CJ298" s="104"/>
      <c r="CK298" s="104"/>
      <c r="CL298" s="104"/>
      <c r="CM298" s="104"/>
      <c r="CN298" s="104"/>
      <c r="CO298" s="104"/>
      <c r="CP298" s="104"/>
      <c r="CQ298" s="104"/>
      <c r="CR298" s="104"/>
      <c r="CS298" s="104"/>
      <c r="CT298" s="104"/>
      <c r="CU298" s="104"/>
      <c r="CV298" s="104"/>
      <c r="CW298" s="104"/>
      <c r="CX298" s="104"/>
      <c r="CY298" s="104"/>
      <c r="CZ298" s="104"/>
      <c r="DA298" s="104"/>
      <c r="DB298" s="104"/>
      <c r="DC298" s="104"/>
      <c r="DD298" s="104"/>
      <c r="DE298" s="104"/>
      <c r="DF298" s="104"/>
      <c r="DG298" s="104"/>
      <c r="DH298" s="104"/>
      <c r="DI298" s="104"/>
      <c r="DJ298" s="104"/>
      <c r="DK298" s="104"/>
      <c r="DL298" s="104"/>
      <c r="DM298" s="104"/>
      <c r="DN298" s="104"/>
      <c r="DO298" s="104"/>
      <c r="DP298" s="104"/>
      <c r="DQ298" s="104"/>
      <c r="DR298" s="104"/>
      <c r="DS298" s="104"/>
      <c r="DT298" s="104"/>
      <c r="DU298" s="104"/>
      <c r="DV298" s="104"/>
      <c r="DW298" s="104"/>
      <c r="DX298" s="104"/>
      <c r="DY298" s="104"/>
      <c r="DZ298" s="104"/>
      <c r="EA298" s="104"/>
      <c r="EB298" s="104"/>
      <c r="EC298" s="104"/>
      <c r="ED298" s="104"/>
      <c r="EE298" s="104"/>
      <c r="EF298" s="104"/>
      <c r="EG298" s="104"/>
      <c r="EH298" s="104"/>
      <c r="EI298" s="104"/>
      <c r="EJ298" s="104"/>
      <c r="EK298" s="104"/>
      <c r="EL298" s="104"/>
      <c r="EM298" s="104"/>
      <c r="EN298" s="104"/>
      <c r="EO298" s="104"/>
      <c r="EP298" s="104"/>
      <c r="EQ298" s="104"/>
      <c r="ER298" s="104"/>
      <c r="ES298" s="104"/>
      <c r="ET298" s="104"/>
      <c r="EU298" s="104"/>
      <c r="EV298" s="93"/>
      <c r="EW298" s="93"/>
      <c r="EX298" s="93"/>
      <c r="EY298" s="93"/>
      <c r="EZ298" s="93"/>
      <c r="FA298" s="93"/>
      <c r="FB298" s="93"/>
      <c r="FC298" s="93"/>
      <c r="FD298" s="93"/>
      <c r="FE298" s="94"/>
    </row>
    <row r="299" spans="1:232" s="14" customFormat="1" ht="4.9000000000000004" customHeight="1" x14ac:dyDescent="0.4">
      <c r="A299" s="13"/>
      <c r="B299" s="13"/>
      <c r="C299" s="74"/>
      <c r="D299" s="74"/>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106"/>
      <c r="BS299" s="106"/>
      <c r="BT299" s="106"/>
      <c r="BU299" s="106"/>
      <c r="BV299" s="106"/>
      <c r="BW299" s="106"/>
      <c r="BX299" s="106"/>
      <c r="BY299" s="106"/>
      <c r="BZ299" s="106"/>
      <c r="CA299" s="106"/>
      <c r="CE299" s="13"/>
      <c r="CF299" s="13"/>
      <c r="CG299" s="74"/>
      <c r="CH299" s="74"/>
      <c r="CI299" s="105"/>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106"/>
      <c r="EW299" s="106"/>
      <c r="EX299" s="106"/>
      <c r="EY299" s="106"/>
      <c r="EZ299" s="106"/>
      <c r="FA299" s="106"/>
      <c r="FB299" s="106"/>
      <c r="FC299" s="106"/>
      <c r="FD299" s="106"/>
      <c r="FE299" s="106"/>
    </row>
    <row r="300" spans="1:232" s="14" customFormat="1" ht="17.25" customHeight="1" x14ac:dyDescent="0.4">
      <c r="A300" s="13"/>
      <c r="B300" s="13"/>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55"/>
      <c r="FL300" s="55"/>
      <c r="FM300" s="55"/>
      <c r="FN300" s="55"/>
      <c r="FO300" s="55"/>
      <c r="FP300" s="55"/>
      <c r="FQ300" s="55"/>
      <c r="FR300" s="55"/>
      <c r="FS300" s="55"/>
      <c r="FT300" s="55"/>
      <c r="FU300" s="55"/>
      <c r="FV300" s="55"/>
      <c r="FW300" s="55"/>
      <c r="FX300" s="55"/>
      <c r="FY300" s="55"/>
      <c r="FZ300" s="55"/>
      <c r="GA300" s="55"/>
      <c r="GB300" s="55"/>
      <c r="GC300" s="55"/>
      <c r="GD300" s="55"/>
      <c r="GE300" s="55"/>
      <c r="GF300" s="55"/>
      <c r="GG300" s="55"/>
      <c r="GH300" s="55"/>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4" customFormat="1" ht="22.9" customHeight="1" x14ac:dyDescent="0.4">
      <c r="A301" s="13"/>
      <c r="B301" s="71" t="s">
        <v>216</v>
      </c>
      <c r="C301" s="72"/>
      <c r="D301" s="72"/>
      <c r="E301" s="73"/>
      <c r="F301" s="72"/>
      <c r="G301" s="72"/>
      <c r="H301" s="72"/>
      <c r="I301" s="72"/>
      <c r="J301" s="72"/>
      <c r="K301" s="72"/>
      <c r="L301" s="72"/>
      <c r="M301" s="72"/>
      <c r="N301" s="72"/>
      <c r="O301" s="72"/>
      <c r="P301" s="72"/>
      <c r="Q301" s="72"/>
      <c r="R301" s="72"/>
      <c r="S301" s="72"/>
      <c r="T301" s="72"/>
      <c r="U301" s="72"/>
      <c r="V301" s="72"/>
      <c r="W301" s="72"/>
      <c r="X301" s="72"/>
      <c r="Y301" s="72"/>
      <c r="Z301" s="74"/>
      <c r="AA301" s="74"/>
      <c r="AB301" s="74"/>
      <c r="AC301" s="74"/>
      <c r="AD301" s="74"/>
      <c r="AE301" s="74"/>
      <c r="AF301" s="74"/>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75"/>
      <c r="BH301" s="76"/>
      <c r="BI301" s="76"/>
      <c r="BJ301" s="76"/>
      <c r="BK301" s="76"/>
      <c r="BL301" s="76"/>
      <c r="BM301" s="76"/>
      <c r="BN301" s="76"/>
      <c r="BO301" s="13"/>
      <c r="BP301" s="13"/>
      <c r="BS301" s="560" t="s">
        <v>61</v>
      </c>
      <c r="BT301" s="560"/>
      <c r="BU301" s="560"/>
      <c r="BV301" s="560"/>
      <c r="BW301" s="560"/>
      <c r="BX301" s="560"/>
      <c r="BY301" s="560"/>
      <c r="BZ301" s="560"/>
      <c r="CA301" s="560"/>
      <c r="CB301" s="560"/>
      <c r="CC301" s="560"/>
      <c r="CE301" s="13"/>
      <c r="CF301" s="71" t="s">
        <v>216</v>
      </c>
      <c r="CG301" s="72"/>
      <c r="CH301" s="72"/>
      <c r="CI301" s="73"/>
      <c r="CJ301" s="72"/>
      <c r="CK301" s="72"/>
      <c r="CL301" s="72"/>
      <c r="CM301" s="72"/>
      <c r="CN301" s="72"/>
      <c r="CO301" s="72"/>
      <c r="CP301" s="72"/>
      <c r="CQ301" s="72"/>
      <c r="CR301" s="72"/>
      <c r="CS301" s="72"/>
      <c r="CT301" s="72"/>
      <c r="CU301" s="72"/>
      <c r="CV301" s="72"/>
      <c r="CW301" s="72"/>
      <c r="CX301" s="72"/>
      <c r="CY301" s="72"/>
      <c r="CZ301" s="72"/>
      <c r="DA301" s="72"/>
      <c r="DB301" s="72"/>
      <c r="DC301" s="72"/>
      <c r="DD301" s="74"/>
      <c r="DE301" s="74"/>
      <c r="DF301" s="74"/>
      <c r="DG301" s="74"/>
      <c r="DH301" s="74"/>
      <c r="DI301" s="74"/>
      <c r="DJ301" s="74"/>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75"/>
      <c r="EL301" s="76"/>
      <c r="EM301" s="76"/>
      <c r="EN301" s="76"/>
      <c r="EO301" s="76"/>
      <c r="EP301" s="76"/>
      <c r="EQ301" s="76"/>
      <c r="ER301" s="76"/>
      <c r="ES301" s="13"/>
      <c r="ET301" s="13"/>
      <c r="EW301" s="561" t="s">
        <v>161</v>
      </c>
      <c r="EX301" s="561"/>
      <c r="EY301" s="561"/>
      <c r="EZ301" s="561"/>
      <c r="FA301" s="561"/>
      <c r="FB301" s="561"/>
      <c r="FC301" s="561"/>
      <c r="FD301" s="561"/>
      <c r="FE301" s="561"/>
      <c r="FF301" s="561"/>
      <c r="FG301" s="561"/>
    </row>
    <row r="302" spans="1:232" s="14" customFormat="1" ht="10.9" customHeight="1" x14ac:dyDescent="0.4">
      <c r="A302" s="13"/>
      <c r="B302" s="13"/>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76"/>
      <c r="BH302" s="76"/>
      <c r="BI302" s="76"/>
      <c r="BJ302" s="76"/>
      <c r="BK302" s="76"/>
      <c r="BL302" s="76"/>
      <c r="BM302" s="76"/>
      <c r="BN302" s="76"/>
      <c r="BO302" s="13"/>
      <c r="BP302" s="13"/>
      <c r="BS302" s="560"/>
      <c r="BT302" s="560"/>
      <c r="BU302" s="560"/>
      <c r="BV302" s="560"/>
      <c r="BW302" s="560"/>
      <c r="BX302" s="560"/>
      <c r="BY302" s="560"/>
      <c r="BZ302" s="560"/>
      <c r="CA302" s="560"/>
      <c r="CB302" s="560"/>
      <c r="CC302" s="560"/>
      <c r="CE302" s="13"/>
      <c r="CF302" s="13"/>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c r="DC302" s="74"/>
      <c r="DD302" s="74"/>
      <c r="DE302" s="74"/>
      <c r="DF302" s="74"/>
      <c r="DG302" s="74"/>
      <c r="DH302" s="74"/>
      <c r="DI302" s="74"/>
      <c r="DJ302" s="74"/>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76"/>
      <c r="EL302" s="76"/>
      <c r="EM302" s="76"/>
      <c r="EN302" s="76"/>
      <c r="EO302" s="76"/>
      <c r="EP302" s="76"/>
      <c r="EQ302" s="76"/>
      <c r="ER302" s="76"/>
      <c r="ES302" s="13"/>
      <c r="ET302" s="13"/>
      <c r="EW302" s="561"/>
      <c r="EX302" s="561"/>
      <c r="EY302" s="561"/>
      <c r="EZ302" s="561"/>
      <c r="FA302" s="561"/>
      <c r="FB302" s="561"/>
      <c r="FC302" s="561"/>
      <c r="FD302" s="561"/>
      <c r="FE302" s="561"/>
      <c r="FF302" s="561"/>
      <c r="FG302" s="561"/>
    </row>
    <row r="303" spans="1:232" s="14" customFormat="1" ht="22.9" customHeight="1" x14ac:dyDescent="0.4">
      <c r="A303" s="13"/>
      <c r="B303" s="77" t="s">
        <v>162</v>
      </c>
      <c r="D303" s="74"/>
      <c r="F303" s="78"/>
      <c r="G303" s="78"/>
      <c r="H303" s="78"/>
      <c r="I303" s="78"/>
      <c r="J303" s="78"/>
      <c r="K303" s="78"/>
      <c r="L303" s="78"/>
      <c r="M303" s="78"/>
      <c r="N303" s="78"/>
      <c r="O303" s="74"/>
      <c r="P303" s="78"/>
      <c r="Q303" s="78"/>
      <c r="R303" s="78"/>
      <c r="S303" s="78"/>
      <c r="T303" s="78"/>
      <c r="U303" s="74"/>
      <c r="V303" s="74"/>
      <c r="W303" s="74"/>
      <c r="X303" s="74"/>
      <c r="Y303" s="74"/>
      <c r="Z303" s="74"/>
      <c r="AA303" s="74"/>
      <c r="AB303" s="74"/>
      <c r="AC303" s="74"/>
      <c r="AD303" s="74"/>
      <c r="AE303" s="74"/>
      <c r="AF303" s="74"/>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560"/>
      <c r="BT303" s="560"/>
      <c r="BU303" s="560"/>
      <c r="BV303" s="560"/>
      <c r="BW303" s="560"/>
      <c r="BX303" s="560"/>
      <c r="BY303" s="560"/>
      <c r="BZ303" s="560"/>
      <c r="CA303" s="560"/>
      <c r="CB303" s="560"/>
      <c r="CC303" s="560"/>
      <c r="CE303" s="13"/>
      <c r="CF303" s="77" t="s">
        <v>162</v>
      </c>
      <c r="CH303" s="74"/>
      <c r="CJ303" s="78"/>
      <c r="CK303" s="78"/>
      <c r="CL303" s="78"/>
      <c r="CM303" s="78"/>
      <c r="CN303" s="78"/>
      <c r="CO303" s="78"/>
      <c r="CP303" s="78"/>
      <c r="CQ303" s="78"/>
      <c r="CR303" s="78"/>
      <c r="CS303" s="74"/>
      <c r="CT303" s="78"/>
      <c r="CU303" s="78"/>
      <c r="CV303" s="78"/>
      <c r="CW303" s="78"/>
      <c r="CX303" s="78"/>
      <c r="CY303" s="74"/>
      <c r="CZ303" s="74"/>
      <c r="DA303" s="74"/>
      <c r="DB303" s="74"/>
      <c r="DC303" s="74"/>
      <c r="DD303" s="74"/>
      <c r="DE303" s="74"/>
      <c r="DF303" s="74"/>
      <c r="DG303" s="74"/>
      <c r="DH303" s="74"/>
      <c r="DI303" s="74"/>
      <c r="DJ303" s="74"/>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561"/>
      <c r="EX303" s="561"/>
      <c r="EY303" s="561"/>
      <c r="EZ303" s="561"/>
      <c r="FA303" s="561"/>
      <c r="FB303" s="561"/>
      <c r="FC303" s="561"/>
      <c r="FD303" s="561"/>
      <c r="FE303" s="561"/>
      <c r="FF303" s="561"/>
      <c r="FG303" s="561"/>
    </row>
    <row r="304" spans="1:232" s="14" customFormat="1" ht="17.25" customHeight="1" x14ac:dyDescent="0.4">
      <c r="A304" s="13"/>
      <c r="B304" s="78"/>
      <c r="D304" s="74"/>
      <c r="F304" s="78"/>
      <c r="G304" s="78"/>
      <c r="H304" s="78"/>
      <c r="I304" s="78"/>
      <c r="J304" s="78"/>
      <c r="K304" s="78"/>
      <c r="L304" s="78"/>
      <c r="M304" s="78"/>
      <c r="N304" s="78"/>
      <c r="O304" s="74"/>
      <c r="P304" s="78"/>
      <c r="Q304" s="78"/>
      <c r="R304" s="78"/>
      <c r="S304" s="78"/>
      <c r="T304" s="78"/>
      <c r="U304" s="74"/>
      <c r="V304" s="74"/>
      <c r="W304" s="74"/>
      <c r="X304" s="74"/>
      <c r="Y304" s="74"/>
      <c r="Z304" s="74"/>
      <c r="AA304" s="74"/>
      <c r="AB304" s="74"/>
      <c r="AC304" s="74"/>
      <c r="AD304" s="74"/>
      <c r="AE304" s="74"/>
      <c r="AF304" s="74"/>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78"/>
      <c r="CH304" s="74"/>
      <c r="CJ304" s="78"/>
      <c r="CK304" s="78"/>
      <c r="CL304" s="78"/>
      <c r="CM304" s="78"/>
      <c r="CN304" s="78"/>
      <c r="CO304" s="78"/>
      <c r="CP304" s="78"/>
      <c r="CQ304" s="78"/>
      <c r="CR304" s="78"/>
      <c r="CS304" s="74"/>
      <c r="CT304" s="78"/>
      <c r="CU304" s="78"/>
      <c r="CV304" s="78"/>
      <c r="CW304" s="78"/>
      <c r="CX304" s="78"/>
      <c r="CY304" s="74"/>
      <c r="CZ304" s="74"/>
      <c r="DA304" s="74"/>
      <c r="DB304" s="74"/>
      <c r="DC304" s="74"/>
      <c r="DD304" s="74"/>
      <c r="DE304" s="74"/>
      <c r="DF304" s="74"/>
      <c r="DG304" s="74"/>
      <c r="DH304" s="74"/>
      <c r="DI304" s="74"/>
      <c r="DJ304" s="74"/>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4" customFormat="1" ht="23.25" thickBot="1" x14ac:dyDescent="0.45">
      <c r="A305" s="13"/>
      <c r="B305" s="79" t="s">
        <v>163</v>
      </c>
      <c r="D305" s="74"/>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13"/>
      <c r="BP305" s="13"/>
      <c r="CE305" s="13"/>
      <c r="CF305" s="79" t="s">
        <v>163</v>
      </c>
      <c r="CH305" s="74"/>
      <c r="CJ305" s="80"/>
      <c r="CK305" s="80"/>
      <c r="CL305" s="80"/>
      <c r="CM305" s="80"/>
      <c r="CN305" s="80"/>
      <c r="CO305" s="80"/>
      <c r="CP305" s="80"/>
      <c r="CQ305" s="80"/>
      <c r="CR305" s="80"/>
      <c r="CS305" s="80"/>
      <c r="CT305" s="80"/>
      <c r="CU305" s="80"/>
      <c r="CV305" s="80"/>
      <c r="CW305" s="80"/>
      <c r="CX305" s="80"/>
      <c r="CY305" s="80"/>
      <c r="CZ305" s="80"/>
      <c r="DA305" s="80"/>
      <c r="DB305" s="80"/>
      <c r="DC305" s="80"/>
      <c r="DD305" s="80"/>
      <c r="DE305" s="80"/>
      <c r="DF305" s="80"/>
      <c r="DG305" s="80"/>
      <c r="DH305" s="80"/>
      <c r="DI305" s="80"/>
      <c r="DJ305" s="80"/>
      <c r="DK305" s="80"/>
      <c r="DL305" s="80"/>
      <c r="DM305" s="80"/>
      <c r="DN305" s="80"/>
      <c r="DO305" s="80"/>
      <c r="DP305" s="80"/>
      <c r="DQ305" s="80"/>
      <c r="DR305" s="80"/>
      <c r="DS305" s="80"/>
      <c r="DT305" s="80"/>
      <c r="DU305" s="80"/>
      <c r="DV305" s="80"/>
      <c r="DW305" s="80"/>
      <c r="DX305" s="80"/>
      <c r="DY305" s="80"/>
      <c r="DZ305" s="80"/>
      <c r="EA305" s="80"/>
      <c r="EB305" s="80"/>
      <c r="EC305" s="80"/>
      <c r="ED305" s="80"/>
      <c r="EE305" s="80"/>
      <c r="EF305" s="80"/>
      <c r="EG305" s="80"/>
      <c r="EH305" s="80"/>
      <c r="EI305" s="80"/>
      <c r="EJ305" s="80"/>
      <c r="EK305" s="80"/>
      <c r="EL305" s="80"/>
      <c r="EM305" s="80"/>
      <c r="EN305" s="80"/>
      <c r="EO305" s="80"/>
      <c r="EP305" s="80"/>
      <c r="EQ305" s="80"/>
      <c r="ER305" s="80"/>
      <c r="ES305" s="13"/>
      <c r="ET305" s="13"/>
    </row>
    <row r="306" spans="1:162" s="14" customFormat="1" ht="16.899999999999999" customHeight="1" x14ac:dyDescent="0.4">
      <c r="A306" s="13"/>
      <c r="B306" s="562" t="s">
        <v>579</v>
      </c>
      <c r="C306" s="563"/>
      <c r="D306" s="563"/>
      <c r="E306" s="563"/>
      <c r="F306" s="563"/>
      <c r="G306" s="563"/>
      <c r="H306" s="564"/>
      <c r="I306" s="571" t="s">
        <v>580</v>
      </c>
      <c r="J306" s="572"/>
      <c r="K306" s="572"/>
      <c r="L306" s="572"/>
      <c r="M306" s="572"/>
      <c r="N306" s="572"/>
      <c r="O306" s="572"/>
      <c r="P306" s="572"/>
      <c r="Q306" s="572"/>
      <c r="R306" s="572"/>
      <c r="S306" s="572"/>
      <c r="T306" s="572"/>
      <c r="U306" s="572"/>
      <c r="V306" s="572"/>
      <c r="W306" s="572"/>
      <c r="X306" s="572"/>
      <c r="Y306" s="572"/>
      <c r="Z306" s="573"/>
      <c r="AA306" s="571" t="s">
        <v>581</v>
      </c>
      <c r="AB306" s="572"/>
      <c r="AC306" s="572"/>
      <c r="AD306" s="572"/>
      <c r="AE306" s="572"/>
      <c r="AF306" s="572"/>
      <c r="AG306" s="572"/>
      <c r="AH306" s="572"/>
      <c r="AI306" s="572"/>
      <c r="AJ306" s="572"/>
      <c r="AK306" s="572"/>
      <c r="AL306" s="572"/>
      <c r="AM306" s="572"/>
      <c r="AN306" s="572"/>
      <c r="AO306" s="572"/>
      <c r="AP306" s="572"/>
      <c r="AQ306" s="572"/>
      <c r="AR306" s="573"/>
      <c r="AS306" s="571" t="s">
        <v>582</v>
      </c>
      <c r="AT306" s="572"/>
      <c r="AU306" s="572"/>
      <c r="AV306" s="572"/>
      <c r="AW306" s="572"/>
      <c r="AX306" s="572"/>
      <c r="AY306" s="572"/>
      <c r="AZ306" s="572"/>
      <c r="BA306" s="572"/>
      <c r="BB306" s="572"/>
      <c r="BC306" s="572"/>
      <c r="BD306" s="572"/>
      <c r="BE306" s="572"/>
      <c r="BF306" s="572"/>
      <c r="BG306" s="572"/>
      <c r="BH306" s="572"/>
      <c r="BI306" s="572"/>
      <c r="BJ306" s="573"/>
      <c r="BK306" s="571" t="s">
        <v>583</v>
      </c>
      <c r="BL306" s="572"/>
      <c r="BM306" s="572"/>
      <c r="BN306" s="572"/>
      <c r="BO306" s="572"/>
      <c r="BP306" s="572"/>
      <c r="BQ306" s="572"/>
      <c r="BR306" s="572"/>
      <c r="BS306" s="572"/>
      <c r="BT306" s="572"/>
      <c r="BU306" s="572"/>
      <c r="BV306" s="572"/>
      <c r="BW306" s="572"/>
      <c r="BX306" s="572"/>
      <c r="BY306" s="572"/>
      <c r="BZ306" s="572"/>
      <c r="CA306" s="572"/>
      <c r="CB306" s="573"/>
      <c r="CE306" s="13"/>
      <c r="CF306" s="562" t="s">
        <v>579</v>
      </c>
      <c r="CG306" s="563"/>
      <c r="CH306" s="563"/>
      <c r="CI306" s="563"/>
      <c r="CJ306" s="563"/>
      <c r="CK306" s="563"/>
      <c r="CL306" s="564"/>
      <c r="CM306" s="571" t="s">
        <v>580</v>
      </c>
      <c r="CN306" s="572"/>
      <c r="CO306" s="572"/>
      <c r="CP306" s="572"/>
      <c r="CQ306" s="572"/>
      <c r="CR306" s="572"/>
      <c r="CS306" s="572"/>
      <c r="CT306" s="572"/>
      <c r="CU306" s="572"/>
      <c r="CV306" s="572"/>
      <c r="CW306" s="572"/>
      <c r="CX306" s="572"/>
      <c r="CY306" s="572"/>
      <c r="CZ306" s="572"/>
      <c r="DA306" s="572"/>
      <c r="DB306" s="572"/>
      <c r="DC306" s="572"/>
      <c r="DD306" s="573"/>
      <c r="DE306" s="571" t="s">
        <v>581</v>
      </c>
      <c r="DF306" s="572"/>
      <c r="DG306" s="572"/>
      <c r="DH306" s="572"/>
      <c r="DI306" s="572"/>
      <c r="DJ306" s="572"/>
      <c r="DK306" s="572"/>
      <c r="DL306" s="572"/>
      <c r="DM306" s="572"/>
      <c r="DN306" s="572"/>
      <c r="DO306" s="572"/>
      <c r="DP306" s="572"/>
      <c r="DQ306" s="572"/>
      <c r="DR306" s="572"/>
      <c r="DS306" s="572"/>
      <c r="DT306" s="572"/>
      <c r="DU306" s="572"/>
      <c r="DV306" s="573"/>
      <c r="DW306" s="571" t="s">
        <v>582</v>
      </c>
      <c r="DX306" s="572"/>
      <c r="DY306" s="572"/>
      <c r="DZ306" s="572"/>
      <c r="EA306" s="572"/>
      <c r="EB306" s="572"/>
      <c r="EC306" s="572"/>
      <c r="ED306" s="572"/>
      <c r="EE306" s="572"/>
      <c r="EF306" s="572"/>
      <c r="EG306" s="572"/>
      <c r="EH306" s="572"/>
      <c r="EI306" s="572"/>
      <c r="EJ306" s="572"/>
      <c r="EK306" s="572"/>
      <c r="EL306" s="572"/>
      <c r="EM306" s="572"/>
      <c r="EN306" s="573"/>
      <c r="EO306" s="571" t="s">
        <v>583</v>
      </c>
      <c r="EP306" s="572"/>
      <c r="EQ306" s="572"/>
      <c r="ER306" s="572"/>
      <c r="ES306" s="572"/>
      <c r="ET306" s="572"/>
      <c r="EU306" s="572"/>
      <c r="EV306" s="572"/>
      <c r="EW306" s="572"/>
      <c r="EX306" s="572"/>
      <c r="EY306" s="572"/>
      <c r="EZ306" s="572"/>
      <c r="FA306" s="572"/>
      <c r="FB306" s="572"/>
      <c r="FC306" s="572"/>
      <c r="FD306" s="572"/>
      <c r="FE306" s="572"/>
      <c r="FF306" s="573"/>
    </row>
    <row r="307" spans="1:162" s="14" customFormat="1" ht="17.25" customHeight="1" x14ac:dyDescent="0.4">
      <c r="A307" s="13"/>
      <c r="B307" s="565"/>
      <c r="C307" s="566"/>
      <c r="D307" s="566"/>
      <c r="E307" s="566"/>
      <c r="F307" s="566"/>
      <c r="G307" s="566"/>
      <c r="H307" s="567"/>
      <c r="I307" s="574"/>
      <c r="J307" s="575"/>
      <c r="K307" s="575"/>
      <c r="L307" s="575"/>
      <c r="M307" s="575"/>
      <c r="N307" s="575"/>
      <c r="O307" s="575"/>
      <c r="P307" s="575"/>
      <c r="Q307" s="575"/>
      <c r="R307" s="575"/>
      <c r="S307" s="575"/>
      <c r="T307" s="575"/>
      <c r="U307" s="575"/>
      <c r="V307" s="575"/>
      <c r="W307" s="575"/>
      <c r="X307" s="575"/>
      <c r="Y307" s="575"/>
      <c r="Z307" s="576"/>
      <c r="AA307" s="574"/>
      <c r="AB307" s="575"/>
      <c r="AC307" s="575"/>
      <c r="AD307" s="575"/>
      <c r="AE307" s="575"/>
      <c r="AF307" s="575"/>
      <c r="AG307" s="575"/>
      <c r="AH307" s="575"/>
      <c r="AI307" s="575"/>
      <c r="AJ307" s="575"/>
      <c r="AK307" s="575"/>
      <c r="AL307" s="575"/>
      <c r="AM307" s="575"/>
      <c r="AN307" s="575"/>
      <c r="AO307" s="575"/>
      <c r="AP307" s="575"/>
      <c r="AQ307" s="575"/>
      <c r="AR307" s="576"/>
      <c r="AS307" s="574"/>
      <c r="AT307" s="575"/>
      <c r="AU307" s="575"/>
      <c r="AV307" s="575"/>
      <c r="AW307" s="575"/>
      <c r="AX307" s="575"/>
      <c r="AY307" s="575"/>
      <c r="AZ307" s="575"/>
      <c r="BA307" s="575"/>
      <c r="BB307" s="575"/>
      <c r="BC307" s="575"/>
      <c r="BD307" s="575"/>
      <c r="BE307" s="575"/>
      <c r="BF307" s="575"/>
      <c r="BG307" s="575"/>
      <c r="BH307" s="575"/>
      <c r="BI307" s="575"/>
      <c r="BJ307" s="576"/>
      <c r="BK307" s="574"/>
      <c r="BL307" s="575"/>
      <c r="BM307" s="575"/>
      <c r="BN307" s="575"/>
      <c r="BO307" s="575"/>
      <c r="BP307" s="575"/>
      <c r="BQ307" s="575"/>
      <c r="BR307" s="575"/>
      <c r="BS307" s="575"/>
      <c r="BT307" s="575"/>
      <c r="BU307" s="575"/>
      <c r="BV307" s="575"/>
      <c r="BW307" s="575"/>
      <c r="BX307" s="575"/>
      <c r="BY307" s="575"/>
      <c r="BZ307" s="575"/>
      <c r="CA307" s="575"/>
      <c r="CB307" s="576"/>
      <c r="CE307" s="13"/>
      <c r="CF307" s="565"/>
      <c r="CG307" s="566"/>
      <c r="CH307" s="566"/>
      <c r="CI307" s="566"/>
      <c r="CJ307" s="566"/>
      <c r="CK307" s="566"/>
      <c r="CL307" s="567"/>
      <c r="CM307" s="574"/>
      <c r="CN307" s="575"/>
      <c r="CO307" s="575"/>
      <c r="CP307" s="575"/>
      <c r="CQ307" s="575"/>
      <c r="CR307" s="575"/>
      <c r="CS307" s="575"/>
      <c r="CT307" s="575"/>
      <c r="CU307" s="575"/>
      <c r="CV307" s="575"/>
      <c r="CW307" s="575"/>
      <c r="CX307" s="575"/>
      <c r="CY307" s="575"/>
      <c r="CZ307" s="575"/>
      <c r="DA307" s="575"/>
      <c r="DB307" s="575"/>
      <c r="DC307" s="575"/>
      <c r="DD307" s="576"/>
      <c r="DE307" s="574"/>
      <c r="DF307" s="575"/>
      <c r="DG307" s="575"/>
      <c r="DH307" s="575"/>
      <c r="DI307" s="575"/>
      <c r="DJ307" s="575"/>
      <c r="DK307" s="575"/>
      <c r="DL307" s="575"/>
      <c r="DM307" s="575"/>
      <c r="DN307" s="575"/>
      <c r="DO307" s="575"/>
      <c r="DP307" s="575"/>
      <c r="DQ307" s="575"/>
      <c r="DR307" s="575"/>
      <c r="DS307" s="575"/>
      <c r="DT307" s="575"/>
      <c r="DU307" s="575"/>
      <c r="DV307" s="576"/>
      <c r="DW307" s="574"/>
      <c r="DX307" s="575"/>
      <c r="DY307" s="575"/>
      <c r="DZ307" s="575"/>
      <c r="EA307" s="575"/>
      <c r="EB307" s="575"/>
      <c r="EC307" s="575"/>
      <c r="ED307" s="575"/>
      <c r="EE307" s="575"/>
      <c r="EF307" s="575"/>
      <c r="EG307" s="575"/>
      <c r="EH307" s="575"/>
      <c r="EI307" s="575"/>
      <c r="EJ307" s="575"/>
      <c r="EK307" s="575"/>
      <c r="EL307" s="575"/>
      <c r="EM307" s="575"/>
      <c r="EN307" s="576"/>
      <c r="EO307" s="574"/>
      <c r="EP307" s="575"/>
      <c r="EQ307" s="575"/>
      <c r="ER307" s="575"/>
      <c r="ES307" s="575"/>
      <c r="ET307" s="575"/>
      <c r="EU307" s="575"/>
      <c r="EV307" s="575"/>
      <c r="EW307" s="575"/>
      <c r="EX307" s="575"/>
      <c r="EY307" s="575"/>
      <c r="EZ307" s="575"/>
      <c r="FA307" s="575"/>
      <c r="FB307" s="575"/>
      <c r="FC307" s="575"/>
      <c r="FD307" s="575"/>
      <c r="FE307" s="575"/>
      <c r="FF307" s="576"/>
    </row>
    <row r="308" spans="1:162" s="14" customFormat="1" ht="17.25" customHeight="1" thickBot="1" x14ac:dyDescent="0.45">
      <c r="A308" s="13"/>
      <c r="B308" s="568"/>
      <c r="C308" s="569"/>
      <c r="D308" s="569"/>
      <c r="E308" s="569"/>
      <c r="F308" s="569"/>
      <c r="G308" s="569"/>
      <c r="H308" s="570"/>
      <c r="I308" s="647" t="s">
        <v>584</v>
      </c>
      <c r="J308" s="648"/>
      <c r="K308" s="648"/>
      <c r="L308" s="648"/>
      <c r="M308" s="648"/>
      <c r="N308" s="649"/>
      <c r="O308" s="650"/>
      <c r="P308" s="651"/>
      <c r="Q308" s="651"/>
      <c r="R308" s="651"/>
      <c r="S308" s="651"/>
      <c r="T308" s="651"/>
      <c r="U308" s="651"/>
      <c r="V308" s="651"/>
      <c r="W308" s="651"/>
      <c r="X308" s="651"/>
      <c r="Y308" s="651"/>
      <c r="Z308" s="652"/>
      <c r="AA308" s="647" t="s">
        <v>584</v>
      </c>
      <c r="AB308" s="648"/>
      <c r="AC308" s="648"/>
      <c r="AD308" s="648"/>
      <c r="AE308" s="648"/>
      <c r="AF308" s="649"/>
      <c r="AG308" s="650"/>
      <c r="AH308" s="651"/>
      <c r="AI308" s="651"/>
      <c r="AJ308" s="651"/>
      <c r="AK308" s="651"/>
      <c r="AL308" s="651"/>
      <c r="AM308" s="651"/>
      <c r="AN308" s="651"/>
      <c r="AO308" s="651"/>
      <c r="AP308" s="651"/>
      <c r="AQ308" s="651"/>
      <c r="AR308" s="652"/>
      <c r="AS308" s="647" t="s">
        <v>584</v>
      </c>
      <c r="AT308" s="648"/>
      <c r="AU308" s="648"/>
      <c r="AV308" s="648"/>
      <c r="AW308" s="648"/>
      <c r="AX308" s="649"/>
      <c r="AY308" s="650"/>
      <c r="AZ308" s="651"/>
      <c r="BA308" s="651"/>
      <c r="BB308" s="651"/>
      <c r="BC308" s="651"/>
      <c r="BD308" s="651"/>
      <c r="BE308" s="651"/>
      <c r="BF308" s="651"/>
      <c r="BG308" s="651"/>
      <c r="BH308" s="651"/>
      <c r="BI308" s="651"/>
      <c r="BJ308" s="652"/>
      <c r="BK308" s="647" t="s">
        <v>584</v>
      </c>
      <c r="BL308" s="648"/>
      <c r="BM308" s="648"/>
      <c r="BN308" s="648"/>
      <c r="BO308" s="648"/>
      <c r="BP308" s="649"/>
      <c r="BQ308" s="650"/>
      <c r="BR308" s="651"/>
      <c r="BS308" s="651"/>
      <c r="BT308" s="651"/>
      <c r="BU308" s="651"/>
      <c r="BV308" s="651"/>
      <c r="BW308" s="651"/>
      <c r="BX308" s="651"/>
      <c r="BY308" s="651"/>
      <c r="BZ308" s="651"/>
      <c r="CA308" s="651"/>
      <c r="CB308" s="652"/>
      <c r="CE308" s="13"/>
      <c r="CF308" s="568"/>
      <c r="CG308" s="569"/>
      <c r="CH308" s="569"/>
      <c r="CI308" s="569"/>
      <c r="CJ308" s="569"/>
      <c r="CK308" s="569"/>
      <c r="CL308" s="570"/>
      <c r="CM308" s="647" t="s">
        <v>584</v>
      </c>
      <c r="CN308" s="648"/>
      <c r="CO308" s="648"/>
      <c r="CP308" s="648"/>
      <c r="CQ308" s="648"/>
      <c r="CR308" s="649"/>
      <c r="CS308" s="650" t="s">
        <v>585</v>
      </c>
      <c r="CT308" s="651"/>
      <c r="CU308" s="651"/>
      <c r="CV308" s="651"/>
      <c r="CW308" s="651"/>
      <c r="CX308" s="651"/>
      <c r="CY308" s="651"/>
      <c r="CZ308" s="651"/>
      <c r="DA308" s="651"/>
      <c r="DB308" s="651"/>
      <c r="DC308" s="651"/>
      <c r="DD308" s="652"/>
      <c r="DE308" s="647" t="s">
        <v>584</v>
      </c>
      <c r="DF308" s="648"/>
      <c r="DG308" s="648"/>
      <c r="DH308" s="648"/>
      <c r="DI308" s="648"/>
      <c r="DJ308" s="649"/>
      <c r="DK308" s="650" t="s">
        <v>585</v>
      </c>
      <c r="DL308" s="651"/>
      <c r="DM308" s="651"/>
      <c r="DN308" s="651"/>
      <c r="DO308" s="651"/>
      <c r="DP308" s="651"/>
      <c r="DQ308" s="651"/>
      <c r="DR308" s="651"/>
      <c r="DS308" s="651"/>
      <c r="DT308" s="651"/>
      <c r="DU308" s="651"/>
      <c r="DV308" s="652"/>
      <c r="DW308" s="647" t="s">
        <v>584</v>
      </c>
      <c r="DX308" s="648"/>
      <c r="DY308" s="648"/>
      <c r="DZ308" s="648"/>
      <c r="EA308" s="648"/>
      <c r="EB308" s="649"/>
      <c r="EC308" s="650" t="s">
        <v>585</v>
      </c>
      <c r="ED308" s="651"/>
      <c r="EE308" s="651"/>
      <c r="EF308" s="651"/>
      <c r="EG308" s="651"/>
      <c r="EH308" s="651"/>
      <c r="EI308" s="651"/>
      <c r="EJ308" s="651"/>
      <c r="EK308" s="651"/>
      <c r="EL308" s="651"/>
      <c r="EM308" s="651"/>
      <c r="EN308" s="652"/>
      <c r="EO308" s="647" t="s">
        <v>584</v>
      </c>
      <c r="EP308" s="648"/>
      <c r="EQ308" s="648"/>
      <c r="ER308" s="648"/>
      <c r="ES308" s="648"/>
      <c r="ET308" s="649"/>
      <c r="EU308" s="650" t="s">
        <v>585</v>
      </c>
      <c r="EV308" s="651"/>
      <c r="EW308" s="651"/>
      <c r="EX308" s="651"/>
      <c r="EY308" s="651"/>
      <c r="EZ308" s="651"/>
      <c r="FA308" s="651"/>
      <c r="FB308" s="651"/>
      <c r="FC308" s="651"/>
      <c r="FD308" s="651"/>
      <c r="FE308" s="651"/>
      <c r="FF308" s="652"/>
    </row>
    <row r="309" spans="1:162" s="14" customFormat="1" ht="17.25" customHeight="1" thickBot="1" x14ac:dyDescent="0.45">
      <c r="A309" s="13"/>
      <c r="B309" s="580" t="s">
        <v>586</v>
      </c>
      <c r="C309" s="581"/>
      <c r="D309" s="581"/>
      <c r="E309" s="581"/>
      <c r="F309" s="581"/>
      <c r="G309" s="581"/>
      <c r="H309" s="581"/>
      <c r="I309" s="500" t="s">
        <v>587</v>
      </c>
      <c r="J309" s="500"/>
      <c r="K309" s="500"/>
      <c r="L309" s="500"/>
      <c r="M309" s="500"/>
      <c r="N309" s="501"/>
      <c r="O309" s="502"/>
      <c r="P309" s="503"/>
      <c r="Q309" s="503"/>
      <c r="R309" s="503"/>
      <c r="S309" s="503"/>
      <c r="T309" s="503"/>
      <c r="U309" s="503"/>
      <c r="V309" s="503"/>
      <c r="W309" s="504"/>
      <c r="X309" s="505" t="s">
        <v>588</v>
      </c>
      <c r="Y309" s="500"/>
      <c r="Z309" s="506"/>
      <c r="AA309" s="507" t="s">
        <v>587</v>
      </c>
      <c r="AB309" s="500"/>
      <c r="AC309" s="500"/>
      <c r="AD309" s="500"/>
      <c r="AE309" s="500"/>
      <c r="AF309" s="501"/>
      <c r="AG309" s="502"/>
      <c r="AH309" s="503"/>
      <c r="AI309" s="503"/>
      <c r="AJ309" s="503"/>
      <c r="AK309" s="503"/>
      <c r="AL309" s="503"/>
      <c r="AM309" s="503"/>
      <c r="AN309" s="503"/>
      <c r="AO309" s="504"/>
      <c r="AP309" s="505" t="s">
        <v>588</v>
      </c>
      <c r="AQ309" s="500"/>
      <c r="AR309" s="506"/>
      <c r="AS309" s="507" t="s">
        <v>587</v>
      </c>
      <c r="AT309" s="500"/>
      <c r="AU309" s="500"/>
      <c r="AV309" s="500"/>
      <c r="AW309" s="500"/>
      <c r="AX309" s="501"/>
      <c r="AY309" s="502"/>
      <c r="AZ309" s="503"/>
      <c r="BA309" s="503"/>
      <c r="BB309" s="503"/>
      <c r="BC309" s="503"/>
      <c r="BD309" s="503"/>
      <c r="BE309" s="503"/>
      <c r="BF309" s="503"/>
      <c r="BG309" s="504"/>
      <c r="BH309" s="505" t="s">
        <v>588</v>
      </c>
      <c r="BI309" s="500"/>
      <c r="BJ309" s="506"/>
      <c r="BK309" s="507" t="s">
        <v>587</v>
      </c>
      <c r="BL309" s="500"/>
      <c r="BM309" s="500"/>
      <c r="BN309" s="500"/>
      <c r="BO309" s="500"/>
      <c r="BP309" s="501"/>
      <c r="BQ309" s="502"/>
      <c r="BR309" s="503"/>
      <c r="BS309" s="503"/>
      <c r="BT309" s="503"/>
      <c r="BU309" s="503"/>
      <c r="BV309" s="503"/>
      <c r="BW309" s="503"/>
      <c r="BX309" s="503"/>
      <c r="BY309" s="504"/>
      <c r="BZ309" s="505" t="s">
        <v>588</v>
      </c>
      <c r="CA309" s="500"/>
      <c r="CB309" s="506"/>
      <c r="CE309" s="13"/>
      <c r="CF309" s="580" t="s">
        <v>586</v>
      </c>
      <c r="CG309" s="581"/>
      <c r="CH309" s="581"/>
      <c r="CI309" s="581"/>
      <c r="CJ309" s="581"/>
      <c r="CK309" s="581"/>
      <c r="CL309" s="581"/>
      <c r="CM309" s="500" t="s">
        <v>587</v>
      </c>
      <c r="CN309" s="500"/>
      <c r="CO309" s="500"/>
      <c r="CP309" s="500"/>
      <c r="CQ309" s="500"/>
      <c r="CR309" s="501"/>
      <c r="CS309" s="502">
        <v>1</v>
      </c>
      <c r="CT309" s="503"/>
      <c r="CU309" s="503"/>
      <c r="CV309" s="503"/>
      <c r="CW309" s="503"/>
      <c r="CX309" s="503"/>
      <c r="CY309" s="503"/>
      <c r="CZ309" s="503"/>
      <c r="DA309" s="504"/>
      <c r="DB309" s="505" t="s">
        <v>588</v>
      </c>
      <c r="DC309" s="500"/>
      <c r="DD309" s="506"/>
      <c r="DE309" s="507" t="s">
        <v>587</v>
      </c>
      <c r="DF309" s="500"/>
      <c r="DG309" s="500"/>
      <c r="DH309" s="500"/>
      <c r="DI309" s="500"/>
      <c r="DJ309" s="501"/>
      <c r="DK309" s="502">
        <v>1</v>
      </c>
      <c r="DL309" s="503"/>
      <c r="DM309" s="503"/>
      <c r="DN309" s="503"/>
      <c r="DO309" s="503"/>
      <c r="DP309" s="503"/>
      <c r="DQ309" s="503"/>
      <c r="DR309" s="503"/>
      <c r="DS309" s="504"/>
      <c r="DT309" s="505" t="s">
        <v>588</v>
      </c>
      <c r="DU309" s="500"/>
      <c r="DV309" s="506"/>
      <c r="DW309" s="507" t="s">
        <v>587</v>
      </c>
      <c r="DX309" s="500"/>
      <c r="DY309" s="500"/>
      <c r="DZ309" s="500"/>
      <c r="EA309" s="500"/>
      <c r="EB309" s="501"/>
      <c r="EC309" s="502">
        <v>15</v>
      </c>
      <c r="ED309" s="503"/>
      <c r="EE309" s="503"/>
      <c r="EF309" s="503"/>
      <c r="EG309" s="503"/>
      <c r="EH309" s="503"/>
      <c r="EI309" s="503"/>
      <c r="EJ309" s="503"/>
      <c r="EK309" s="504"/>
      <c r="EL309" s="505" t="s">
        <v>588</v>
      </c>
      <c r="EM309" s="500"/>
      <c r="EN309" s="506"/>
      <c r="EO309" s="507" t="s">
        <v>587</v>
      </c>
      <c r="EP309" s="500"/>
      <c r="EQ309" s="500"/>
      <c r="ER309" s="500"/>
      <c r="ES309" s="500"/>
      <c r="ET309" s="501"/>
      <c r="EU309" s="502">
        <v>2</v>
      </c>
      <c r="EV309" s="503"/>
      <c r="EW309" s="503"/>
      <c r="EX309" s="503"/>
      <c r="EY309" s="503"/>
      <c r="EZ309" s="503"/>
      <c r="FA309" s="503"/>
      <c r="FB309" s="503"/>
      <c r="FC309" s="504"/>
      <c r="FD309" s="505" t="s">
        <v>588</v>
      </c>
      <c r="FE309" s="500"/>
      <c r="FF309" s="506"/>
    </row>
    <row r="310" spans="1:162" s="14" customFormat="1" ht="19.149999999999999" customHeight="1" thickBot="1" x14ac:dyDescent="0.45">
      <c r="A310" s="13"/>
      <c r="B310" s="498" t="s">
        <v>589</v>
      </c>
      <c r="C310" s="499"/>
      <c r="D310" s="499"/>
      <c r="E310" s="499"/>
      <c r="F310" s="499"/>
      <c r="G310" s="499"/>
      <c r="H310" s="499"/>
      <c r="I310" s="500" t="s">
        <v>587</v>
      </c>
      <c r="J310" s="500"/>
      <c r="K310" s="500"/>
      <c r="L310" s="500"/>
      <c r="M310" s="500"/>
      <c r="N310" s="501"/>
      <c r="O310" s="502"/>
      <c r="P310" s="503"/>
      <c r="Q310" s="503"/>
      <c r="R310" s="503"/>
      <c r="S310" s="503"/>
      <c r="T310" s="503"/>
      <c r="U310" s="503"/>
      <c r="V310" s="503"/>
      <c r="W310" s="504"/>
      <c r="X310" s="505" t="s">
        <v>588</v>
      </c>
      <c r="Y310" s="500"/>
      <c r="Z310" s="506"/>
      <c r="AA310" s="507" t="s">
        <v>587</v>
      </c>
      <c r="AB310" s="500"/>
      <c r="AC310" s="500"/>
      <c r="AD310" s="500"/>
      <c r="AE310" s="500"/>
      <c r="AF310" s="501"/>
      <c r="AG310" s="502"/>
      <c r="AH310" s="503"/>
      <c r="AI310" s="503"/>
      <c r="AJ310" s="503"/>
      <c r="AK310" s="503"/>
      <c r="AL310" s="503"/>
      <c r="AM310" s="503"/>
      <c r="AN310" s="503"/>
      <c r="AO310" s="504"/>
      <c r="AP310" s="505" t="s">
        <v>588</v>
      </c>
      <c r="AQ310" s="500"/>
      <c r="AR310" s="506"/>
      <c r="AS310" s="507" t="s">
        <v>587</v>
      </c>
      <c r="AT310" s="500"/>
      <c r="AU310" s="500"/>
      <c r="AV310" s="500"/>
      <c r="AW310" s="500"/>
      <c r="AX310" s="501"/>
      <c r="AY310" s="502"/>
      <c r="AZ310" s="503"/>
      <c r="BA310" s="503"/>
      <c r="BB310" s="503"/>
      <c r="BC310" s="503"/>
      <c r="BD310" s="503"/>
      <c r="BE310" s="503"/>
      <c r="BF310" s="503"/>
      <c r="BG310" s="504"/>
      <c r="BH310" s="505" t="s">
        <v>588</v>
      </c>
      <c r="BI310" s="500"/>
      <c r="BJ310" s="506"/>
      <c r="BK310" s="507" t="s">
        <v>587</v>
      </c>
      <c r="BL310" s="500"/>
      <c r="BM310" s="500"/>
      <c r="BN310" s="500"/>
      <c r="BO310" s="500"/>
      <c r="BP310" s="501"/>
      <c r="BQ310" s="502"/>
      <c r="BR310" s="503"/>
      <c r="BS310" s="503"/>
      <c r="BT310" s="503"/>
      <c r="BU310" s="503"/>
      <c r="BV310" s="503"/>
      <c r="BW310" s="503"/>
      <c r="BX310" s="503"/>
      <c r="BY310" s="504"/>
      <c r="BZ310" s="505" t="s">
        <v>588</v>
      </c>
      <c r="CA310" s="500"/>
      <c r="CB310" s="506"/>
      <c r="CC310" s="107"/>
      <c r="CD310" s="107"/>
      <c r="CE310" s="13"/>
      <c r="CF310" s="498" t="s">
        <v>589</v>
      </c>
      <c r="CG310" s="499"/>
      <c r="CH310" s="499"/>
      <c r="CI310" s="499"/>
      <c r="CJ310" s="499"/>
      <c r="CK310" s="499"/>
      <c r="CL310" s="499"/>
      <c r="CM310" s="500" t="s">
        <v>587</v>
      </c>
      <c r="CN310" s="500"/>
      <c r="CO310" s="500"/>
      <c r="CP310" s="500"/>
      <c r="CQ310" s="500"/>
      <c r="CR310" s="501"/>
      <c r="CS310" s="502">
        <v>1</v>
      </c>
      <c r="CT310" s="503"/>
      <c r="CU310" s="503"/>
      <c r="CV310" s="503"/>
      <c r="CW310" s="503"/>
      <c r="CX310" s="503"/>
      <c r="CY310" s="503"/>
      <c r="CZ310" s="503"/>
      <c r="DA310" s="504"/>
      <c r="DB310" s="505" t="s">
        <v>588</v>
      </c>
      <c r="DC310" s="500"/>
      <c r="DD310" s="506"/>
      <c r="DE310" s="507" t="s">
        <v>587</v>
      </c>
      <c r="DF310" s="500"/>
      <c r="DG310" s="500"/>
      <c r="DH310" s="500"/>
      <c r="DI310" s="500"/>
      <c r="DJ310" s="501"/>
      <c r="DK310" s="502">
        <v>1</v>
      </c>
      <c r="DL310" s="503"/>
      <c r="DM310" s="503"/>
      <c r="DN310" s="503"/>
      <c r="DO310" s="503"/>
      <c r="DP310" s="503"/>
      <c r="DQ310" s="503"/>
      <c r="DR310" s="503"/>
      <c r="DS310" s="504"/>
      <c r="DT310" s="505" t="s">
        <v>588</v>
      </c>
      <c r="DU310" s="500"/>
      <c r="DV310" s="506"/>
      <c r="DW310" s="507" t="s">
        <v>587</v>
      </c>
      <c r="DX310" s="500"/>
      <c r="DY310" s="500"/>
      <c r="DZ310" s="500"/>
      <c r="EA310" s="500"/>
      <c r="EB310" s="501"/>
      <c r="EC310" s="502">
        <v>15</v>
      </c>
      <c r="ED310" s="503"/>
      <c r="EE310" s="503"/>
      <c r="EF310" s="503"/>
      <c r="EG310" s="503"/>
      <c r="EH310" s="503"/>
      <c r="EI310" s="503"/>
      <c r="EJ310" s="503"/>
      <c r="EK310" s="504"/>
      <c r="EL310" s="505" t="s">
        <v>588</v>
      </c>
      <c r="EM310" s="500"/>
      <c r="EN310" s="506"/>
      <c r="EO310" s="507" t="s">
        <v>587</v>
      </c>
      <c r="EP310" s="500"/>
      <c r="EQ310" s="500"/>
      <c r="ER310" s="500"/>
      <c r="ES310" s="500"/>
      <c r="ET310" s="501"/>
      <c r="EU310" s="502">
        <v>2</v>
      </c>
      <c r="EV310" s="503"/>
      <c r="EW310" s="503"/>
      <c r="EX310" s="503"/>
      <c r="EY310" s="503"/>
      <c r="EZ310" s="503"/>
      <c r="FA310" s="503"/>
      <c r="FB310" s="503"/>
      <c r="FC310" s="504"/>
      <c r="FD310" s="505" t="s">
        <v>588</v>
      </c>
      <c r="FE310" s="500"/>
      <c r="FF310" s="506"/>
    </row>
    <row r="311" spans="1:162" s="14" customFormat="1" ht="19.149999999999999" customHeight="1" thickBot="1" x14ac:dyDescent="0.45">
      <c r="A311" s="13"/>
      <c r="B311" s="508" t="s">
        <v>590</v>
      </c>
      <c r="C311" s="509"/>
      <c r="D311" s="509"/>
      <c r="E311" s="509"/>
      <c r="F311" s="509"/>
      <c r="G311" s="509"/>
      <c r="H311" s="509"/>
      <c r="I311" s="500" t="s">
        <v>587</v>
      </c>
      <c r="J311" s="500"/>
      <c r="K311" s="500"/>
      <c r="L311" s="500"/>
      <c r="M311" s="500"/>
      <c r="N311" s="501"/>
      <c r="O311" s="502"/>
      <c r="P311" s="503"/>
      <c r="Q311" s="503"/>
      <c r="R311" s="503"/>
      <c r="S311" s="503"/>
      <c r="T311" s="503"/>
      <c r="U311" s="503"/>
      <c r="V311" s="503"/>
      <c r="W311" s="504"/>
      <c r="X311" s="505" t="s">
        <v>588</v>
      </c>
      <c r="Y311" s="500"/>
      <c r="Z311" s="506"/>
      <c r="AA311" s="507" t="s">
        <v>587</v>
      </c>
      <c r="AB311" s="500"/>
      <c r="AC311" s="500"/>
      <c r="AD311" s="500"/>
      <c r="AE311" s="500"/>
      <c r="AF311" s="501"/>
      <c r="AG311" s="502"/>
      <c r="AH311" s="503"/>
      <c r="AI311" s="503"/>
      <c r="AJ311" s="503"/>
      <c r="AK311" s="503"/>
      <c r="AL311" s="503"/>
      <c r="AM311" s="503"/>
      <c r="AN311" s="503"/>
      <c r="AO311" s="504"/>
      <c r="AP311" s="505" t="s">
        <v>588</v>
      </c>
      <c r="AQ311" s="500"/>
      <c r="AR311" s="506"/>
      <c r="AS311" s="507" t="s">
        <v>587</v>
      </c>
      <c r="AT311" s="500"/>
      <c r="AU311" s="500"/>
      <c r="AV311" s="500"/>
      <c r="AW311" s="500"/>
      <c r="AX311" s="501"/>
      <c r="AY311" s="502"/>
      <c r="AZ311" s="503"/>
      <c r="BA311" s="503"/>
      <c r="BB311" s="503"/>
      <c r="BC311" s="503"/>
      <c r="BD311" s="503"/>
      <c r="BE311" s="503"/>
      <c r="BF311" s="503"/>
      <c r="BG311" s="504"/>
      <c r="BH311" s="505" t="s">
        <v>588</v>
      </c>
      <c r="BI311" s="500"/>
      <c r="BJ311" s="506"/>
      <c r="BK311" s="507" t="s">
        <v>587</v>
      </c>
      <c r="BL311" s="500"/>
      <c r="BM311" s="500"/>
      <c r="BN311" s="500"/>
      <c r="BO311" s="500"/>
      <c r="BP311" s="501"/>
      <c r="BQ311" s="502"/>
      <c r="BR311" s="503"/>
      <c r="BS311" s="503"/>
      <c r="BT311" s="503"/>
      <c r="BU311" s="503"/>
      <c r="BV311" s="503"/>
      <c r="BW311" s="503"/>
      <c r="BX311" s="503"/>
      <c r="BY311" s="504"/>
      <c r="BZ311" s="505" t="s">
        <v>588</v>
      </c>
      <c r="CA311" s="500"/>
      <c r="CB311" s="506"/>
      <c r="CC311" s="107"/>
      <c r="CD311" s="107"/>
      <c r="CE311" s="13"/>
      <c r="CF311" s="508" t="s">
        <v>590</v>
      </c>
      <c r="CG311" s="509"/>
      <c r="CH311" s="509"/>
      <c r="CI311" s="509"/>
      <c r="CJ311" s="509"/>
      <c r="CK311" s="509"/>
      <c r="CL311" s="509"/>
      <c r="CM311" s="500" t="s">
        <v>587</v>
      </c>
      <c r="CN311" s="500"/>
      <c r="CO311" s="500"/>
      <c r="CP311" s="500"/>
      <c r="CQ311" s="500"/>
      <c r="CR311" s="501"/>
      <c r="CS311" s="502">
        <v>1</v>
      </c>
      <c r="CT311" s="503"/>
      <c r="CU311" s="503"/>
      <c r="CV311" s="503"/>
      <c r="CW311" s="503"/>
      <c r="CX311" s="503"/>
      <c r="CY311" s="503"/>
      <c r="CZ311" s="503"/>
      <c r="DA311" s="504"/>
      <c r="DB311" s="505" t="s">
        <v>588</v>
      </c>
      <c r="DC311" s="500"/>
      <c r="DD311" s="506"/>
      <c r="DE311" s="507" t="s">
        <v>587</v>
      </c>
      <c r="DF311" s="500"/>
      <c r="DG311" s="500"/>
      <c r="DH311" s="500"/>
      <c r="DI311" s="500"/>
      <c r="DJ311" s="501"/>
      <c r="DK311" s="502">
        <v>1</v>
      </c>
      <c r="DL311" s="503"/>
      <c r="DM311" s="503"/>
      <c r="DN311" s="503"/>
      <c r="DO311" s="503"/>
      <c r="DP311" s="503"/>
      <c r="DQ311" s="503"/>
      <c r="DR311" s="503"/>
      <c r="DS311" s="504"/>
      <c r="DT311" s="505" t="s">
        <v>588</v>
      </c>
      <c r="DU311" s="500"/>
      <c r="DV311" s="506"/>
      <c r="DW311" s="507" t="s">
        <v>587</v>
      </c>
      <c r="DX311" s="500"/>
      <c r="DY311" s="500"/>
      <c r="DZ311" s="500"/>
      <c r="EA311" s="500"/>
      <c r="EB311" s="501"/>
      <c r="EC311" s="502">
        <v>15</v>
      </c>
      <c r="ED311" s="503"/>
      <c r="EE311" s="503"/>
      <c r="EF311" s="503"/>
      <c r="EG311" s="503"/>
      <c r="EH311" s="503"/>
      <c r="EI311" s="503"/>
      <c r="EJ311" s="503"/>
      <c r="EK311" s="504"/>
      <c r="EL311" s="505" t="s">
        <v>588</v>
      </c>
      <c r="EM311" s="500"/>
      <c r="EN311" s="506"/>
      <c r="EO311" s="507" t="s">
        <v>587</v>
      </c>
      <c r="EP311" s="500"/>
      <c r="EQ311" s="500"/>
      <c r="ER311" s="500"/>
      <c r="ES311" s="500"/>
      <c r="ET311" s="501"/>
      <c r="EU311" s="502">
        <v>2</v>
      </c>
      <c r="EV311" s="503"/>
      <c r="EW311" s="503"/>
      <c r="EX311" s="503"/>
      <c r="EY311" s="503"/>
      <c r="EZ311" s="503"/>
      <c r="FA311" s="503"/>
      <c r="FB311" s="503"/>
      <c r="FC311" s="504"/>
      <c r="FD311" s="505" t="s">
        <v>588</v>
      </c>
      <c r="FE311" s="500"/>
      <c r="FF311" s="506"/>
    </row>
    <row r="312" spans="1:162" s="14" customFormat="1" ht="19.149999999999999" customHeight="1" x14ac:dyDescent="0.4">
      <c r="A312" s="13"/>
      <c r="B312" s="510" t="s">
        <v>586</v>
      </c>
      <c r="C312" s="511"/>
      <c r="D312" s="511"/>
      <c r="E312" s="511"/>
      <c r="F312" s="511"/>
      <c r="G312" s="511"/>
      <c r="H312" s="512"/>
      <c r="I312" s="525"/>
      <c r="J312" s="526"/>
      <c r="K312" s="526"/>
      <c r="L312" s="526"/>
      <c r="M312" s="526"/>
      <c r="N312" s="526"/>
      <c r="O312" s="526"/>
      <c r="P312" s="526"/>
      <c r="Q312" s="526"/>
      <c r="R312" s="526"/>
      <c r="S312" s="526"/>
      <c r="T312" s="526"/>
      <c r="U312" s="526"/>
      <c r="V312" s="526"/>
      <c r="W312" s="526"/>
      <c r="X312" s="526"/>
      <c r="Y312" s="526"/>
      <c r="Z312" s="527"/>
      <c r="AA312" s="525"/>
      <c r="AB312" s="526"/>
      <c r="AC312" s="526"/>
      <c r="AD312" s="526"/>
      <c r="AE312" s="526"/>
      <c r="AF312" s="526"/>
      <c r="AG312" s="526"/>
      <c r="AH312" s="526"/>
      <c r="AI312" s="526"/>
      <c r="AJ312" s="526"/>
      <c r="AK312" s="526"/>
      <c r="AL312" s="526"/>
      <c r="AM312" s="526"/>
      <c r="AN312" s="526"/>
      <c r="AO312" s="526"/>
      <c r="AP312" s="526"/>
      <c r="AQ312" s="526"/>
      <c r="AR312" s="527"/>
      <c r="AS312" s="525"/>
      <c r="AT312" s="526"/>
      <c r="AU312" s="526"/>
      <c r="AV312" s="526"/>
      <c r="AW312" s="526"/>
      <c r="AX312" s="526"/>
      <c r="AY312" s="526"/>
      <c r="AZ312" s="526"/>
      <c r="BA312" s="526"/>
      <c r="BB312" s="526"/>
      <c r="BC312" s="526"/>
      <c r="BD312" s="526"/>
      <c r="BE312" s="526"/>
      <c r="BF312" s="526"/>
      <c r="BG312" s="526"/>
      <c r="BH312" s="526"/>
      <c r="BI312" s="526"/>
      <c r="BJ312" s="527"/>
      <c r="BK312" s="525"/>
      <c r="BL312" s="526"/>
      <c r="BM312" s="526"/>
      <c r="BN312" s="526"/>
      <c r="BO312" s="526"/>
      <c r="BP312" s="526"/>
      <c r="BQ312" s="526"/>
      <c r="BR312" s="526"/>
      <c r="BS312" s="526"/>
      <c r="BT312" s="526"/>
      <c r="BU312" s="526"/>
      <c r="BV312" s="526"/>
      <c r="BW312" s="526"/>
      <c r="BX312" s="526"/>
      <c r="BY312" s="526"/>
      <c r="BZ312" s="526"/>
      <c r="CA312" s="526"/>
      <c r="CB312" s="545"/>
      <c r="CC312" s="107"/>
      <c r="CD312" s="107"/>
      <c r="CE312" s="13"/>
      <c r="CF312" s="510" t="s">
        <v>586</v>
      </c>
      <c r="CG312" s="511"/>
      <c r="CH312" s="511"/>
      <c r="CI312" s="511"/>
      <c r="CJ312" s="511"/>
      <c r="CK312" s="511"/>
      <c r="CL312" s="512"/>
      <c r="CM312" s="654" t="s">
        <v>661</v>
      </c>
      <c r="CN312" s="655"/>
      <c r="CO312" s="655"/>
      <c r="CP312" s="655"/>
      <c r="CQ312" s="655"/>
      <c r="CR312" s="655"/>
      <c r="CS312" s="655"/>
      <c r="CT312" s="655"/>
      <c r="CU312" s="655"/>
      <c r="CV312" s="655"/>
      <c r="CW312" s="655"/>
      <c r="CX312" s="655"/>
      <c r="CY312" s="655"/>
      <c r="CZ312" s="655"/>
      <c r="DA312" s="655"/>
      <c r="DB312" s="655"/>
      <c r="DC312" s="655"/>
      <c r="DD312" s="656"/>
      <c r="DE312" s="654" t="s">
        <v>592</v>
      </c>
      <c r="DF312" s="655"/>
      <c r="DG312" s="655"/>
      <c r="DH312" s="655"/>
      <c r="DI312" s="655"/>
      <c r="DJ312" s="655"/>
      <c r="DK312" s="655"/>
      <c r="DL312" s="655"/>
      <c r="DM312" s="655"/>
      <c r="DN312" s="655"/>
      <c r="DO312" s="655"/>
      <c r="DP312" s="655"/>
      <c r="DQ312" s="655"/>
      <c r="DR312" s="655"/>
      <c r="DS312" s="655"/>
      <c r="DT312" s="655"/>
      <c r="DU312" s="655"/>
      <c r="DV312" s="656"/>
      <c r="DW312" s="654" t="s">
        <v>601</v>
      </c>
      <c r="DX312" s="655"/>
      <c r="DY312" s="655"/>
      <c r="DZ312" s="655"/>
      <c r="EA312" s="655"/>
      <c r="EB312" s="655"/>
      <c r="EC312" s="655"/>
      <c r="ED312" s="655"/>
      <c r="EE312" s="655"/>
      <c r="EF312" s="655"/>
      <c r="EG312" s="655"/>
      <c r="EH312" s="655"/>
      <c r="EI312" s="655"/>
      <c r="EJ312" s="655"/>
      <c r="EK312" s="655"/>
      <c r="EL312" s="655"/>
      <c r="EM312" s="655"/>
      <c r="EN312" s="656"/>
      <c r="EO312" s="654" t="s">
        <v>702</v>
      </c>
      <c r="EP312" s="655"/>
      <c r="EQ312" s="655"/>
      <c r="ER312" s="655"/>
      <c r="ES312" s="655"/>
      <c r="ET312" s="655"/>
      <c r="EU312" s="655"/>
      <c r="EV312" s="655"/>
      <c r="EW312" s="655"/>
      <c r="EX312" s="655"/>
      <c r="EY312" s="655"/>
      <c r="EZ312" s="655"/>
      <c r="FA312" s="655"/>
      <c r="FB312" s="655"/>
      <c r="FC312" s="655"/>
      <c r="FD312" s="655"/>
      <c r="FE312" s="655"/>
      <c r="FF312" s="656"/>
    </row>
    <row r="313" spans="1:162" s="14" customFormat="1" ht="19.149999999999999" customHeight="1" x14ac:dyDescent="0.4">
      <c r="A313" s="13"/>
      <c r="B313" s="513"/>
      <c r="C313" s="514"/>
      <c r="D313" s="514"/>
      <c r="E313" s="514"/>
      <c r="F313" s="514"/>
      <c r="G313" s="514"/>
      <c r="H313" s="515"/>
      <c r="I313" s="528"/>
      <c r="J313" s="529"/>
      <c r="K313" s="529"/>
      <c r="L313" s="529"/>
      <c r="M313" s="529"/>
      <c r="N313" s="529"/>
      <c r="O313" s="529"/>
      <c r="P313" s="529"/>
      <c r="Q313" s="529"/>
      <c r="R313" s="529"/>
      <c r="S313" s="529"/>
      <c r="T313" s="529"/>
      <c r="U313" s="529"/>
      <c r="V313" s="529"/>
      <c r="W313" s="529"/>
      <c r="X313" s="529"/>
      <c r="Y313" s="529"/>
      <c r="Z313" s="530"/>
      <c r="AA313" s="528"/>
      <c r="AB313" s="529"/>
      <c r="AC313" s="529"/>
      <c r="AD313" s="529"/>
      <c r="AE313" s="529"/>
      <c r="AF313" s="529"/>
      <c r="AG313" s="529"/>
      <c r="AH313" s="529"/>
      <c r="AI313" s="529"/>
      <c r="AJ313" s="529"/>
      <c r="AK313" s="529"/>
      <c r="AL313" s="529"/>
      <c r="AM313" s="529"/>
      <c r="AN313" s="529"/>
      <c r="AO313" s="529"/>
      <c r="AP313" s="529"/>
      <c r="AQ313" s="529"/>
      <c r="AR313" s="530"/>
      <c r="AS313" s="528"/>
      <c r="AT313" s="529"/>
      <c r="AU313" s="529"/>
      <c r="AV313" s="529"/>
      <c r="AW313" s="529"/>
      <c r="AX313" s="529"/>
      <c r="AY313" s="529"/>
      <c r="AZ313" s="529"/>
      <c r="BA313" s="529"/>
      <c r="BB313" s="529"/>
      <c r="BC313" s="529"/>
      <c r="BD313" s="529"/>
      <c r="BE313" s="529"/>
      <c r="BF313" s="529"/>
      <c r="BG313" s="529"/>
      <c r="BH313" s="529"/>
      <c r="BI313" s="529"/>
      <c r="BJ313" s="530"/>
      <c r="BK313" s="528"/>
      <c r="BL313" s="529"/>
      <c r="BM313" s="529"/>
      <c r="BN313" s="529"/>
      <c r="BO313" s="529"/>
      <c r="BP313" s="529"/>
      <c r="BQ313" s="529"/>
      <c r="BR313" s="529"/>
      <c r="BS313" s="529"/>
      <c r="BT313" s="529"/>
      <c r="BU313" s="529"/>
      <c r="BV313" s="529"/>
      <c r="BW313" s="529"/>
      <c r="BX313" s="529"/>
      <c r="BY313" s="529"/>
      <c r="BZ313" s="529"/>
      <c r="CA313" s="529"/>
      <c r="CB313" s="546"/>
      <c r="CC313" s="107"/>
      <c r="CD313" s="107"/>
      <c r="CE313" s="13"/>
      <c r="CF313" s="513"/>
      <c r="CG313" s="514"/>
      <c r="CH313" s="514"/>
      <c r="CI313" s="514"/>
      <c r="CJ313" s="514"/>
      <c r="CK313" s="514"/>
      <c r="CL313" s="515"/>
      <c r="CM313" s="528"/>
      <c r="CN313" s="529"/>
      <c r="CO313" s="529"/>
      <c r="CP313" s="529"/>
      <c r="CQ313" s="529"/>
      <c r="CR313" s="529"/>
      <c r="CS313" s="529"/>
      <c r="CT313" s="529"/>
      <c r="CU313" s="529"/>
      <c r="CV313" s="529"/>
      <c r="CW313" s="529"/>
      <c r="CX313" s="529"/>
      <c r="CY313" s="529"/>
      <c r="CZ313" s="529"/>
      <c r="DA313" s="529"/>
      <c r="DB313" s="529"/>
      <c r="DC313" s="529"/>
      <c r="DD313" s="530"/>
      <c r="DE313" s="528"/>
      <c r="DF313" s="529"/>
      <c r="DG313" s="529"/>
      <c r="DH313" s="529"/>
      <c r="DI313" s="529"/>
      <c r="DJ313" s="529"/>
      <c r="DK313" s="529"/>
      <c r="DL313" s="529"/>
      <c r="DM313" s="529"/>
      <c r="DN313" s="529"/>
      <c r="DO313" s="529"/>
      <c r="DP313" s="529"/>
      <c r="DQ313" s="529"/>
      <c r="DR313" s="529"/>
      <c r="DS313" s="529"/>
      <c r="DT313" s="529"/>
      <c r="DU313" s="529"/>
      <c r="DV313" s="530"/>
      <c r="DW313" s="528"/>
      <c r="DX313" s="529"/>
      <c r="DY313" s="529"/>
      <c r="DZ313" s="529"/>
      <c r="EA313" s="529"/>
      <c r="EB313" s="529"/>
      <c r="EC313" s="529"/>
      <c r="ED313" s="529"/>
      <c r="EE313" s="529"/>
      <c r="EF313" s="529"/>
      <c r="EG313" s="529"/>
      <c r="EH313" s="529"/>
      <c r="EI313" s="529"/>
      <c r="EJ313" s="529"/>
      <c r="EK313" s="529"/>
      <c r="EL313" s="529"/>
      <c r="EM313" s="529"/>
      <c r="EN313" s="530"/>
      <c r="EO313" s="528"/>
      <c r="EP313" s="529"/>
      <c r="EQ313" s="529"/>
      <c r="ER313" s="529"/>
      <c r="ES313" s="529"/>
      <c r="ET313" s="529"/>
      <c r="EU313" s="529"/>
      <c r="EV313" s="529"/>
      <c r="EW313" s="529"/>
      <c r="EX313" s="529"/>
      <c r="EY313" s="529"/>
      <c r="EZ313" s="529"/>
      <c r="FA313" s="529"/>
      <c r="FB313" s="529"/>
      <c r="FC313" s="529"/>
      <c r="FD313" s="529"/>
      <c r="FE313" s="529"/>
      <c r="FF313" s="530"/>
    </row>
    <row r="314" spans="1:162" s="14" customFormat="1" ht="19.149999999999999" customHeight="1" x14ac:dyDescent="0.4">
      <c r="A314" s="13"/>
      <c r="B314" s="513"/>
      <c r="C314" s="514"/>
      <c r="D314" s="514"/>
      <c r="E314" s="514"/>
      <c r="F314" s="514"/>
      <c r="G314" s="514"/>
      <c r="H314" s="515"/>
      <c r="I314" s="525"/>
      <c r="J314" s="526"/>
      <c r="K314" s="526"/>
      <c r="L314" s="526"/>
      <c r="M314" s="526"/>
      <c r="N314" s="526"/>
      <c r="O314" s="526"/>
      <c r="P314" s="526"/>
      <c r="Q314" s="526"/>
      <c r="R314" s="526"/>
      <c r="S314" s="526"/>
      <c r="T314" s="526"/>
      <c r="U314" s="526"/>
      <c r="V314" s="526"/>
      <c r="W314" s="526"/>
      <c r="X314" s="526"/>
      <c r="Y314" s="526"/>
      <c r="Z314" s="527"/>
      <c r="AA314" s="525"/>
      <c r="AB314" s="526"/>
      <c r="AC314" s="526"/>
      <c r="AD314" s="526"/>
      <c r="AE314" s="526"/>
      <c r="AF314" s="526"/>
      <c r="AG314" s="526"/>
      <c r="AH314" s="526"/>
      <c r="AI314" s="526"/>
      <c r="AJ314" s="526"/>
      <c r="AK314" s="526"/>
      <c r="AL314" s="526"/>
      <c r="AM314" s="526"/>
      <c r="AN314" s="526"/>
      <c r="AO314" s="526"/>
      <c r="AP314" s="526"/>
      <c r="AQ314" s="526"/>
      <c r="AR314" s="527"/>
      <c r="AS314" s="525"/>
      <c r="AT314" s="526"/>
      <c r="AU314" s="526"/>
      <c r="AV314" s="526"/>
      <c r="AW314" s="526"/>
      <c r="AX314" s="526"/>
      <c r="AY314" s="526"/>
      <c r="AZ314" s="526"/>
      <c r="BA314" s="526"/>
      <c r="BB314" s="526"/>
      <c r="BC314" s="526"/>
      <c r="BD314" s="526"/>
      <c r="BE314" s="526"/>
      <c r="BF314" s="526"/>
      <c r="BG314" s="526"/>
      <c r="BH314" s="526"/>
      <c r="BI314" s="526"/>
      <c r="BJ314" s="545"/>
      <c r="BK314" s="525"/>
      <c r="BL314" s="526"/>
      <c r="BM314" s="526"/>
      <c r="BN314" s="526"/>
      <c r="BO314" s="526"/>
      <c r="BP314" s="526"/>
      <c r="BQ314" s="526"/>
      <c r="BR314" s="526"/>
      <c r="BS314" s="526"/>
      <c r="BT314" s="526"/>
      <c r="BU314" s="526"/>
      <c r="BV314" s="526"/>
      <c r="BW314" s="526"/>
      <c r="BX314" s="526"/>
      <c r="BY314" s="526"/>
      <c r="BZ314" s="526"/>
      <c r="CA314" s="526"/>
      <c r="CB314" s="545"/>
      <c r="CC314" s="107"/>
      <c r="CD314" s="107"/>
      <c r="CE314" s="13"/>
      <c r="CF314" s="513"/>
      <c r="CG314" s="514"/>
      <c r="CH314" s="514"/>
      <c r="CI314" s="514"/>
      <c r="CJ314" s="514"/>
      <c r="CK314" s="514"/>
      <c r="CL314" s="515"/>
      <c r="CM314" s="525" t="s">
        <v>703</v>
      </c>
      <c r="CN314" s="526"/>
      <c r="CO314" s="526"/>
      <c r="CP314" s="526"/>
      <c r="CQ314" s="526"/>
      <c r="CR314" s="526"/>
      <c r="CS314" s="526"/>
      <c r="CT314" s="526"/>
      <c r="CU314" s="526"/>
      <c r="CV314" s="526"/>
      <c r="CW314" s="526"/>
      <c r="CX314" s="526"/>
      <c r="CY314" s="526"/>
      <c r="CZ314" s="526"/>
      <c r="DA314" s="526"/>
      <c r="DB314" s="526"/>
      <c r="DC314" s="526"/>
      <c r="DD314" s="527"/>
      <c r="DE314" s="525" t="s">
        <v>703</v>
      </c>
      <c r="DF314" s="526"/>
      <c r="DG314" s="526"/>
      <c r="DH314" s="526"/>
      <c r="DI314" s="526"/>
      <c r="DJ314" s="526"/>
      <c r="DK314" s="526"/>
      <c r="DL314" s="526"/>
      <c r="DM314" s="526"/>
      <c r="DN314" s="526"/>
      <c r="DO314" s="526"/>
      <c r="DP314" s="526"/>
      <c r="DQ314" s="526"/>
      <c r="DR314" s="526"/>
      <c r="DS314" s="526"/>
      <c r="DT314" s="526"/>
      <c r="DU314" s="526"/>
      <c r="DV314" s="527"/>
      <c r="DW314" s="525" t="s">
        <v>703</v>
      </c>
      <c r="DX314" s="526"/>
      <c r="DY314" s="526"/>
      <c r="DZ314" s="526"/>
      <c r="EA314" s="526"/>
      <c r="EB314" s="526"/>
      <c r="EC314" s="526"/>
      <c r="ED314" s="526"/>
      <c r="EE314" s="526"/>
      <c r="EF314" s="526"/>
      <c r="EG314" s="526"/>
      <c r="EH314" s="526"/>
      <c r="EI314" s="526"/>
      <c r="EJ314" s="526"/>
      <c r="EK314" s="526"/>
      <c r="EL314" s="526"/>
      <c r="EM314" s="526"/>
      <c r="EN314" s="527"/>
      <c r="EO314" s="525" t="s">
        <v>703</v>
      </c>
      <c r="EP314" s="526"/>
      <c r="EQ314" s="526"/>
      <c r="ER314" s="526"/>
      <c r="ES314" s="526"/>
      <c r="ET314" s="526"/>
      <c r="EU314" s="526"/>
      <c r="EV314" s="526"/>
      <c r="EW314" s="526"/>
      <c r="EX314" s="526"/>
      <c r="EY314" s="526"/>
      <c r="EZ314" s="526"/>
      <c r="FA314" s="526"/>
      <c r="FB314" s="526"/>
      <c r="FC314" s="526"/>
      <c r="FD314" s="526"/>
      <c r="FE314" s="526"/>
      <c r="FF314" s="527"/>
    </row>
    <row r="315" spans="1:162" s="14" customFormat="1" ht="19.149999999999999" customHeight="1" thickBot="1" x14ac:dyDescent="0.45">
      <c r="A315" s="13"/>
      <c r="B315" s="513"/>
      <c r="C315" s="514"/>
      <c r="D315" s="514"/>
      <c r="E315" s="514"/>
      <c r="F315" s="514"/>
      <c r="G315" s="514"/>
      <c r="H315" s="515"/>
      <c r="I315" s="528"/>
      <c r="J315" s="529"/>
      <c r="K315" s="529"/>
      <c r="L315" s="529"/>
      <c r="M315" s="529"/>
      <c r="N315" s="529"/>
      <c r="O315" s="529"/>
      <c r="P315" s="529"/>
      <c r="Q315" s="529"/>
      <c r="R315" s="529"/>
      <c r="S315" s="529"/>
      <c r="T315" s="529"/>
      <c r="U315" s="529"/>
      <c r="V315" s="529"/>
      <c r="W315" s="529"/>
      <c r="X315" s="529"/>
      <c r="Y315" s="529"/>
      <c r="Z315" s="530"/>
      <c r="AA315" s="528"/>
      <c r="AB315" s="529"/>
      <c r="AC315" s="529"/>
      <c r="AD315" s="529"/>
      <c r="AE315" s="529"/>
      <c r="AF315" s="529"/>
      <c r="AG315" s="529"/>
      <c r="AH315" s="529"/>
      <c r="AI315" s="529"/>
      <c r="AJ315" s="529"/>
      <c r="AK315" s="529"/>
      <c r="AL315" s="529"/>
      <c r="AM315" s="529"/>
      <c r="AN315" s="529"/>
      <c r="AO315" s="529"/>
      <c r="AP315" s="529"/>
      <c r="AQ315" s="529"/>
      <c r="AR315" s="530"/>
      <c r="AS315" s="528"/>
      <c r="AT315" s="529"/>
      <c r="AU315" s="529"/>
      <c r="AV315" s="529"/>
      <c r="AW315" s="529"/>
      <c r="AX315" s="529"/>
      <c r="AY315" s="529"/>
      <c r="AZ315" s="529"/>
      <c r="BA315" s="529"/>
      <c r="BB315" s="529"/>
      <c r="BC315" s="529"/>
      <c r="BD315" s="529"/>
      <c r="BE315" s="529"/>
      <c r="BF315" s="529"/>
      <c r="BG315" s="529"/>
      <c r="BH315" s="529"/>
      <c r="BI315" s="529"/>
      <c r="BJ315" s="546"/>
      <c r="BK315" s="528"/>
      <c r="BL315" s="529"/>
      <c r="BM315" s="529"/>
      <c r="BN315" s="529"/>
      <c r="BO315" s="529"/>
      <c r="BP315" s="529"/>
      <c r="BQ315" s="529"/>
      <c r="BR315" s="529"/>
      <c r="BS315" s="529"/>
      <c r="BT315" s="529"/>
      <c r="BU315" s="529"/>
      <c r="BV315" s="529"/>
      <c r="BW315" s="529"/>
      <c r="BX315" s="529"/>
      <c r="BY315" s="529"/>
      <c r="BZ315" s="529"/>
      <c r="CA315" s="529"/>
      <c r="CB315" s="546"/>
      <c r="CC315" s="107"/>
      <c r="CD315" s="107"/>
      <c r="CE315" s="13"/>
      <c r="CF315" s="513"/>
      <c r="CG315" s="514"/>
      <c r="CH315" s="514"/>
      <c r="CI315" s="514"/>
      <c r="CJ315" s="514"/>
      <c r="CK315" s="514"/>
      <c r="CL315" s="515"/>
      <c r="CM315" s="553"/>
      <c r="CN315" s="554"/>
      <c r="CO315" s="554"/>
      <c r="CP315" s="554"/>
      <c r="CQ315" s="554"/>
      <c r="CR315" s="554"/>
      <c r="CS315" s="554"/>
      <c r="CT315" s="554"/>
      <c r="CU315" s="554"/>
      <c r="CV315" s="554"/>
      <c r="CW315" s="554"/>
      <c r="CX315" s="554"/>
      <c r="CY315" s="554"/>
      <c r="CZ315" s="554"/>
      <c r="DA315" s="554"/>
      <c r="DB315" s="554"/>
      <c r="DC315" s="554"/>
      <c r="DD315" s="555"/>
      <c r="DE315" s="553"/>
      <c r="DF315" s="554"/>
      <c r="DG315" s="554"/>
      <c r="DH315" s="554"/>
      <c r="DI315" s="554"/>
      <c r="DJ315" s="554"/>
      <c r="DK315" s="554"/>
      <c r="DL315" s="554"/>
      <c r="DM315" s="554"/>
      <c r="DN315" s="554"/>
      <c r="DO315" s="554"/>
      <c r="DP315" s="554"/>
      <c r="DQ315" s="554"/>
      <c r="DR315" s="554"/>
      <c r="DS315" s="554"/>
      <c r="DT315" s="554"/>
      <c r="DU315" s="554"/>
      <c r="DV315" s="555"/>
      <c r="DW315" s="553"/>
      <c r="DX315" s="554"/>
      <c r="DY315" s="554"/>
      <c r="DZ315" s="554"/>
      <c r="EA315" s="554"/>
      <c r="EB315" s="554"/>
      <c r="EC315" s="554"/>
      <c r="ED315" s="554"/>
      <c r="EE315" s="554"/>
      <c r="EF315" s="554"/>
      <c r="EG315" s="554"/>
      <c r="EH315" s="554"/>
      <c r="EI315" s="554"/>
      <c r="EJ315" s="554"/>
      <c r="EK315" s="554"/>
      <c r="EL315" s="554"/>
      <c r="EM315" s="554"/>
      <c r="EN315" s="555"/>
      <c r="EO315" s="553"/>
      <c r="EP315" s="554"/>
      <c r="EQ315" s="554"/>
      <c r="ER315" s="554"/>
      <c r="ES315" s="554"/>
      <c r="ET315" s="554"/>
      <c r="EU315" s="554"/>
      <c r="EV315" s="554"/>
      <c r="EW315" s="554"/>
      <c r="EX315" s="554"/>
      <c r="EY315" s="554"/>
      <c r="EZ315" s="554"/>
      <c r="FA315" s="554"/>
      <c r="FB315" s="554"/>
      <c r="FC315" s="554"/>
      <c r="FD315" s="554"/>
      <c r="FE315" s="554"/>
      <c r="FF315" s="555"/>
    </row>
    <row r="316" spans="1:162" s="14" customFormat="1" ht="19.149999999999999" customHeight="1" x14ac:dyDescent="0.4">
      <c r="A316" s="13"/>
      <c r="B316" s="516" t="s">
        <v>591</v>
      </c>
      <c r="C316" s="517"/>
      <c r="D316" s="517"/>
      <c r="E316" s="517"/>
      <c r="F316" s="517"/>
      <c r="G316" s="517"/>
      <c r="H316" s="518"/>
      <c r="I316" s="525"/>
      <c r="J316" s="526"/>
      <c r="K316" s="526"/>
      <c r="L316" s="526"/>
      <c r="M316" s="526"/>
      <c r="N316" s="526"/>
      <c r="O316" s="526"/>
      <c r="P316" s="526"/>
      <c r="Q316" s="526"/>
      <c r="R316" s="526"/>
      <c r="S316" s="526"/>
      <c r="T316" s="526"/>
      <c r="U316" s="526"/>
      <c r="V316" s="526"/>
      <c r="W316" s="526"/>
      <c r="X316" s="526"/>
      <c r="Y316" s="526"/>
      <c r="Z316" s="527"/>
      <c r="AA316" s="525"/>
      <c r="AB316" s="526"/>
      <c r="AC316" s="526"/>
      <c r="AD316" s="526"/>
      <c r="AE316" s="526"/>
      <c r="AF316" s="526"/>
      <c r="AG316" s="526"/>
      <c r="AH316" s="526"/>
      <c r="AI316" s="526"/>
      <c r="AJ316" s="526"/>
      <c r="AK316" s="526"/>
      <c r="AL316" s="526"/>
      <c r="AM316" s="526"/>
      <c r="AN316" s="526"/>
      <c r="AO316" s="526"/>
      <c r="AP316" s="526"/>
      <c r="AQ316" s="526"/>
      <c r="AR316" s="527"/>
      <c r="AS316" s="525"/>
      <c r="AT316" s="526"/>
      <c r="AU316" s="526"/>
      <c r="AV316" s="526"/>
      <c r="AW316" s="526"/>
      <c r="AX316" s="526"/>
      <c r="AY316" s="526"/>
      <c r="AZ316" s="526"/>
      <c r="BA316" s="526"/>
      <c r="BB316" s="526"/>
      <c r="BC316" s="526"/>
      <c r="BD316" s="526"/>
      <c r="BE316" s="526"/>
      <c r="BF316" s="526"/>
      <c r="BG316" s="526"/>
      <c r="BH316" s="526"/>
      <c r="BI316" s="526"/>
      <c r="BJ316" s="527"/>
      <c r="BK316" s="525"/>
      <c r="BL316" s="526"/>
      <c r="BM316" s="526"/>
      <c r="BN316" s="526"/>
      <c r="BO316" s="526"/>
      <c r="BP316" s="526"/>
      <c r="BQ316" s="526"/>
      <c r="BR316" s="526"/>
      <c r="BS316" s="526"/>
      <c r="BT316" s="526"/>
      <c r="BU316" s="526"/>
      <c r="BV316" s="526"/>
      <c r="BW316" s="526"/>
      <c r="BX316" s="526"/>
      <c r="BY316" s="526"/>
      <c r="BZ316" s="526"/>
      <c r="CA316" s="526"/>
      <c r="CB316" s="545"/>
      <c r="CC316" s="107"/>
      <c r="CD316" s="107"/>
      <c r="CE316" s="13"/>
      <c r="CF316" s="516" t="s">
        <v>591</v>
      </c>
      <c r="CG316" s="517"/>
      <c r="CH316" s="517"/>
      <c r="CI316" s="517"/>
      <c r="CJ316" s="517"/>
      <c r="CK316" s="517"/>
      <c r="CL316" s="518"/>
      <c r="CM316" s="525" t="s">
        <v>173</v>
      </c>
      <c r="CN316" s="526"/>
      <c r="CO316" s="526"/>
      <c r="CP316" s="526"/>
      <c r="CQ316" s="526"/>
      <c r="CR316" s="526"/>
      <c r="CS316" s="526"/>
      <c r="CT316" s="526"/>
      <c r="CU316" s="526"/>
      <c r="CV316" s="526"/>
      <c r="CW316" s="526"/>
      <c r="CX316" s="526"/>
      <c r="CY316" s="526"/>
      <c r="CZ316" s="526"/>
      <c r="DA316" s="526"/>
      <c r="DB316" s="526"/>
      <c r="DC316" s="526"/>
      <c r="DD316" s="527"/>
      <c r="DE316" s="525" t="s">
        <v>592</v>
      </c>
      <c r="DF316" s="526"/>
      <c r="DG316" s="526"/>
      <c r="DH316" s="526"/>
      <c r="DI316" s="526"/>
      <c r="DJ316" s="526"/>
      <c r="DK316" s="526"/>
      <c r="DL316" s="526"/>
      <c r="DM316" s="526"/>
      <c r="DN316" s="526"/>
      <c r="DO316" s="526"/>
      <c r="DP316" s="526"/>
      <c r="DQ316" s="526"/>
      <c r="DR316" s="526"/>
      <c r="DS316" s="526"/>
      <c r="DT316" s="526"/>
      <c r="DU316" s="526"/>
      <c r="DV316" s="527"/>
      <c r="DW316" s="525" t="s">
        <v>193</v>
      </c>
      <c r="DX316" s="526"/>
      <c r="DY316" s="526"/>
      <c r="DZ316" s="526"/>
      <c r="EA316" s="526"/>
      <c r="EB316" s="526"/>
      <c r="EC316" s="526"/>
      <c r="ED316" s="526"/>
      <c r="EE316" s="526"/>
      <c r="EF316" s="526"/>
      <c r="EG316" s="526"/>
      <c r="EH316" s="526"/>
      <c r="EI316" s="526"/>
      <c r="EJ316" s="526"/>
      <c r="EK316" s="526"/>
      <c r="EL316" s="526"/>
      <c r="EM316" s="526"/>
      <c r="EN316" s="527"/>
      <c r="EO316" s="525" t="s">
        <v>194</v>
      </c>
      <c r="EP316" s="526"/>
      <c r="EQ316" s="526"/>
      <c r="ER316" s="526"/>
      <c r="ES316" s="526"/>
      <c r="ET316" s="526"/>
      <c r="EU316" s="526"/>
      <c r="EV316" s="526"/>
      <c r="EW316" s="526"/>
      <c r="EX316" s="526"/>
      <c r="EY316" s="526"/>
      <c r="EZ316" s="526"/>
      <c r="FA316" s="526"/>
      <c r="FB316" s="526"/>
      <c r="FC316" s="526"/>
      <c r="FD316" s="526"/>
      <c r="FE316" s="526"/>
      <c r="FF316" s="545"/>
    </row>
    <row r="317" spans="1:162" s="14" customFormat="1" ht="19.149999999999999" customHeight="1" x14ac:dyDescent="0.4">
      <c r="A317" s="13"/>
      <c r="B317" s="519"/>
      <c r="C317" s="520"/>
      <c r="D317" s="520"/>
      <c r="E317" s="520"/>
      <c r="F317" s="520"/>
      <c r="G317" s="520"/>
      <c r="H317" s="521"/>
      <c r="I317" s="528"/>
      <c r="J317" s="529"/>
      <c r="K317" s="529"/>
      <c r="L317" s="529"/>
      <c r="M317" s="529"/>
      <c r="N317" s="529"/>
      <c r="O317" s="529"/>
      <c r="P317" s="529"/>
      <c r="Q317" s="529"/>
      <c r="R317" s="529"/>
      <c r="S317" s="529"/>
      <c r="T317" s="529"/>
      <c r="U317" s="529"/>
      <c r="V317" s="529"/>
      <c r="W317" s="529"/>
      <c r="X317" s="529"/>
      <c r="Y317" s="529"/>
      <c r="Z317" s="530"/>
      <c r="AA317" s="528"/>
      <c r="AB317" s="529"/>
      <c r="AC317" s="529"/>
      <c r="AD317" s="529"/>
      <c r="AE317" s="529"/>
      <c r="AF317" s="529"/>
      <c r="AG317" s="529"/>
      <c r="AH317" s="529"/>
      <c r="AI317" s="529"/>
      <c r="AJ317" s="529"/>
      <c r="AK317" s="529"/>
      <c r="AL317" s="529"/>
      <c r="AM317" s="529"/>
      <c r="AN317" s="529"/>
      <c r="AO317" s="529"/>
      <c r="AP317" s="529"/>
      <c r="AQ317" s="529"/>
      <c r="AR317" s="530"/>
      <c r="AS317" s="528"/>
      <c r="AT317" s="529"/>
      <c r="AU317" s="529"/>
      <c r="AV317" s="529"/>
      <c r="AW317" s="529"/>
      <c r="AX317" s="529"/>
      <c r="AY317" s="529"/>
      <c r="AZ317" s="529"/>
      <c r="BA317" s="529"/>
      <c r="BB317" s="529"/>
      <c r="BC317" s="529"/>
      <c r="BD317" s="529"/>
      <c r="BE317" s="529"/>
      <c r="BF317" s="529"/>
      <c r="BG317" s="529"/>
      <c r="BH317" s="529"/>
      <c r="BI317" s="529"/>
      <c r="BJ317" s="530"/>
      <c r="BK317" s="528"/>
      <c r="BL317" s="529"/>
      <c r="BM317" s="529"/>
      <c r="BN317" s="529"/>
      <c r="BO317" s="529"/>
      <c r="BP317" s="529"/>
      <c r="BQ317" s="529"/>
      <c r="BR317" s="529"/>
      <c r="BS317" s="529"/>
      <c r="BT317" s="529"/>
      <c r="BU317" s="529"/>
      <c r="BV317" s="529"/>
      <c r="BW317" s="529"/>
      <c r="BX317" s="529"/>
      <c r="BY317" s="529"/>
      <c r="BZ317" s="529"/>
      <c r="CA317" s="529"/>
      <c r="CB317" s="546"/>
      <c r="CC317" s="107"/>
      <c r="CD317" s="107"/>
      <c r="CE317" s="13"/>
      <c r="CF317" s="519"/>
      <c r="CG317" s="520"/>
      <c r="CH317" s="520"/>
      <c r="CI317" s="520"/>
      <c r="CJ317" s="520"/>
      <c r="CK317" s="520"/>
      <c r="CL317" s="521"/>
      <c r="CM317" s="528"/>
      <c r="CN317" s="529"/>
      <c r="CO317" s="529"/>
      <c r="CP317" s="529"/>
      <c r="CQ317" s="529"/>
      <c r="CR317" s="529"/>
      <c r="CS317" s="529"/>
      <c r="CT317" s="529"/>
      <c r="CU317" s="529"/>
      <c r="CV317" s="529"/>
      <c r="CW317" s="529"/>
      <c r="CX317" s="529"/>
      <c r="CY317" s="529"/>
      <c r="CZ317" s="529"/>
      <c r="DA317" s="529"/>
      <c r="DB317" s="529"/>
      <c r="DC317" s="529"/>
      <c r="DD317" s="530"/>
      <c r="DE317" s="528"/>
      <c r="DF317" s="529"/>
      <c r="DG317" s="529"/>
      <c r="DH317" s="529"/>
      <c r="DI317" s="529"/>
      <c r="DJ317" s="529"/>
      <c r="DK317" s="529"/>
      <c r="DL317" s="529"/>
      <c r="DM317" s="529"/>
      <c r="DN317" s="529"/>
      <c r="DO317" s="529"/>
      <c r="DP317" s="529"/>
      <c r="DQ317" s="529"/>
      <c r="DR317" s="529"/>
      <c r="DS317" s="529"/>
      <c r="DT317" s="529"/>
      <c r="DU317" s="529"/>
      <c r="DV317" s="530"/>
      <c r="DW317" s="528"/>
      <c r="DX317" s="529"/>
      <c r="DY317" s="529"/>
      <c r="DZ317" s="529"/>
      <c r="EA317" s="529"/>
      <c r="EB317" s="529"/>
      <c r="EC317" s="529"/>
      <c r="ED317" s="529"/>
      <c r="EE317" s="529"/>
      <c r="EF317" s="529"/>
      <c r="EG317" s="529"/>
      <c r="EH317" s="529"/>
      <c r="EI317" s="529"/>
      <c r="EJ317" s="529"/>
      <c r="EK317" s="529"/>
      <c r="EL317" s="529"/>
      <c r="EM317" s="529"/>
      <c r="EN317" s="530"/>
      <c r="EO317" s="528"/>
      <c r="EP317" s="529"/>
      <c r="EQ317" s="529"/>
      <c r="ER317" s="529"/>
      <c r="ES317" s="529"/>
      <c r="ET317" s="529"/>
      <c r="EU317" s="529"/>
      <c r="EV317" s="529"/>
      <c r="EW317" s="529"/>
      <c r="EX317" s="529"/>
      <c r="EY317" s="529"/>
      <c r="EZ317" s="529"/>
      <c r="FA317" s="529"/>
      <c r="FB317" s="529"/>
      <c r="FC317" s="529"/>
      <c r="FD317" s="529"/>
      <c r="FE317" s="529"/>
      <c r="FF317" s="546"/>
    </row>
    <row r="318" spans="1:162" s="14" customFormat="1" ht="15" customHeight="1" x14ac:dyDescent="0.4">
      <c r="A318" s="13"/>
      <c r="B318" s="519"/>
      <c r="C318" s="520"/>
      <c r="D318" s="520"/>
      <c r="E318" s="520"/>
      <c r="F318" s="520"/>
      <c r="G318" s="520"/>
      <c r="H318" s="521"/>
      <c r="I318" s="525"/>
      <c r="J318" s="526"/>
      <c r="K318" s="526"/>
      <c r="L318" s="526"/>
      <c r="M318" s="526"/>
      <c r="N318" s="526"/>
      <c r="O318" s="526"/>
      <c r="P318" s="526"/>
      <c r="Q318" s="526"/>
      <c r="R318" s="526"/>
      <c r="S318" s="526"/>
      <c r="T318" s="526"/>
      <c r="U318" s="526"/>
      <c r="V318" s="526"/>
      <c r="W318" s="526"/>
      <c r="X318" s="526"/>
      <c r="Y318" s="526"/>
      <c r="Z318" s="527"/>
      <c r="AA318" s="525"/>
      <c r="AB318" s="526"/>
      <c r="AC318" s="526"/>
      <c r="AD318" s="526"/>
      <c r="AE318" s="526"/>
      <c r="AF318" s="526"/>
      <c r="AG318" s="526"/>
      <c r="AH318" s="526"/>
      <c r="AI318" s="526"/>
      <c r="AJ318" s="526"/>
      <c r="AK318" s="526"/>
      <c r="AL318" s="526"/>
      <c r="AM318" s="526"/>
      <c r="AN318" s="526"/>
      <c r="AO318" s="526"/>
      <c r="AP318" s="526"/>
      <c r="AQ318" s="526"/>
      <c r="AR318" s="527"/>
      <c r="AS318" s="525"/>
      <c r="AT318" s="526"/>
      <c r="AU318" s="526"/>
      <c r="AV318" s="526"/>
      <c r="AW318" s="526"/>
      <c r="AX318" s="526"/>
      <c r="AY318" s="526"/>
      <c r="AZ318" s="526"/>
      <c r="BA318" s="526"/>
      <c r="BB318" s="526"/>
      <c r="BC318" s="526"/>
      <c r="BD318" s="526"/>
      <c r="BE318" s="526"/>
      <c r="BF318" s="526"/>
      <c r="BG318" s="526"/>
      <c r="BH318" s="526"/>
      <c r="BI318" s="526"/>
      <c r="BJ318" s="545"/>
      <c r="BK318" s="525"/>
      <c r="BL318" s="526"/>
      <c r="BM318" s="526"/>
      <c r="BN318" s="526"/>
      <c r="BO318" s="526"/>
      <c r="BP318" s="526"/>
      <c r="BQ318" s="526"/>
      <c r="BR318" s="526"/>
      <c r="BS318" s="526"/>
      <c r="BT318" s="526"/>
      <c r="BU318" s="526"/>
      <c r="BV318" s="526"/>
      <c r="BW318" s="526"/>
      <c r="BX318" s="526"/>
      <c r="BY318" s="526"/>
      <c r="BZ318" s="526"/>
      <c r="CA318" s="526"/>
      <c r="CB318" s="545"/>
      <c r="CE318" s="13"/>
      <c r="CF318" s="519"/>
      <c r="CG318" s="520"/>
      <c r="CH318" s="520"/>
      <c r="CI318" s="520"/>
      <c r="CJ318" s="520"/>
      <c r="CK318" s="520"/>
      <c r="CL318" s="521"/>
      <c r="CM318" s="525" t="s">
        <v>185</v>
      </c>
      <c r="CN318" s="526"/>
      <c r="CO318" s="526"/>
      <c r="CP318" s="526"/>
      <c r="CQ318" s="526"/>
      <c r="CR318" s="526"/>
      <c r="CS318" s="526"/>
      <c r="CT318" s="526"/>
      <c r="CU318" s="526"/>
      <c r="CV318" s="526"/>
      <c r="CW318" s="526"/>
      <c r="CX318" s="526"/>
      <c r="CY318" s="526"/>
      <c r="CZ318" s="526"/>
      <c r="DA318" s="526"/>
      <c r="DB318" s="526"/>
      <c r="DC318" s="526"/>
      <c r="DD318" s="527"/>
      <c r="DE318" s="525" t="s">
        <v>593</v>
      </c>
      <c r="DF318" s="526"/>
      <c r="DG318" s="526"/>
      <c r="DH318" s="526"/>
      <c r="DI318" s="526"/>
      <c r="DJ318" s="526"/>
      <c r="DK318" s="526"/>
      <c r="DL318" s="526"/>
      <c r="DM318" s="526"/>
      <c r="DN318" s="526"/>
      <c r="DO318" s="526"/>
      <c r="DP318" s="526"/>
      <c r="DQ318" s="526"/>
      <c r="DR318" s="526"/>
      <c r="DS318" s="526"/>
      <c r="DT318" s="526"/>
      <c r="DU318" s="526"/>
      <c r="DV318" s="527"/>
      <c r="DW318" s="525" t="s">
        <v>201</v>
      </c>
      <c r="DX318" s="526"/>
      <c r="DY318" s="526"/>
      <c r="DZ318" s="526"/>
      <c r="EA318" s="526"/>
      <c r="EB318" s="526"/>
      <c r="EC318" s="526"/>
      <c r="ED318" s="526"/>
      <c r="EE318" s="526"/>
      <c r="EF318" s="526"/>
      <c r="EG318" s="526"/>
      <c r="EH318" s="526"/>
      <c r="EI318" s="526"/>
      <c r="EJ318" s="526"/>
      <c r="EK318" s="526"/>
      <c r="EL318" s="526"/>
      <c r="EM318" s="526"/>
      <c r="EN318" s="545"/>
      <c r="EO318" s="525" t="s">
        <v>197</v>
      </c>
      <c r="EP318" s="526"/>
      <c r="EQ318" s="526"/>
      <c r="ER318" s="526"/>
      <c r="ES318" s="526"/>
      <c r="ET318" s="526"/>
      <c r="EU318" s="526"/>
      <c r="EV318" s="526"/>
      <c r="EW318" s="526"/>
      <c r="EX318" s="526"/>
      <c r="EY318" s="526"/>
      <c r="EZ318" s="526"/>
      <c r="FA318" s="526"/>
      <c r="FB318" s="526"/>
      <c r="FC318" s="526"/>
      <c r="FD318" s="526"/>
      <c r="FE318" s="526"/>
      <c r="FF318" s="545"/>
    </row>
    <row r="319" spans="1:162" s="14" customFormat="1" ht="19.149999999999999" customHeight="1" x14ac:dyDescent="0.4">
      <c r="A319" s="13"/>
      <c r="B319" s="519"/>
      <c r="C319" s="520"/>
      <c r="D319" s="520"/>
      <c r="E319" s="520"/>
      <c r="F319" s="520"/>
      <c r="G319" s="520"/>
      <c r="H319" s="521"/>
      <c r="I319" s="528"/>
      <c r="J319" s="529"/>
      <c r="K319" s="529"/>
      <c r="L319" s="529"/>
      <c r="M319" s="529"/>
      <c r="N319" s="529"/>
      <c r="O319" s="529"/>
      <c r="P319" s="529"/>
      <c r="Q319" s="529"/>
      <c r="R319" s="529"/>
      <c r="S319" s="529"/>
      <c r="T319" s="529"/>
      <c r="U319" s="529"/>
      <c r="V319" s="529"/>
      <c r="W319" s="529"/>
      <c r="X319" s="529"/>
      <c r="Y319" s="529"/>
      <c r="Z319" s="530"/>
      <c r="AA319" s="528"/>
      <c r="AB319" s="529"/>
      <c r="AC319" s="529"/>
      <c r="AD319" s="529"/>
      <c r="AE319" s="529"/>
      <c r="AF319" s="529"/>
      <c r="AG319" s="529"/>
      <c r="AH319" s="529"/>
      <c r="AI319" s="529"/>
      <c r="AJ319" s="529"/>
      <c r="AK319" s="529"/>
      <c r="AL319" s="529"/>
      <c r="AM319" s="529"/>
      <c r="AN319" s="529"/>
      <c r="AO319" s="529"/>
      <c r="AP319" s="529"/>
      <c r="AQ319" s="529"/>
      <c r="AR319" s="530"/>
      <c r="AS319" s="528"/>
      <c r="AT319" s="529"/>
      <c r="AU319" s="529"/>
      <c r="AV319" s="529"/>
      <c r="AW319" s="529"/>
      <c r="AX319" s="529"/>
      <c r="AY319" s="529"/>
      <c r="AZ319" s="529"/>
      <c r="BA319" s="529"/>
      <c r="BB319" s="529"/>
      <c r="BC319" s="529"/>
      <c r="BD319" s="529"/>
      <c r="BE319" s="529"/>
      <c r="BF319" s="529"/>
      <c r="BG319" s="529"/>
      <c r="BH319" s="529"/>
      <c r="BI319" s="529"/>
      <c r="BJ319" s="546"/>
      <c r="BK319" s="528"/>
      <c r="BL319" s="529"/>
      <c r="BM319" s="529"/>
      <c r="BN319" s="529"/>
      <c r="BO319" s="529"/>
      <c r="BP319" s="529"/>
      <c r="BQ319" s="529"/>
      <c r="BR319" s="529"/>
      <c r="BS319" s="529"/>
      <c r="BT319" s="529"/>
      <c r="BU319" s="529"/>
      <c r="BV319" s="529"/>
      <c r="BW319" s="529"/>
      <c r="BX319" s="529"/>
      <c r="BY319" s="529"/>
      <c r="BZ319" s="529"/>
      <c r="CA319" s="529"/>
      <c r="CB319" s="546"/>
      <c r="CC319" s="107"/>
      <c r="CD319" s="107"/>
      <c r="CE319" s="13"/>
      <c r="CF319" s="519"/>
      <c r="CG319" s="520"/>
      <c r="CH319" s="520"/>
      <c r="CI319" s="520"/>
      <c r="CJ319" s="520"/>
      <c r="CK319" s="520"/>
      <c r="CL319" s="521"/>
      <c r="CM319" s="528"/>
      <c r="CN319" s="529"/>
      <c r="CO319" s="529"/>
      <c r="CP319" s="529"/>
      <c r="CQ319" s="529"/>
      <c r="CR319" s="529"/>
      <c r="CS319" s="529"/>
      <c r="CT319" s="529"/>
      <c r="CU319" s="529"/>
      <c r="CV319" s="529"/>
      <c r="CW319" s="529"/>
      <c r="CX319" s="529"/>
      <c r="CY319" s="529"/>
      <c r="CZ319" s="529"/>
      <c r="DA319" s="529"/>
      <c r="DB319" s="529"/>
      <c r="DC319" s="529"/>
      <c r="DD319" s="530"/>
      <c r="DE319" s="528"/>
      <c r="DF319" s="529"/>
      <c r="DG319" s="529"/>
      <c r="DH319" s="529"/>
      <c r="DI319" s="529"/>
      <c r="DJ319" s="529"/>
      <c r="DK319" s="529"/>
      <c r="DL319" s="529"/>
      <c r="DM319" s="529"/>
      <c r="DN319" s="529"/>
      <c r="DO319" s="529"/>
      <c r="DP319" s="529"/>
      <c r="DQ319" s="529"/>
      <c r="DR319" s="529"/>
      <c r="DS319" s="529"/>
      <c r="DT319" s="529"/>
      <c r="DU319" s="529"/>
      <c r="DV319" s="530"/>
      <c r="DW319" s="528"/>
      <c r="DX319" s="529"/>
      <c r="DY319" s="529"/>
      <c r="DZ319" s="529"/>
      <c r="EA319" s="529"/>
      <c r="EB319" s="529"/>
      <c r="EC319" s="529"/>
      <c r="ED319" s="529"/>
      <c r="EE319" s="529"/>
      <c r="EF319" s="529"/>
      <c r="EG319" s="529"/>
      <c r="EH319" s="529"/>
      <c r="EI319" s="529"/>
      <c r="EJ319" s="529"/>
      <c r="EK319" s="529"/>
      <c r="EL319" s="529"/>
      <c r="EM319" s="529"/>
      <c r="EN319" s="546"/>
      <c r="EO319" s="528"/>
      <c r="EP319" s="529"/>
      <c r="EQ319" s="529"/>
      <c r="ER319" s="529"/>
      <c r="ES319" s="529"/>
      <c r="ET319" s="529"/>
      <c r="EU319" s="529"/>
      <c r="EV319" s="529"/>
      <c r="EW319" s="529"/>
      <c r="EX319" s="529"/>
      <c r="EY319" s="529"/>
      <c r="EZ319" s="529"/>
      <c r="FA319" s="529"/>
      <c r="FB319" s="529"/>
      <c r="FC319" s="529"/>
      <c r="FD319" s="529"/>
      <c r="FE319" s="529"/>
      <c r="FF319" s="546"/>
    </row>
    <row r="320" spans="1:162" s="14" customFormat="1" ht="19.149999999999999" customHeight="1" x14ac:dyDescent="0.4">
      <c r="A320" s="13"/>
      <c r="B320" s="519"/>
      <c r="C320" s="520"/>
      <c r="D320" s="520"/>
      <c r="E320" s="520"/>
      <c r="F320" s="520"/>
      <c r="G320" s="520"/>
      <c r="H320" s="521"/>
      <c r="I320" s="547"/>
      <c r="J320" s="548"/>
      <c r="K320" s="548"/>
      <c r="L320" s="548"/>
      <c r="M320" s="548"/>
      <c r="N320" s="548"/>
      <c r="O320" s="548"/>
      <c r="P320" s="548"/>
      <c r="Q320" s="548"/>
      <c r="R320" s="548"/>
      <c r="S320" s="548"/>
      <c r="T320" s="548"/>
      <c r="U320" s="548"/>
      <c r="V320" s="548"/>
      <c r="W320" s="548"/>
      <c r="X320" s="548"/>
      <c r="Y320" s="548"/>
      <c r="Z320" s="549"/>
      <c r="AA320" s="525"/>
      <c r="AB320" s="526"/>
      <c r="AC320" s="526"/>
      <c r="AD320" s="526"/>
      <c r="AE320" s="526"/>
      <c r="AF320" s="526"/>
      <c r="AG320" s="526"/>
      <c r="AH320" s="526"/>
      <c r="AI320" s="526"/>
      <c r="AJ320" s="526"/>
      <c r="AK320" s="526"/>
      <c r="AL320" s="526"/>
      <c r="AM320" s="526"/>
      <c r="AN320" s="526"/>
      <c r="AO320" s="526"/>
      <c r="AP320" s="526"/>
      <c r="AQ320" s="526"/>
      <c r="AR320" s="527"/>
      <c r="AS320" s="525"/>
      <c r="AT320" s="526"/>
      <c r="AU320" s="526"/>
      <c r="AV320" s="526"/>
      <c r="AW320" s="526"/>
      <c r="AX320" s="526"/>
      <c r="AY320" s="526"/>
      <c r="AZ320" s="526"/>
      <c r="BA320" s="526"/>
      <c r="BB320" s="526"/>
      <c r="BC320" s="526"/>
      <c r="BD320" s="526"/>
      <c r="BE320" s="526"/>
      <c r="BF320" s="526"/>
      <c r="BG320" s="526"/>
      <c r="BH320" s="526"/>
      <c r="BI320" s="526"/>
      <c r="BJ320" s="527"/>
      <c r="BK320" s="525"/>
      <c r="BL320" s="526"/>
      <c r="BM320" s="526"/>
      <c r="BN320" s="526"/>
      <c r="BO320" s="526"/>
      <c r="BP320" s="526"/>
      <c r="BQ320" s="526"/>
      <c r="BR320" s="526"/>
      <c r="BS320" s="526"/>
      <c r="BT320" s="526"/>
      <c r="BU320" s="526"/>
      <c r="BV320" s="526"/>
      <c r="BW320" s="526"/>
      <c r="BX320" s="526"/>
      <c r="BY320" s="526"/>
      <c r="BZ320" s="526"/>
      <c r="CA320" s="526"/>
      <c r="CB320" s="545"/>
      <c r="CC320" s="107"/>
      <c r="CD320" s="107"/>
      <c r="CE320" s="13"/>
      <c r="CF320" s="519"/>
      <c r="CG320" s="520"/>
      <c r="CH320" s="520"/>
      <c r="CI320" s="520"/>
      <c r="CJ320" s="520"/>
      <c r="CK320" s="520"/>
      <c r="CL320" s="521"/>
      <c r="CM320" s="547" t="s">
        <v>594</v>
      </c>
      <c r="CN320" s="548"/>
      <c r="CO320" s="548"/>
      <c r="CP320" s="548"/>
      <c r="CQ320" s="548"/>
      <c r="CR320" s="548"/>
      <c r="CS320" s="548"/>
      <c r="CT320" s="548"/>
      <c r="CU320" s="548"/>
      <c r="CV320" s="548"/>
      <c r="CW320" s="548"/>
      <c r="CX320" s="548"/>
      <c r="CY320" s="548"/>
      <c r="CZ320" s="548"/>
      <c r="DA320" s="548"/>
      <c r="DB320" s="548"/>
      <c r="DC320" s="548"/>
      <c r="DD320" s="549"/>
      <c r="DE320" s="525" t="s">
        <v>595</v>
      </c>
      <c r="DF320" s="526"/>
      <c r="DG320" s="526"/>
      <c r="DH320" s="526"/>
      <c r="DI320" s="526"/>
      <c r="DJ320" s="526"/>
      <c r="DK320" s="526"/>
      <c r="DL320" s="526"/>
      <c r="DM320" s="526"/>
      <c r="DN320" s="526"/>
      <c r="DO320" s="526"/>
      <c r="DP320" s="526"/>
      <c r="DQ320" s="526"/>
      <c r="DR320" s="526"/>
      <c r="DS320" s="526"/>
      <c r="DT320" s="526"/>
      <c r="DU320" s="526"/>
      <c r="DV320" s="527"/>
      <c r="DW320" s="525" t="s">
        <v>596</v>
      </c>
      <c r="DX320" s="526"/>
      <c r="DY320" s="526"/>
      <c r="DZ320" s="526"/>
      <c r="EA320" s="526"/>
      <c r="EB320" s="526"/>
      <c r="EC320" s="526"/>
      <c r="ED320" s="526"/>
      <c r="EE320" s="526"/>
      <c r="EF320" s="526"/>
      <c r="EG320" s="526"/>
      <c r="EH320" s="526"/>
      <c r="EI320" s="526"/>
      <c r="EJ320" s="526"/>
      <c r="EK320" s="526"/>
      <c r="EL320" s="526"/>
      <c r="EM320" s="526"/>
      <c r="EN320" s="527"/>
      <c r="EO320" s="525" t="s">
        <v>597</v>
      </c>
      <c r="EP320" s="526"/>
      <c r="EQ320" s="526"/>
      <c r="ER320" s="526"/>
      <c r="ES320" s="526"/>
      <c r="ET320" s="526"/>
      <c r="EU320" s="526"/>
      <c r="EV320" s="526"/>
      <c r="EW320" s="526"/>
      <c r="EX320" s="526"/>
      <c r="EY320" s="526"/>
      <c r="EZ320" s="526"/>
      <c r="FA320" s="526"/>
      <c r="FB320" s="526"/>
      <c r="FC320" s="526"/>
      <c r="FD320" s="526"/>
      <c r="FE320" s="526"/>
      <c r="FF320" s="545"/>
    </row>
    <row r="321" spans="1:163" s="14" customFormat="1" ht="19.149999999999999" customHeight="1" x14ac:dyDescent="0.4">
      <c r="A321" s="13"/>
      <c r="B321" s="519"/>
      <c r="C321" s="520"/>
      <c r="D321" s="520"/>
      <c r="E321" s="520"/>
      <c r="F321" s="520"/>
      <c r="G321" s="520"/>
      <c r="H321" s="521"/>
      <c r="I321" s="550"/>
      <c r="J321" s="556"/>
      <c r="K321" s="556"/>
      <c r="L321" s="556"/>
      <c r="M321" s="556"/>
      <c r="N321" s="556"/>
      <c r="O321" s="556"/>
      <c r="P321" s="556"/>
      <c r="Q321" s="556"/>
      <c r="R321" s="556"/>
      <c r="S321" s="556"/>
      <c r="T321" s="556"/>
      <c r="U321" s="556"/>
      <c r="V321" s="556"/>
      <c r="W321" s="556"/>
      <c r="X321" s="556"/>
      <c r="Y321" s="556"/>
      <c r="Z321" s="552"/>
      <c r="AA321" s="542"/>
      <c r="AB321" s="557"/>
      <c r="AC321" s="557"/>
      <c r="AD321" s="557"/>
      <c r="AE321" s="557"/>
      <c r="AF321" s="557"/>
      <c r="AG321" s="557"/>
      <c r="AH321" s="557"/>
      <c r="AI321" s="557"/>
      <c r="AJ321" s="557"/>
      <c r="AK321" s="557"/>
      <c r="AL321" s="557"/>
      <c r="AM321" s="557"/>
      <c r="AN321" s="557"/>
      <c r="AO321" s="557"/>
      <c r="AP321" s="557"/>
      <c r="AQ321" s="557"/>
      <c r="AR321" s="544"/>
      <c r="AS321" s="528"/>
      <c r="AT321" s="529"/>
      <c r="AU321" s="529"/>
      <c r="AV321" s="529"/>
      <c r="AW321" s="529"/>
      <c r="AX321" s="529"/>
      <c r="AY321" s="529"/>
      <c r="AZ321" s="529"/>
      <c r="BA321" s="529"/>
      <c r="BB321" s="529"/>
      <c r="BC321" s="529"/>
      <c r="BD321" s="529"/>
      <c r="BE321" s="529"/>
      <c r="BF321" s="529"/>
      <c r="BG321" s="529"/>
      <c r="BH321" s="529"/>
      <c r="BI321" s="529"/>
      <c r="BJ321" s="530"/>
      <c r="BK321" s="542"/>
      <c r="BL321" s="557"/>
      <c r="BM321" s="557"/>
      <c r="BN321" s="557"/>
      <c r="BO321" s="557"/>
      <c r="BP321" s="557"/>
      <c r="BQ321" s="557"/>
      <c r="BR321" s="557"/>
      <c r="BS321" s="557"/>
      <c r="BT321" s="557"/>
      <c r="BU321" s="557"/>
      <c r="BV321" s="557"/>
      <c r="BW321" s="557"/>
      <c r="BX321" s="557"/>
      <c r="BY321" s="557"/>
      <c r="BZ321" s="557"/>
      <c r="CA321" s="557"/>
      <c r="CB321" s="558"/>
      <c r="CC321" s="107"/>
      <c r="CD321" s="107"/>
      <c r="CE321" s="13"/>
      <c r="CF321" s="519"/>
      <c r="CG321" s="520"/>
      <c r="CH321" s="520"/>
      <c r="CI321" s="520"/>
      <c r="CJ321" s="520"/>
      <c r="CK321" s="520"/>
      <c r="CL321" s="521"/>
      <c r="CM321" s="550"/>
      <c r="CN321" s="556"/>
      <c r="CO321" s="556"/>
      <c r="CP321" s="556"/>
      <c r="CQ321" s="556"/>
      <c r="CR321" s="556"/>
      <c r="CS321" s="556"/>
      <c r="CT321" s="556"/>
      <c r="CU321" s="556"/>
      <c r="CV321" s="556"/>
      <c r="CW321" s="556"/>
      <c r="CX321" s="556"/>
      <c r="CY321" s="556"/>
      <c r="CZ321" s="556"/>
      <c r="DA321" s="556"/>
      <c r="DB321" s="556"/>
      <c r="DC321" s="556"/>
      <c r="DD321" s="552"/>
      <c r="DE321" s="542"/>
      <c r="DF321" s="557"/>
      <c r="DG321" s="557"/>
      <c r="DH321" s="557"/>
      <c r="DI321" s="557"/>
      <c r="DJ321" s="557"/>
      <c r="DK321" s="557"/>
      <c r="DL321" s="557"/>
      <c r="DM321" s="557"/>
      <c r="DN321" s="557"/>
      <c r="DO321" s="557"/>
      <c r="DP321" s="557"/>
      <c r="DQ321" s="557"/>
      <c r="DR321" s="557"/>
      <c r="DS321" s="557"/>
      <c r="DT321" s="557"/>
      <c r="DU321" s="557"/>
      <c r="DV321" s="544"/>
      <c r="DW321" s="528"/>
      <c r="DX321" s="529"/>
      <c r="DY321" s="529"/>
      <c r="DZ321" s="529"/>
      <c r="EA321" s="529"/>
      <c r="EB321" s="529"/>
      <c r="EC321" s="529"/>
      <c r="ED321" s="529"/>
      <c r="EE321" s="529"/>
      <c r="EF321" s="529"/>
      <c r="EG321" s="529"/>
      <c r="EH321" s="529"/>
      <c r="EI321" s="529"/>
      <c r="EJ321" s="529"/>
      <c r="EK321" s="529"/>
      <c r="EL321" s="529"/>
      <c r="EM321" s="529"/>
      <c r="EN321" s="530"/>
      <c r="EO321" s="542"/>
      <c r="EP321" s="557"/>
      <c r="EQ321" s="557"/>
      <c r="ER321" s="557"/>
      <c r="ES321" s="557"/>
      <c r="ET321" s="557"/>
      <c r="EU321" s="557"/>
      <c r="EV321" s="557"/>
      <c r="EW321" s="557"/>
      <c r="EX321" s="557"/>
      <c r="EY321" s="557"/>
      <c r="EZ321" s="557"/>
      <c r="FA321" s="557"/>
      <c r="FB321" s="557"/>
      <c r="FC321" s="557"/>
      <c r="FD321" s="557"/>
      <c r="FE321" s="557"/>
      <c r="FF321" s="558"/>
    </row>
    <row r="322" spans="1:163" s="14" customFormat="1" ht="19.149999999999999" customHeight="1" x14ac:dyDescent="0.4">
      <c r="A322" s="13"/>
      <c r="B322" s="519"/>
      <c r="C322" s="520"/>
      <c r="D322" s="520"/>
      <c r="E322" s="520"/>
      <c r="F322" s="520"/>
      <c r="G322" s="520"/>
      <c r="H322" s="521"/>
      <c r="I322" s="525"/>
      <c r="J322" s="526"/>
      <c r="K322" s="526"/>
      <c r="L322" s="526"/>
      <c r="M322" s="526"/>
      <c r="N322" s="526"/>
      <c r="O322" s="526"/>
      <c r="P322" s="526"/>
      <c r="Q322" s="526"/>
      <c r="R322" s="526"/>
      <c r="S322" s="526"/>
      <c r="T322" s="526"/>
      <c r="U322" s="526"/>
      <c r="V322" s="526"/>
      <c r="W322" s="526"/>
      <c r="X322" s="526"/>
      <c r="Y322" s="526"/>
      <c r="Z322" s="527"/>
      <c r="AA322" s="525"/>
      <c r="AB322" s="526"/>
      <c r="AC322" s="526"/>
      <c r="AD322" s="526"/>
      <c r="AE322" s="526"/>
      <c r="AF322" s="526"/>
      <c r="AG322" s="526"/>
      <c r="AH322" s="526"/>
      <c r="AI322" s="526"/>
      <c r="AJ322" s="526"/>
      <c r="AK322" s="526"/>
      <c r="AL322" s="526"/>
      <c r="AM322" s="526"/>
      <c r="AN322" s="526"/>
      <c r="AO322" s="526"/>
      <c r="AP322" s="526"/>
      <c r="AQ322" s="526"/>
      <c r="AR322" s="527"/>
      <c r="AS322" s="525"/>
      <c r="AT322" s="526"/>
      <c r="AU322" s="526"/>
      <c r="AV322" s="526"/>
      <c r="AW322" s="526"/>
      <c r="AX322" s="526"/>
      <c r="AY322" s="526"/>
      <c r="AZ322" s="526"/>
      <c r="BA322" s="526"/>
      <c r="BB322" s="526"/>
      <c r="BC322" s="526"/>
      <c r="BD322" s="526"/>
      <c r="BE322" s="526"/>
      <c r="BF322" s="526"/>
      <c r="BG322" s="526"/>
      <c r="BH322" s="526"/>
      <c r="BI322" s="526"/>
      <c r="BJ322" s="527"/>
      <c r="BK322" s="525"/>
      <c r="BL322" s="526"/>
      <c r="BM322" s="526"/>
      <c r="BN322" s="526"/>
      <c r="BO322" s="526"/>
      <c r="BP322" s="526"/>
      <c r="BQ322" s="526"/>
      <c r="BR322" s="526"/>
      <c r="BS322" s="526"/>
      <c r="BT322" s="526"/>
      <c r="BU322" s="526"/>
      <c r="BV322" s="526"/>
      <c r="BW322" s="526"/>
      <c r="BX322" s="526"/>
      <c r="BY322" s="526"/>
      <c r="BZ322" s="526"/>
      <c r="CA322" s="526"/>
      <c r="CB322" s="545"/>
      <c r="CC322" s="107"/>
      <c r="CD322" s="107"/>
      <c r="CE322" s="13"/>
      <c r="CF322" s="519"/>
      <c r="CG322" s="520"/>
      <c r="CH322" s="520"/>
      <c r="CI322" s="520"/>
      <c r="CJ322" s="520"/>
      <c r="CK322" s="520"/>
      <c r="CL322" s="521"/>
      <c r="CM322" s="525" t="s">
        <v>598</v>
      </c>
      <c r="CN322" s="526"/>
      <c r="CO322" s="526"/>
      <c r="CP322" s="526"/>
      <c r="CQ322" s="526"/>
      <c r="CR322" s="526"/>
      <c r="CS322" s="526"/>
      <c r="CT322" s="526"/>
      <c r="CU322" s="526"/>
      <c r="CV322" s="526"/>
      <c r="CW322" s="526"/>
      <c r="CX322" s="526"/>
      <c r="CY322" s="526"/>
      <c r="CZ322" s="526"/>
      <c r="DA322" s="526"/>
      <c r="DB322" s="526"/>
      <c r="DC322" s="526"/>
      <c r="DD322" s="527"/>
      <c r="DE322" s="525" t="s">
        <v>599</v>
      </c>
      <c r="DF322" s="526"/>
      <c r="DG322" s="526"/>
      <c r="DH322" s="526"/>
      <c r="DI322" s="526"/>
      <c r="DJ322" s="526"/>
      <c r="DK322" s="526"/>
      <c r="DL322" s="526"/>
      <c r="DM322" s="526"/>
      <c r="DN322" s="526"/>
      <c r="DO322" s="526"/>
      <c r="DP322" s="526"/>
      <c r="DQ322" s="526"/>
      <c r="DR322" s="526"/>
      <c r="DS322" s="526"/>
      <c r="DT322" s="526"/>
      <c r="DU322" s="526"/>
      <c r="DV322" s="527"/>
      <c r="DW322" s="525"/>
      <c r="DX322" s="526"/>
      <c r="DY322" s="526"/>
      <c r="DZ322" s="526"/>
      <c r="EA322" s="526"/>
      <c r="EB322" s="526"/>
      <c r="EC322" s="526"/>
      <c r="ED322" s="526"/>
      <c r="EE322" s="526"/>
      <c r="EF322" s="526"/>
      <c r="EG322" s="526"/>
      <c r="EH322" s="526"/>
      <c r="EI322" s="526"/>
      <c r="EJ322" s="526"/>
      <c r="EK322" s="526"/>
      <c r="EL322" s="526"/>
      <c r="EM322" s="526"/>
      <c r="EN322" s="527"/>
      <c r="EO322" s="525"/>
      <c r="EP322" s="526"/>
      <c r="EQ322" s="526"/>
      <c r="ER322" s="526"/>
      <c r="ES322" s="526"/>
      <c r="ET322" s="526"/>
      <c r="EU322" s="526"/>
      <c r="EV322" s="526"/>
      <c r="EW322" s="526"/>
      <c r="EX322" s="526"/>
      <c r="EY322" s="526"/>
      <c r="EZ322" s="526"/>
      <c r="FA322" s="526"/>
      <c r="FB322" s="526"/>
      <c r="FC322" s="526"/>
      <c r="FD322" s="526"/>
      <c r="FE322" s="526"/>
      <c r="FF322" s="545"/>
    </row>
    <row r="323" spans="1:163" s="14" customFormat="1" ht="19.149999999999999" customHeight="1" x14ac:dyDescent="0.4">
      <c r="A323" s="13"/>
      <c r="B323" s="522"/>
      <c r="C323" s="523"/>
      <c r="D323" s="523"/>
      <c r="E323" s="523"/>
      <c r="F323" s="523"/>
      <c r="G323" s="523"/>
      <c r="H323" s="524"/>
      <c r="I323" s="528"/>
      <c r="J323" s="529"/>
      <c r="K323" s="529"/>
      <c r="L323" s="529"/>
      <c r="M323" s="529"/>
      <c r="N323" s="529"/>
      <c r="O323" s="529"/>
      <c r="P323" s="529"/>
      <c r="Q323" s="529"/>
      <c r="R323" s="529"/>
      <c r="S323" s="529"/>
      <c r="T323" s="529"/>
      <c r="U323" s="529"/>
      <c r="V323" s="529"/>
      <c r="W323" s="529"/>
      <c r="X323" s="529"/>
      <c r="Y323" s="529"/>
      <c r="Z323" s="530"/>
      <c r="AA323" s="528"/>
      <c r="AB323" s="529"/>
      <c r="AC323" s="529"/>
      <c r="AD323" s="529"/>
      <c r="AE323" s="529"/>
      <c r="AF323" s="529"/>
      <c r="AG323" s="529"/>
      <c r="AH323" s="529"/>
      <c r="AI323" s="529"/>
      <c r="AJ323" s="529"/>
      <c r="AK323" s="529"/>
      <c r="AL323" s="529"/>
      <c r="AM323" s="529"/>
      <c r="AN323" s="529"/>
      <c r="AO323" s="529"/>
      <c r="AP323" s="529"/>
      <c r="AQ323" s="529"/>
      <c r="AR323" s="530"/>
      <c r="AS323" s="528"/>
      <c r="AT323" s="529"/>
      <c r="AU323" s="529"/>
      <c r="AV323" s="529"/>
      <c r="AW323" s="529"/>
      <c r="AX323" s="529"/>
      <c r="AY323" s="529"/>
      <c r="AZ323" s="529"/>
      <c r="BA323" s="529"/>
      <c r="BB323" s="529"/>
      <c r="BC323" s="529"/>
      <c r="BD323" s="529"/>
      <c r="BE323" s="529"/>
      <c r="BF323" s="529"/>
      <c r="BG323" s="529"/>
      <c r="BH323" s="529"/>
      <c r="BI323" s="529"/>
      <c r="BJ323" s="530"/>
      <c r="BK323" s="528"/>
      <c r="BL323" s="529"/>
      <c r="BM323" s="529"/>
      <c r="BN323" s="529"/>
      <c r="BO323" s="529"/>
      <c r="BP323" s="529"/>
      <c r="BQ323" s="529"/>
      <c r="BR323" s="529"/>
      <c r="BS323" s="529"/>
      <c r="BT323" s="529"/>
      <c r="BU323" s="529"/>
      <c r="BV323" s="529"/>
      <c r="BW323" s="529"/>
      <c r="BX323" s="529"/>
      <c r="BY323" s="529"/>
      <c r="BZ323" s="529"/>
      <c r="CA323" s="529"/>
      <c r="CB323" s="546"/>
      <c r="CC323" s="107"/>
      <c r="CD323" s="107"/>
      <c r="CE323" s="13"/>
      <c r="CF323" s="522"/>
      <c r="CG323" s="523"/>
      <c r="CH323" s="523"/>
      <c r="CI323" s="523"/>
      <c r="CJ323" s="523"/>
      <c r="CK323" s="523"/>
      <c r="CL323" s="524"/>
      <c r="CM323" s="528"/>
      <c r="CN323" s="529"/>
      <c r="CO323" s="529"/>
      <c r="CP323" s="529"/>
      <c r="CQ323" s="529"/>
      <c r="CR323" s="529"/>
      <c r="CS323" s="529"/>
      <c r="CT323" s="529"/>
      <c r="CU323" s="529"/>
      <c r="CV323" s="529"/>
      <c r="CW323" s="529"/>
      <c r="CX323" s="529"/>
      <c r="CY323" s="529"/>
      <c r="CZ323" s="529"/>
      <c r="DA323" s="529"/>
      <c r="DB323" s="529"/>
      <c r="DC323" s="529"/>
      <c r="DD323" s="530"/>
      <c r="DE323" s="528"/>
      <c r="DF323" s="529"/>
      <c r="DG323" s="529"/>
      <c r="DH323" s="529"/>
      <c r="DI323" s="529"/>
      <c r="DJ323" s="529"/>
      <c r="DK323" s="529"/>
      <c r="DL323" s="529"/>
      <c r="DM323" s="529"/>
      <c r="DN323" s="529"/>
      <c r="DO323" s="529"/>
      <c r="DP323" s="529"/>
      <c r="DQ323" s="529"/>
      <c r="DR323" s="529"/>
      <c r="DS323" s="529"/>
      <c r="DT323" s="529"/>
      <c r="DU323" s="529"/>
      <c r="DV323" s="530"/>
      <c r="DW323" s="528"/>
      <c r="DX323" s="529"/>
      <c r="DY323" s="529"/>
      <c r="DZ323" s="529"/>
      <c r="EA323" s="529"/>
      <c r="EB323" s="529"/>
      <c r="EC323" s="529"/>
      <c r="ED323" s="529"/>
      <c r="EE323" s="529"/>
      <c r="EF323" s="529"/>
      <c r="EG323" s="529"/>
      <c r="EH323" s="529"/>
      <c r="EI323" s="529"/>
      <c r="EJ323" s="529"/>
      <c r="EK323" s="529"/>
      <c r="EL323" s="529"/>
      <c r="EM323" s="529"/>
      <c r="EN323" s="530"/>
      <c r="EO323" s="528"/>
      <c r="EP323" s="529"/>
      <c r="EQ323" s="529"/>
      <c r="ER323" s="529"/>
      <c r="ES323" s="529"/>
      <c r="ET323" s="529"/>
      <c r="EU323" s="529"/>
      <c r="EV323" s="529"/>
      <c r="EW323" s="529"/>
      <c r="EX323" s="529"/>
      <c r="EY323" s="529"/>
      <c r="EZ323" s="529"/>
      <c r="FA323" s="529"/>
      <c r="FB323" s="529"/>
      <c r="FC323" s="529"/>
      <c r="FD323" s="529"/>
      <c r="FE323" s="529"/>
      <c r="FF323" s="546"/>
    </row>
    <row r="324" spans="1:163" s="14" customFormat="1" x14ac:dyDescent="0.4">
      <c r="A324" s="13"/>
      <c r="E324" s="81" t="s">
        <v>207</v>
      </c>
      <c r="CE324" s="13"/>
      <c r="CI324" s="81" t="s">
        <v>207</v>
      </c>
      <c r="DW324" s="392" t="s">
        <v>603</v>
      </c>
    </row>
    <row r="325" spans="1:163" s="14" customFormat="1" ht="15" customHeight="1" x14ac:dyDescent="0.4">
      <c r="A325" s="13"/>
      <c r="B325" s="108"/>
      <c r="C325" s="108"/>
      <c r="D325" s="108"/>
      <c r="BH325" s="107"/>
      <c r="BI325" s="107"/>
      <c r="BJ325" s="107"/>
      <c r="BK325" s="107"/>
      <c r="BL325" s="107"/>
      <c r="BM325" s="107"/>
      <c r="BN325" s="107"/>
      <c r="BO325" s="107"/>
      <c r="BP325" s="107"/>
      <c r="BQ325" s="109"/>
      <c r="BS325" s="13"/>
      <c r="BT325" s="108"/>
      <c r="BU325" s="108"/>
      <c r="BV325" s="108"/>
      <c r="CE325" s="13"/>
      <c r="CF325" s="108"/>
      <c r="CG325" s="108"/>
      <c r="CH325" s="108"/>
      <c r="EL325" s="107"/>
      <c r="EM325" s="107"/>
      <c r="EN325" s="107"/>
      <c r="EO325" s="107"/>
      <c r="EP325" s="107"/>
      <c r="EQ325" s="107"/>
      <c r="ER325" s="107"/>
      <c r="ES325" s="107"/>
      <c r="ET325" s="107"/>
    </row>
    <row r="326" spans="1:163" s="14" customFormat="1" ht="16.899999999999999" customHeight="1" x14ac:dyDescent="0.4">
      <c r="A326" s="13"/>
      <c r="B326" s="108"/>
      <c r="C326" s="108"/>
      <c r="D326" s="108"/>
      <c r="EU326" s="109"/>
    </row>
    <row r="327" spans="1:163" s="14" customFormat="1" ht="16.899999999999999" customHeight="1" thickBot="1" x14ac:dyDescent="0.45">
      <c r="A327" s="13"/>
      <c r="B327" s="108"/>
      <c r="C327" s="108"/>
      <c r="D327" s="108"/>
      <c r="E327" s="108"/>
      <c r="F327" s="108"/>
      <c r="G327" s="108"/>
      <c r="H327" s="108"/>
      <c r="I327" s="107"/>
      <c r="J327" s="107"/>
      <c r="K327" s="107"/>
      <c r="L327" s="107"/>
      <c r="M327" s="107"/>
      <c r="N327" s="107"/>
      <c r="O327" s="107"/>
      <c r="P327" s="107"/>
      <c r="Q327" s="107"/>
      <c r="R327" s="107"/>
      <c r="S327" s="107"/>
      <c r="T327" s="107"/>
      <c r="U327" s="107"/>
      <c r="V327" s="107"/>
      <c r="W327" s="107"/>
      <c r="X327" s="107"/>
      <c r="Y327" s="107"/>
      <c r="Z327" s="107"/>
      <c r="AA327" s="107"/>
      <c r="AB327" s="107"/>
      <c r="AC327" s="107"/>
      <c r="AD327" s="107"/>
      <c r="AE327" s="107"/>
      <c r="AF327" s="107"/>
      <c r="AG327" s="107"/>
      <c r="AH327" s="107"/>
      <c r="AI327" s="107"/>
      <c r="AJ327" s="107"/>
      <c r="AK327" s="107"/>
      <c r="AL327" s="107"/>
      <c r="AM327" s="107"/>
      <c r="AN327" s="107"/>
      <c r="AO327" s="107"/>
      <c r="AP327" s="107"/>
      <c r="AQ327" s="107"/>
      <c r="AR327" s="107"/>
      <c r="AS327" s="107"/>
      <c r="AT327" s="107"/>
      <c r="AU327" s="107"/>
      <c r="AV327" s="107"/>
      <c r="AW327" s="107"/>
      <c r="AX327" s="107"/>
      <c r="AY327" s="107"/>
      <c r="AZ327" s="107"/>
      <c r="BA327" s="107"/>
      <c r="BB327" s="107"/>
      <c r="BC327" s="107"/>
      <c r="BD327" s="107"/>
      <c r="BE327" s="107"/>
      <c r="BF327" s="107"/>
      <c r="BG327" s="107"/>
      <c r="BH327" s="107"/>
      <c r="BI327" s="107"/>
      <c r="BJ327" s="107"/>
      <c r="BK327" s="107"/>
      <c r="BL327" s="107"/>
      <c r="BM327" s="107"/>
      <c r="BN327" s="107"/>
      <c r="BO327" s="107"/>
      <c r="BP327" s="107"/>
      <c r="BS327" s="13"/>
      <c r="BT327" s="108"/>
      <c r="BU327" s="108"/>
      <c r="BV327" s="108"/>
      <c r="BW327" s="108"/>
      <c r="BX327" s="108"/>
      <c r="BY327" s="108"/>
      <c r="BZ327" s="108"/>
      <c r="CA327" s="107"/>
      <c r="CB327" s="107"/>
      <c r="CC327" s="107"/>
      <c r="CD327" s="107"/>
      <c r="CE327" s="13"/>
      <c r="CF327" s="108"/>
      <c r="CG327" s="108"/>
      <c r="CH327" s="108"/>
      <c r="CI327" s="108"/>
      <c r="CJ327" s="108"/>
      <c r="CK327" s="108"/>
      <c r="CL327" s="108"/>
      <c r="CM327" s="107"/>
      <c r="CN327" s="107"/>
      <c r="CO327" s="107"/>
      <c r="CP327" s="107"/>
      <c r="CQ327" s="107"/>
      <c r="CR327" s="107"/>
      <c r="CS327" s="107"/>
      <c r="CT327" s="107"/>
      <c r="CU327" s="107"/>
      <c r="CV327" s="107"/>
      <c r="CW327" s="107"/>
      <c r="CX327" s="107"/>
      <c r="CY327" s="107"/>
      <c r="CZ327" s="107"/>
      <c r="DA327" s="107"/>
      <c r="DB327" s="107"/>
      <c r="DC327" s="107"/>
      <c r="DD327" s="107"/>
      <c r="DE327" s="107"/>
      <c r="DF327" s="107"/>
      <c r="DG327" s="107"/>
      <c r="DH327" s="107"/>
      <c r="DI327" s="107"/>
      <c r="DJ327" s="107"/>
      <c r="DK327" s="107"/>
      <c r="DL327" s="107"/>
      <c r="DM327" s="107"/>
      <c r="DN327" s="107"/>
      <c r="DO327" s="107"/>
      <c r="DP327" s="107"/>
      <c r="DQ327" s="107"/>
      <c r="DR327" s="107"/>
      <c r="DS327" s="107"/>
      <c r="DT327" s="107"/>
      <c r="DU327" s="107"/>
      <c r="DV327" s="107"/>
      <c r="DW327" s="107"/>
      <c r="DX327" s="107"/>
      <c r="DY327" s="107"/>
      <c r="DZ327" s="107"/>
      <c r="EA327" s="107"/>
      <c r="EB327" s="107"/>
      <c r="EC327" s="107"/>
      <c r="ED327" s="107"/>
      <c r="EE327" s="107"/>
      <c r="EF327" s="107"/>
      <c r="EG327" s="107"/>
      <c r="EH327" s="107"/>
      <c r="EI327" s="107"/>
      <c r="EJ327" s="107"/>
      <c r="EK327" s="107"/>
      <c r="EL327" s="107"/>
      <c r="EM327" s="107"/>
      <c r="EN327" s="107"/>
      <c r="EO327" s="107"/>
      <c r="EP327" s="107"/>
      <c r="EQ327" s="107"/>
      <c r="ER327" s="107"/>
      <c r="ES327" s="107"/>
      <c r="ET327" s="107"/>
      <c r="EU327" s="109"/>
    </row>
    <row r="328" spans="1:163" s="14" customFormat="1" ht="15" customHeight="1" thickBot="1" x14ac:dyDescent="0.45">
      <c r="A328" s="13"/>
      <c r="B328" s="559" t="s">
        <v>561</v>
      </c>
      <c r="C328" s="559"/>
      <c r="D328" s="559"/>
      <c r="E328" s="559"/>
      <c r="F328" s="559"/>
      <c r="G328" s="559"/>
      <c r="H328" s="559"/>
      <c r="I328" s="559"/>
      <c r="J328" s="559"/>
      <c r="K328" s="559"/>
      <c r="L328" s="559"/>
      <c r="M328" s="559"/>
      <c r="N328" s="559"/>
      <c r="O328" s="559"/>
      <c r="P328" s="559"/>
      <c r="Q328" s="559"/>
      <c r="R328" s="559"/>
      <c r="S328" s="559"/>
      <c r="T328" s="559"/>
      <c r="U328" s="559"/>
      <c r="V328" s="559"/>
      <c r="W328" s="559"/>
      <c r="X328" s="559"/>
      <c r="Y328" s="559"/>
      <c r="Z328" s="559"/>
      <c r="AA328" s="559"/>
      <c r="AB328" s="559"/>
      <c r="AC328" s="559"/>
      <c r="AD328" s="559"/>
      <c r="AE328" s="559"/>
      <c r="AF328" s="559"/>
      <c r="AG328" s="559"/>
      <c r="AH328" s="559"/>
      <c r="AI328" s="559"/>
      <c r="AJ328" s="559"/>
      <c r="AK328" s="559"/>
      <c r="AL328" s="559"/>
      <c r="AM328" s="559"/>
      <c r="AN328" s="559"/>
      <c r="AO328" s="559"/>
      <c r="AP328" s="559"/>
      <c r="AQ328" s="559"/>
      <c r="AR328" s="559"/>
      <c r="AS328" s="559"/>
      <c r="AT328" s="559"/>
      <c r="AU328" s="559"/>
      <c r="AV328" s="559"/>
      <c r="AW328" s="559"/>
      <c r="AX328" s="559"/>
      <c r="AY328" s="559"/>
      <c r="AZ328" s="559"/>
      <c r="BA328" s="559"/>
      <c r="BB328" s="559"/>
      <c r="BC328" s="559"/>
      <c r="BD328" s="559"/>
      <c r="BE328" s="559"/>
      <c r="BF328" s="559"/>
      <c r="BG328" s="559"/>
      <c r="BH328" s="559"/>
      <c r="BI328" s="559"/>
      <c r="BJ328" s="559"/>
      <c r="BK328" s="559"/>
      <c r="BL328" s="559"/>
      <c r="BM328" s="559"/>
      <c r="BN328" s="559"/>
      <c r="BO328" s="559"/>
      <c r="BP328" s="559"/>
      <c r="BQ328" s="559"/>
      <c r="BR328" s="559"/>
      <c r="BS328" s="559"/>
      <c r="BT328" s="559"/>
      <c r="BU328" s="559"/>
      <c r="BV328" s="559"/>
      <c r="BW328" s="559"/>
      <c r="BX328" s="559"/>
      <c r="BY328" s="559"/>
      <c r="BZ328" s="559"/>
      <c r="CA328" s="559"/>
      <c r="CB328" s="559"/>
      <c r="CC328" s="559"/>
      <c r="CD328" s="110"/>
      <c r="CE328" s="13"/>
      <c r="CF328" s="559" t="s">
        <v>561</v>
      </c>
      <c r="CG328" s="559"/>
      <c r="CH328" s="559"/>
      <c r="CI328" s="559"/>
      <c r="CJ328" s="559"/>
      <c r="CK328" s="559"/>
      <c r="CL328" s="559"/>
      <c r="CM328" s="559"/>
      <c r="CN328" s="559"/>
      <c r="CO328" s="559"/>
      <c r="CP328" s="559"/>
      <c r="CQ328" s="559"/>
      <c r="CR328" s="559"/>
      <c r="CS328" s="559"/>
      <c r="CT328" s="559"/>
      <c r="CU328" s="559"/>
      <c r="CV328" s="559"/>
      <c r="CW328" s="559"/>
      <c r="CX328" s="559"/>
      <c r="CY328" s="559"/>
      <c r="CZ328" s="559"/>
      <c r="DA328" s="559"/>
      <c r="DB328" s="559"/>
      <c r="DC328" s="559"/>
      <c r="DD328" s="559"/>
      <c r="DE328" s="559"/>
      <c r="DF328" s="559"/>
      <c r="DG328" s="559"/>
      <c r="DH328" s="559"/>
      <c r="DI328" s="559"/>
      <c r="DJ328" s="559"/>
      <c r="DK328" s="559"/>
      <c r="DL328" s="559"/>
      <c r="DM328" s="559"/>
      <c r="DN328" s="559"/>
      <c r="DO328" s="559"/>
      <c r="DP328" s="559"/>
      <c r="DQ328" s="559"/>
      <c r="DR328" s="559"/>
      <c r="DS328" s="559"/>
      <c r="DT328" s="559"/>
      <c r="DU328" s="559"/>
      <c r="DV328" s="559"/>
      <c r="DW328" s="559"/>
      <c r="DX328" s="559"/>
      <c r="DY328" s="559"/>
      <c r="DZ328" s="559"/>
      <c r="EA328" s="559"/>
      <c r="EB328" s="559"/>
      <c r="EC328" s="559"/>
      <c r="ED328" s="559"/>
      <c r="EE328" s="559"/>
      <c r="EF328" s="559"/>
      <c r="EG328" s="559"/>
      <c r="EH328" s="559"/>
      <c r="EI328" s="559"/>
      <c r="EJ328" s="559"/>
      <c r="EK328" s="559"/>
      <c r="EL328" s="559"/>
      <c r="EM328" s="559"/>
      <c r="EN328" s="559"/>
      <c r="EO328" s="559"/>
      <c r="EP328" s="559"/>
      <c r="EQ328" s="559"/>
      <c r="ER328" s="559"/>
      <c r="ES328" s="559"/>
      <c r="ET328" s="559"/>
      <c r="EU328" s="559"/>
      <c r="EV328" s="559"/>
      <c r="EW328" s="559"/>
      <c r="EX328" s="559"/>
      <c r="EY328" s="559"/>
      <c r="EZ328" s="559"/>
      <c r="FA328" s="559"/>
      <c r="FB328" s="559"/>
      <c r="FC328" s="559"/>
      <c r="FD328" s="559"/>
      <c r="FE328" s="559"/>
      <c r="FF328" s="559"/>
      <c r="FG328" s="559"/>
    </row>
    <row r="329" spans="1:163" s="14" customFormat="1" ht="15" customHeight="1" thickBot="1" x14ac:dyDescent="0.45">
      <c r="A329" s="13"/>
      <c r="B329" s="559"/>
      <c r="C329" s="559"/>
      <c r="D329" s="559"/>
      <c r="E329" s="559"/>
      <c r="F329" s="559"/>
      <c r="G329" s="559"/>
      <c r="H329" s="559"/>
      <c r="I329" s="559"/>
      <c r="J329" s="559"/>
      <c r="K329" s="559"/>
      <c r="L329" s="559"/>
      <c r="M329" s="559"/>
      <c r="N329" s="559"/>
      <c r="O329" s="559"/>
      <c r="P329" s="559"/>
      <c r="Q329" s="559"/>
      <c r="R329" s="559"/>
      <c r="S329" s="559"/>
      <c r="T329" s="559"/>
      <c r="U329" s="559"/>
      <c r="V329" s="559"/>
      <c r="W329" s="559"/>
      <c r="X329" s="559"/>
      <c r="Y329" s="559"/>
      <c r="Z329" s="559"/>
      <c r="AA329" s="559"/>
      <c r="AB329" s="559"/>
      <c r="AC329" s="559"/>
      <c r="AD329" s="559"/>
      <c r="AE329" s="559"/>
      <c r="AF329" s="559"/>
      <c r="AG329" s="559"/>
      <c r="AH329" s="559"/>
      <c r="AI329" s="559"/>
      <c r="AJ329" s="559"/>
      <c r="AK329" s="559"/>
      <c r="AL329" s="559"/>
      <c r="AM329" s="559"/>
      <c r="AN329" s="559"/>
      <c r="AO329" s="559"/>
      <c r="AP329" s="559"/>
      <c r="AQ329" s="559"/>
      <c r="AR329" s="559"/>
      <c r="AS329" s="559"/>
      <c r="AT329" s="559"/>
      <c r="AU329" s="559"/>
      <c r="AV329" s="559"/>
      <c r="AW329" s="559"/>
      <c r="AX329" s="559"/>
      <c r="AY329" s="559"/>
      <c r="AZ329" s="559"/>
      <c r="BA329" s="559"/>
      <c r="BB329" s="559"/>
      <c r="BC329" s="559"/>
      <c r="BD329" s="559"/>
      <c r="BE329" s="559"/>
      <c r="BF329" s="559"/>
      <c r="BG329" s="559"/>
      <c r="BH329" s="559"/>
      <c r="BI329" s="559"/>
      <c r="BJ329" s="559"/>
      <c r="BK329" s="559"/>
      <c r="BL329" s="559"/>
      <c r="BM329" s="559"/>
      <c r="BN329" s="559"/>
      <c r="BO329" s="559"/>
      <c r="BP329" s="559"/>
      <c r="BQ329" s="559"/>
      <c r="BR329" s="559"/>
      <c r="BS329" s="559"/>
      <c r="BT329" s="559"/>
      <c r="BU329" s="559"/>
      <c r="BV329" s="559"/>
      <c r="BW329" s="559"/>
      <c r="BX329" s="559"/>
      <c r="BY329" s="559"/>
      <c r="BZ329" s="559"/>
      <c r="CA329" s="559"/>
      <c r="CB329" s="559"/>
      <c r="CC329" s="559"/>
      <c r="CD329" s="110"/>
      <c r="CE329" s="13"/>
      <c r="CF329" s="559"/>
      <c r="CG329" s="559"/>
      <c r="CH329" s="559"/>
      <c r="CI329" s="559"/>
      <c r="CJ329" s="559"/>
      <c r="CK329" s="559"/>
      <c r="CL329" s="559"/>
      <c r="CM329" s="559"/>
      <c r="CN329" s="559"/>
      <c r="CO329" s="559"/>
      <c r="CP329" s="559"/>
      <c r="CQ329" s="559"/>
      <c r="CR329" s="559"/>
      <c r="CS329" s="559"/>
      <c r="CT329" s="559"/>
      <c r="CU329" s="559"/>
      <c r="CV329" s="559"/>
      <c r="CW329" s="559"/>
      <c r="CX329" s="559"/>
      <c r="CY329" s="559"/>
      <c r="CZ329" s="559"/>
      <c r="DA329" s="559"/>
      <c r="DB329" s="559"/>
      <c r="DC329" s="559"/>
      <c r="DD329" s="559"/>
      <c r="DE329" s="559"/>
      <c r="DF329" s="559"/>
      <c r="DG329" s="559"/>
      <c r="DH329" s="559"/>
      <c r="DI329" s="559"/>
      <c r="DJ329" s="559"/>
      <c r="DK329" s="559"/>
      <c r="DL329" s="559"/>
      <c r="DM329" s="559"/>
      <c r="DN329" s="559"/>
      <c r="DO329" s="559"/>
      <c r="DP329" s="559"/>
      <c r="DQ329" s="559"/>
      <c r="DR329" s="559"/>
      <c r="DS329" s="559"/>
      <c r="DT329" s="559"/>
      <c r="DU329" s="559"/>
      <c r="DV329" s="559"/>
      <c r="DW329" s="559"/>
      <c r="DX329" s="559"/>
      <c r="DY329" s="559"/>
      <c r="DZ329" s="559"/>
      <c r="EA329" s="559"/>
      <c r="EB329" s="559"/>
      <c r="EC329" s="559"/>
      <c r="ED329" s="559"/>
      <c r="EE329" s="559"/>
      <c r="EF329" s="559"/>
      <c r="EG329" s="559"/>
      <c r="EH329" s="559"/>
      <c r="EI329" s="559"/>
      <c r="EJ329" s="559"/>
      <c r="EK329" s="559"/>
      <c r="EL329" s="559"/>
      <c r="EM329" s="559"/>
      <c r="EN329" s="559"/>
      <c r="EO329" s="559"/>
      <c r="EP329" s="559"/>
      <c r="EQ329" s="559"/>
      <c r="ER329" s="559"/>
      <c r="ES329" s="559"/>
      <c r="ET329" s="559"/>
      <c r="EU329" s="559"/>
      <c r="EV329" s="559"/>
      <c r="EW329" s="559"/>
      <c r="EX329" s="559"/>
      <c r="EY329" s="559"/>
      <c r="EZ329" s="559"/>
      <c r="FA329" s="559"/>
      <c r="FB329" s="559"/>
      <c r="FC329" s="559"/>
      <c r="FD329" s="559"/>
      <c r="FE329" s="559"/>
      <c r="FF329" s="559"/>
      <c r="FG329" s="559"/>
    </row>
    <row r="330" spans="1:163" s="14" customFormat="1" ht="15" customHeight="1" thickBot="1" x14ac:dyDescent="0.45">
      <c r="A330" s="13"/>
      <c r="B330" s="559"/>
      <c r="C330" s="559"/>
      <c r="D330" s="559"/>
      <c r="E330" s="559"/>
      <c r="F330" s="559"/>
      <c r="G330" s="559"/>
      <c r="H330" s="559"/>
      <c r="I330" s="559"/>
      <c r="J330" s="559"/>
      <c r="K330" s="559"/>
      <c r="L330" s="559"/>
      <c r="M330" s="559"/>
      <c r="N330" s="559"/>
      <c r="O330" s="559"/>
      <c r="P330" s="559"/>
      <c r="Q330" s="559"/>
      <c r="R330" s="559"/>
      <c r="S330" s="559"/>
      <c r="T330" s="559"/>
      <c r="U330" s="559"/>
      <c r="V330" s="559"/>
      <c r="W330" s="559"/>
      <c r="X330" s="559"/>
      <c r="Y330" s="559"/>
      <c r="Z330" s="559"/>
      <c r="AA330" s="559"/>
      <c r="AB330" s="559"/>
      <c r="AC330" s="559"/>
      <c r="AD330" s="559"/>
      <c r="AE330" s="559"/>
      <c r="AF330" s="559"/>
      <c r="AG330" s="559"/>
      <c r="AH330" s="559"/>
      <c r="AI330" s="559"/>
      <c r="AJ330" s="559"/>
      <c r="AK330" s="559"/>
      <c r="AL330" s="559"/>
      <c r="AM330" s="559"/>
      <c r="AN330" s="559"/>
      <c r="AO330" s="559"/>
      <c r="AP330" s="559"/>
      <c r="AQ330" s="559"/>
      <c r="AR330" s="559"/>
      <c r="AS330" s="559"/>
      <c r="AT330" s="559"/>
      <c r="AU330" s="559"/>
      <c r="AV330" s="559"/>
      <c r="AW330" s="559"/>
      <c r="AX330" s="559"/>
      <c r="AY330" s="559"/>
      <c r="AZ330" s="559"/>
      <c r="BA330" s="559"/>
      <c r="BB330" s="559"/>
      <c r="BC330" s="559"/>
      <c r="BD330" s="559"/>
      <c r="BE330" s="559"/>
      <c r="BF330" s="559"/>
      <c r="BG330" s="559"/>
      <c r="BH330" s="559"/>
      <c r="BI330" s="559"/>
      <c r="BJ330" s="559"/>
      <c r="BK330" s="559"/>
      <c r="BL330" s="559"/>
      <c r="BM330" s="559"/>
      <c r="BN330" s="559"/>
      <c r="BO330" s="559"/>
      <c r="BP330" s="559"/>
      <c r="BQ330" s="559"/>
      <c r="BR330" s="559"/>
      <c r="BS330" s="559"/>
      <c r="BT330" s="559"/>
      <c r="BU330" s="559"/>
      <c r="BV330" s="559"/>
      <c r="BW330" s="559"/>
      <c r="BX330" s="559"/>
      <c r="BY330" s="559"/>
      <c r="BZ330" s="559"/>
      <c r="CA330" s="559"/>
      <c r="CB330" s="559"/>
      <c r="CC330" s="559"/>
      <c r="CD330" s="110"/>
      <c r="CE330" s="13"/>
      <c r="CF330" s="559"/>
      <c r="CG330" s="559"/>
      <c r="CH330" s="559"/>
      <c r="CI330" s="559"/>
      <c r="CJ330" s="559"/>
      <c r="CK330" s="559"/>
      <c r="CL330" s="559"/>
      <c r="CM330" s="559"/>
      <c r="CN330" s="559"/>
      <c r="CO330" s="559"/>
      <c r="CP330" s="559"/>
      <c r="CQ330" s="559"/>
      <c r="CR330" s="559"/>
      <c r="CS330" s="559"/>
      <c r="CT330" s="559"/>
      <c r="CU330" s="559"/>
      <c r="CV330" s="559"/>
      <c r="CW330" s="559"/>
      <c r="CX330" s="559"/>
      <c r="CY330" s="559"/>
      <c r="CZ330" s="559"/>
      <c r="DA330" s="559"/>
      <c r="DB330" s="559"/>
      <c r="DC330" s="559"/>
      <c r="DD330" s="559"/>
      <c r="DE330" s="559"/>
      <c r="DF330" s="559"/>
      <c r="DG330" s="559"/>
      <c r="DH330" s="559"/>
      <c r="DI330" s="559"/>
      <c r="DJ330" s="559"/>
      <c r="DK330" s="559"/>
      <c r="DL330" s="559"/>
      <c r="DM330" s="559"/>
      <c r="DN330" s="559"/>
      <c r="DO330" s="559"/>
      <c r="DP330" s="559"/>
      <c r="DQ330" s="559"/>
      <c r="DR330" s="559"/>
      <c r="DS330" s="559"/>
      <c r="DT330" s="559"/>
      <c r="DU330" s="559"/>
      <c r="DV330" s="559"/>
      <c r="DW330" s="559"/>
      <c r="DX330" s="559"/>
      <c r="DY330" s="559"/>
      <c r="DZ330" s="559"/>
      <c r="EA330" s="559"/>
      <c r="EB330" s="559"/>
      <c r="EC330" s="559"/>
      <c r="ED330" s="559"/>
      <c r="EE330" s="559"/>
      <c r="EF330" s="559"/>
      <c r="EG330" s="559"/>
      <c r="EH330" s="559"/>
      <c r="EI330" s="559"/>
      <c r="EJ330" s="559"/>
      <c r="EK330" s="559"/>
      <c r="EL330" s="559"/>
      <c r="EM330" s="559"/>
      <c r="EN330" s="559"/>
      <c r="EO330" s="559"/>
      <c r="EP330" s="559"/>
      <c r="EQ330" s="559"/>
      <c r="ER330" s="559"/>
      <c r="ES330" s="559"/>
      <c r="ET330" s="559"/>
      <c r="EU330" s="559"/>
      <c r="EV330" s="559"/>
      <c r="EW330" s="559"/>
      <c r="EX330" s="559"/>
      <c r="EY330" s="559"/>
      <c r="EZ330" s="559"/>
      <c r="FA330" s="559"/>
      <c r="FB330" s="559"/>
      <c r="FC330" s="559"/>
      <c r="FD330" s="559"/>
      <c r="FE330" s="559"/>
      <c r="FF330" s="559"/>
      <c r="FG330" s="559"/>
    </row>
    <row r="331" spans="1:163" s="14" customFormat="1" ht="18.75" customHeight="1" thickBot="1" x14ac:dyDescent="0.45">
      <c r="A331" s="13"/>
      <c r="B331" s="559"/>
      <c r="C331" s="559"/>
      <c r="D331" s="559"/>
      <c r="E331" s="559"/>
      <c r="F331" s="559"/>
      <c r="G331" s="559"/>
      <c r="H331" s="559"/>
      <c r="I331" s="559"/>
      <c r="J331" s="559"/>
      <c r="K331" s="559"/>
      <c r="L331" s="559"/>
      <c r="M331" s="559"/>
      <c r="N331" s="559"/>
      <c r="O331" s="559"/>
      <c r="P331" s="559"/>
      <c r="Q331" s="559"/>
      <c r="R331" s="559"/>
      <c r="S331" s="559"/>
      <c r="T331" s="559"/>
      <c r="U331" s="559"/>
      <c r="V331" s="559"/>
      <c r="W331" s="559"/>
      <c r="X331" s="559"/>
      <c r="Y331" s="559"/>
      <c r="Z331" s="559"/>
      <c r="AA331" s="559"/>
      <c r="AB331" s="559"/>
      <c r="AC331" s="559"/>
      <c r="AD331" s="559"/>
      <c r="AE331" s="559"/>
      <c r="AF331" s="559"/>
      <c r="AG331" s="559"/>
      <c r="AH331" s="559"/>
      <c r="AI331" s="559"/>
      <c r="AJ331" s="559"/>
      <c r="AK331" s="559"/>
      <c r="AL331" s="559"/>
      <c r="AM331" s="559"/>
      <c r="AN331" s="559"/>
      <c r="AO331" s="559"/>
      <c r="AP331" s="559"/>
      <c r="AQ331" s="559"/>
      <c r="AR331" s="559"/>
      <c r="AS331" s="559"/>
      <c r="AT331" s="559"/>
      <c r="AU331" s="559"/>
      <c r="AV331" s="559"/>
      <c r="AW331" s="559"/>
      <c r="AX331" s="559"/>
      <c r="AY331" s="559"/>
      <c r="AZ331" s="559"/>
      <c r="BA331" s="559"/>
      <c r="BB331" s="559"/>
      <c r="BC331" s="559"/>
      <c r="BD331" s="559"/>
      <c r="BE331" s="559"/>
      <c r="BF331" s="559"/>
      <c r="BG331" s="559"/>
      <c r="BH331" s="559"/>
      <c r="BI331" s="559"/>
      <c r="BJ331" s="559"/>
      <c r="BK331" s="559"/>
      <c r="BL331" s="559"/>
      <c r="BM331" s="559"/>
      <c r="BN331" s="559"/>
      <c r="BO331" s="559"/>
      <c r="BP331" s="559"/>
      <c r="BQ331" s="559"/>
      <c r="BR331" s="559"/>
      <c r="BS331" s="559"/>
      <c r="BT331" s="559"/>
      <c r="BU331" s="559"/>
      <c r="BV331" s="559"/>
      <c r="BW331" s="559"/>
      <c r="BX331" s="559"/>
      <c r="BY331" s="559"/>
      <c r="BZ331" s="559"/>
      <c r="CA331" s="559"/>
      <c r="CB331" s="559"/>
      <c r="CC331" s="559"/>
      <c r="CD331" s="110"/>
      <c r="CE331" s="13"/>
      <c r="CF331" s="559"/>
      <c r="CG331" s="559"/>
      <c r="CH331" s="559"/>
      <c r="CI331" s="559"/>
      <c r="CJ331" s="559"/>
      <c r="CK331" s="559"/>
      <c r="CL331" s="559"/>
      <c r="CM331" s="559"/>
      <c r="CN331" s="559"/>
      <c r="CO331" s="559"/>
      <c r="CP331" s="559"/>
      <c r="CQ331" s="559"/>
      <c r="CR331" s="559"/>
      <c r="CS331" s="559"/>
      <c r="CT331" s="559"/>
      <c r="CU331" s="559"/>
      <c r="CV331" s="559"/>
      <c r="CW331" s="559"/>
      <c r="CX331" s="559"/>
      <c r="CY331" s="559"/>
      <c r="CZ331" s="559"/>
      <c r="DA331" s="559"/>
      <c r="DB331" s="559"/>
      <c r="DC331" s="559"/>
      <c r="DD331" s="559"/>
      <c r="DE331" s="559"/>
      <c r="DF331" s="559"/>
      <c r="DG331" s="559"/>
      <c r="DH331" s="559"/>
      <c r="DI331" s="559"/>
      <c r="DJ331" s="559"/>
      <c r="DK331" s="559"/>
      <c r="DL331" s="559"/>
      <c r="DM331" s="559"/>
      <c r="DN331" s="559"/>
      <c r="DO331" s="559"/>
      <c r="DP331" s="559"/>
      <c r="DQ331" s="559"/>
      <c r="DR331" s="559"/>
      <c r="DS331" s="559"/>
      <c r="DT331" s="559"/>
      <c r="DU331" s="559"/>
      <c r="DV331" s="559"/>
      <c r="DW331" s="559"/>
      <c r="DX331" s="559"/>
      <c r="DY331" s="559"/>
      <c r="DZ331" s="559"/>
      <c r="EA331" s="559"/>
      <c r="EB331" s="559"/>
      <c r="EC331" s="559"/>
      <c r="ED331" s="559"/>
      <c r="EE331" s="559"/>
      <c r="EF331" s="559"/>
      <c r="EG331" s="559"/>
      <c r="EH331" s="559"/>
      <c r="EI331" s="559"/>
      <c r="EJ331" s="559"/>
      <c r="EK331" s="559"/>
      <c r="EL331" s="559"/>
      <c r="EM331" s="559"/>
      <c r="EN331" s="559"/>
      <c r="EO331" s="559"/>
      <c r="EP331" s="559"/>
      <c r="EQ331" s="559"/>
      <c r="ER331" s="559"/>
      <c r="ES331" s="559"/>
      <c r="ET331" s="559"/>
      <c r="EU331" s="559"/>
      <c r="EV331" s="559"/>
      <c r="EW331" s="559"/>
      <c r="EX331" s="559"/>
      <c r="EY331" s="559"/>
      <c r="EZ331" s="559"/>
      <c r="FA331" s="559"/>
      <c r="FB331" s="559"/>
      <c r="FC331" s="559"/>
      <c r="FD331" s="559"/>
      <c r="FE331" s="559"/>
      <c r="FF331" s="559"/>
      <c r="FG331" s="559"/>
    </row>
    <row r="332" spans="1:163" s="14" customFormat="1" ht="15" customHeight="1" thickBot="1" x14ac:dyDescent="0.45">
      <c r="A332" s="13"/>
      <c r="B332" s="559"/>
      <c r="C332" s="559"/>
      <c r="D332" s="559"/>
      <c r="E332" s="559"/>
      <c r="F332" s="559"/>
      <c r="G332" s="559"/>
      <c r="H332" s="559"/>
      <c r="I332" s="559"/>
      <c r="J332" s="559"/>
      <c r="K332" s="559"/>
      <c r="L332" s="559"/>
      <c r="M332" s="559"/>
      <c r="N332" s="559"/>
      <c r="O332" s="559"/>
      <c r="P332" s="559"/>
      <c r="Q332" s="559"/>
      <c r="R332" s="559"/>
      <c r="S332" s="559"/>
      <c r="T332" s="559"/>
      <c r="U332" s="559"/>
      <c r="V332" s="559"/>
      <c r="W332" s="559"/>
      <c r="X332" s="559"/>
      <c r="Y332" s="559"/>
      <c r="Z332" s="559"/>
      <c r="AA332" s="559"/>
      <c r="AB332" s="559"/>
      <c r="AC332" s="559"/>
      <c r="AD332" s="559"/>
      <c r="AE332" s="559"/>
      <c r="AF332" s="559"/>
      <c r="AG332" s="559"/>
      <c r="AH332" s="559"/>
      <c r="AI332" s="559"/>
      <c r="AJ332" s="559"/>
      <c r="AK332" s="559"/>
      <c r="AL332" s="559"/>
      <c r="AM332" s="559"/>
      <c r="AN332" s="559"/>
      <c r="AO332" s="559"/>
      <c r="AP332" s="559"/>
      <c r="AQ332" s="559"/>
      <c r="AR332" s="559"/>
      <c r="AS332" s="559"/>
      <c r="AT332" s="559"/>
      <c r="AU332" s="559"/>
      <c r="AV332" s="559"/>
      <c r="AW332" s="559"/>
      <c r="AX332" s="559"/>
      <c r="AY332" s="559"/>
      <c r="AZ332" s="559"/>
      <c r="BA332" s="559"/>
      <c r="BB332" s="559"/>
      <c r="BC332" s="559"/>
      <c r="BD332" s="559"/>
      <c r="BE332" s="559"/>
      <c r="BF332" s="559"/>
      <c r="BG332" s="559"/>
      <c r="BH332" s="559"/>
      <c r="BI332" s="559"/>
      <c r="BJ332" s="559"/>
      <c r="BK332" s="559"/>
      <c r="BL332" s="559"/>
      <c r="BM332" s="559"/>
      <c r="BN332" s="559"/>
      <c r="BO332" s="559"/>
      <c r="BP332" s="559"/>
      <c r="BQ332" s="559"/>
      <c r="BR332" s="559"/>
      <c r="BS332" s="559"/>
      <c r="BT332" s="559"/>
      <c r="BU332" s="559"/>
      <c r="BV332" s="559"/>
      <c r="BW332" s="559"/>
      <c r="BX332" s="559"/>
      <c r="BY332" s="559"/>
      <c r="BZ332" s="559"/>
      <c r="CA332" s="559"/>
      <c r="CB332" s="559"/>
      <c r="CC332" s="559"/>
      <c r="CD332" s="110"/>
      <c r="CE332" s="13"/>
      <c r="CF332" s="559"/>
      <c r="CG332" s="559"/>
      <c r="CH332" s="559"/>
      <c r="CI332" s="559"/>
      <c r="CJ332" s="559"/>
      <c r="CK332" s="559"/>
      <c r="CL332" s="559"/>
      <c r="CM332" s="559"/>
      <c r="CN332" s="559"/>
      <c r="CO332" s="559"/>
      <c r="CP332" s="559"/>
      <c r="CQ332" s="559"/>
      <c r="CR332" s="559"/>
      <c r="CS332" s="559"/>
      <c r="CT332" s="559"/>
      <c r="CU332" s="559"/>
      <c r="CV332" s="559"/>
      <c r="CW332" s="559"/>
      <c r="CX332" s="559"/>
      <c r="CY332" s="559"/>
      <c r="CZ332" s="559"/>
      <c r="DA332" s="559"/>
      <c r="DB332" s="559"/>
      <c r="DC332" s="559"/>
      <c r="DD332" s="559"/>
      <c r="DE332" s="559"/>
      <c r="DF332" s="559"/>
      <c r="DG332" s="559"/>
      <c r="DH332" s="559"/>
      <c r="DI332" s="559"/>
      <c r="DJ332" s="559"/>
      <c r="DK332" s="559"/>
      <c r="DL332" s="559"/>
      <c r="DM332" s="559"/>
      <c r="DN332" s="559"/>
      <c r="DO332" s="559"/>
      <c r="DP332" s="559"/>
      <c r="DQ332" s="559"/>
      <c r="DR332" s="559"/>
      <c r="DS332" s="559"/>
      <c r="DT332" s="559"/>
      <c r="DU332" s="559"/>
      <c r="DV332" s="559"/>
      <c r="DW332" s="559"/>
      <c r="DX332" s="559"/>
      <c r="DY332" s="559"/>
      <c r="DZ332" s="559"/>
      <c r="EA332" s="559"/>
      <c r="EB332" s="559"/>
      <c r="EC332" s="559"/>
      <c r="ED332" s="559"/>
      <c r="EE332" s="559"/>
      <c r="EF332" s="559"/>
      <c r="EG332" s="559"/>
      <c r="EH332" s="559"/>
      <c r="EI332" s="559"/>
      <c r="EJ332" s="559"/>
      <c r="EK332" s="559"/>
      <c r="EL332" s="559"/>
      <c r="EM332" s="559"/>
      <c r="EN332" s="559"/>
      <c r="EO332" s="559"/>
      <c r="EP332" s="559"/>
      <c r="EQ332" s="559"/>
      <c r="ER332" s="559"/>
      <c r="ES332" s="559"/>
      <c r="ET332" s="559"/>
      <c r="EU332" s="559"/>
      <c r="EV332" s="559"/>
      <c r="EW332" s="559"/>
      <c r="EX332" s="559"/>
      <c r="EY332" s="559"/>
      <c r="EZ332" s="559"/>
      <c r="FA332" s="559"/>
      <c r="FB332" s="559"/>
      <c r="FC332" s="559"/>
      <c r="FD332" s="559"/>
      <c r="FE332" s="559"/>
      <c r="FF332" s="559"/>
      <c r="FG332" s="559"/>
    </row>
    <row r="333" spans="1:163" s="14" customFormat="1" ht="15" customHeight="1" thickBot="1" x14ac:dyDescent="0.45">
      <c r="A333" s="13"/>
      <c r="B333" s="559"/>
      <c r="C333" s="559"/>
      <c r="D333" s="559"/>
      <c r="E333" s="559"/>
      <c r="F333" s="559"/>
      <c r="G333" s="559"/>
      <c r="H333" s="559"/>
      <c r="I333" s="559"/>
      <c r="J333" s="559"/>
      <c r="K333" s="559"/>
      <c r="L333" s="559"/>
      <c r="M333" s="559"/>
      <c r="N333" s="559"/>
      <c r="O333" s="559"/>
      <c r="P333" s="559"/>
      <c r="Q333" s="559"/>
      <c r="R333" s="559"/>
      <c r="S333" s="559"/>
      <c r="T333" s="559"/>
      <c r="U333" s="559"/>
      <c r="V333" s="559"/>
      <c r="W333" s="559"/>
      <c r="X333" s="559"/>
      <c r="Y333" s="559"/>
      <c r="Z333" s="559"/>
      <c r="AA333" s="559"/>
      <c r="AB333" s="559"/>
      <c r="AC333" s="559"/>
      <c r="AD333" s="559"/>
      <c r="AE333" s="559"/>
      <c r="AF333" s="559"/>
      <c r="AG333" s="559"/>
      <c r="AH333" s="559"/>
      <c r="AI333" s="559"/>
      <c r="AJ333" s="559"/>
      <c r="AK333" s="559"/>
      <c r="AL333" s="559"/>
      <c r="AM333" s="559"/>
      <c r="AN333" s="559"/>
      <c r="AO333" s="559"/>
      <c r="AP333" s="559"/>
      <c r="AQ333" s="559"/>
      <c r="AR333" s="559"/>
      <c r="AS333" s="559"/>
      <c r="AT333" s="559"/>
      <c r="AU333" s="559"/>
      <c r="AV333" s="559"/>
      <c r="AW333" s="559"/>
      <c r="AX333" s="559"/>
      <c r="AY333" s="559"/>
      <c r="AZ333" s="559"/>
      <c r="BA333" s="559"/>
      <c r="BB333" s="559"/>
      <c r="BC333" s="559"/>
      <c r="BD333" s="559"/>
      <c r="BE333" s="559"/>
      <c r="BF333" s="559"/>
      <c r="BG333" s="559"/>
      <c r="BH333" s="559"/>
      <c r="BI333" s="559"/>
      <c r="BJ333" s="559"/>
      <c r="BK333" s="559"/>
      <c r="BL333" s="559"/>
      <c r="BM333" s="559"/>
      <c r="BN333" s="559"/>
      <c r="BO333" s="559"/>
      <c r="BP333" s="559"/>
      <c r="BQ333" s="559"/>
      <c r="BR333" s="559"/>
      <c r="BS333" s="559"/>
      <c r="BT333" s="559"/>
      <c r="BU333" s="559"/>
      <c r="BV333" s="559"/>
      <c r="BW333" s="559"/>
      <c r="BX333" s="559"/>
      <c r="BY333" s="559"/>
      <c r="BZ333" s="559"/>
      <c r="CA333" s="559"/>
      <c r="CB333" s="559"/>
      <c r="CC333" s="559"/>
      <c r="CD333" s="110"/>
      <c r="CF333" s="559"/>
      <c r="CG333" s="559"/>
      <c r="CH333" s="559"/>
      <c r="CI333" s="559"/>
      <c r="CJ333" s="559"/>
      <c r="CK333" s="559"/>
      <c r="CL333" s="559"/>
      <c r="CM333" s="559"/>
      <c r="CN333" s="559"/>
      <c r="CO333" s="559"/>
      <c r="CP333" s="559"/>
      <c r="CQ333" s="559"/>
      <c r="CR333" s="559"/>
      <c r="CS333" s="559"/>
      <c r="CT333" s="559"/>
      <c r="CU333" s="559"/>
      <c r="CV333" s="559"/>
      <c r="CW333" s="559"/>
      <c r="CX333" s="559"/>
      <c r="CY333" s="559"/>
      <c r="CZ333" s="559"/>
      <c r="DA333" s="559"/>
      <c r="DB333" s="559"/>
      <c r="DC333" s="559"/>
      <c r="DD333" s="559"/>
      <c r="DE333" s="559"/>
      <c r="DF333" s="559"/>
      <c r="DG333" s="559"/>
      <c r="DH333" s="559"/>
      <c r="DI333" s="559"/>
      <c r="DJ333" s="559"/>
      <c r="DK333" s="559"/>
      <c r="DL333" s="559"/>
      <c r="DM333" s="559"/>
      <c r="DN333" s="559"/>
      <c r="DO333" s="559"/>
      <c r="DP333" s="559"/>
      <c r="DQ333" s="559"/>
      <c r="DR333" s="559"/>
      <c r="DS333" s="559"/>
      <c r="DT333" s="559"/>
      <c r="DU333" s="559"/>
      <c r="DV333" s="559"/>
      <c r="DW333" s="559"/>
      <c r="DX333" s="559"/>
      <c r="DY333" s="559"/>
      <c r="DZ333" s="559"/>
      <c r="EA333" s="559"/>
      <c r="EB333" s="559"/>
      <c r="EC333" s="559"/>
      <c r="ED333" s="559"/>
      <c r="EE333" s="559"/>
      <c r="EF333" s="559"/>
      <c r="EG333" s="559"/>
      <c r="EH333" s="559"/>
      <c r="EI333" s="559"/>
      <c r="EJ333" s="559"/>
      <c r="EK333" s="559"/>
      <c r="EL333" s="559"/>
      <c r="EM333" s="559"/>
      <c r="EN333" s="559"/>
      <c r="EO333" s="559"/>
      <c r="EP333" s="559"/>
      <c r="EQ333" s="559"/>
      <c r="ER333" s="559"/>
      <c r="ES333" s="559"/>
      <c r="ET333" s="559"/>
      <c r="EU333" s="559"/>
      <c r="EV333" s="559"/>
      <c r="EW333" s="559"/>
      <c r="EX333" s="559"/>
      <c r="EY333" s="559"/>
      <c r="EZ333" s="559"/>
      <c r="FA333" s="559"/>
      <c r="FB333" s="559"/>
      <c r="FC333" s="559"/>
      <c r="FD333" s="559"/>
      <c r="FE333" s="559"/>
      <c r="FF333" s="559"/>
      <c r="FG333" s="559"/>
    </row>
    <row r="334" spans="1:163" s="14" customFormat="1" ht="15" customHeight="1" thickBot="1" x14ac:dyDescent="0.45">
      <c r="A334" s="13"/>
      <c r="B334" s="559"/>
      <c r="C334" s="559"/>
      <c r="D334" s="559"/>
      <c r="E334" s="559"/>
      <c r="F334" s="559"/>
      <c r="G334" s="559"/>
      <c r="H334" s="559"/>
      <c r="I334" s="559"/>
      <c r="J334" s="559"/>
      <c r="K334" s="559"/>
      <c r="L334" s="559"/>
      <c r="M334" s="559"/>
      <c r="N334" s="559"/>
      <c r="O334" s="559"/>
      <c r="P334" s="559"/>
      <c r="Q334" s="559"/>
      <c r="R334" s="559"/>
      <c r="S334" s="559"/>
      <c r="T334" s="559"/>
      <c r="U334" s="559"/>
      <c r="V334" s="559"/>
      <c r="W334" s="559"/>
      <c r="X334" s="559"/>
      <c r="Y334" s="559"/>
      <c r="Z334" s="559"/>
      <c r="AA334" s="559"/>
      <c r="AB334" s="559"/>
      <c r="AC334" s="559"/>
      <c r="AD334" s="559"/>
      <c r="AE334" s="559"/>
      <c r="AF334" s="559"/>
      <c r="AG334" s="559"/>
      <c r="AH334" s="559"/>
      <c r="AI334" s="559"/>
      <c r="AJ334" s="559"/>
      <c r="AK334" s="559"/>
      <c r="AL334" s="559"/>
      <c r="AM334" s="559"/>
      <c r="AN334" s="559"/>
      <c r="AO334" s="559"/>
      <c r="AP334" s="559"/>
      <c r="AQ334" s="559"/>
      <c r="AR334" s="559"/>
      <c r="AS334" s="559"/>
      <c r="AT334" s="559"/>
      <c r="AU334" s="559"/>
      <c r="AV334" s="559"/>
      <c r="AW334" s="559"/>
      <c r="AX334" s="559"/>
      <c r="AY334" s="559"/>
      <c r="AZ334" s="559"/>
      <c r="BA334" s="559"/>
      <c r="BB334" s="559"/>
      <c r="BC334" s="559"/>
      <c r="BD334" s="559"/>
      <c r="BE334" s="559"/>
      <c r="BF334" s="559"/>
      <c r="BG334" s="559"/>
      <c r="BH334" s="559"/>
      <c r="BI334" s="559"/>
      <c r="BJ334" s="559"/>
      <c r="BK334" s="559"/>
      <c r="BL334" s="559"/>
      <c r="BM334" s="559"/>
      <c r="BN334" s="559"/>
      <c r="BO334" s="559"/>
      <c r="BP334" s="559"/>
      <c r="BQ334" s="559"/>
      <c r="BR334" s="559"/>
      <c r="BS334" s="559"/>
      <c r="BT334" s="559"/>
      <c r="BU334" s="559"/>
      <c r="BV334" s="559"/>
      <c r="BW334" s="559"/>
      <c r="BX334" s="559"/>
      <c r="BY334" s="559"/>
      <c r="BZ334" s="559"/>
      <c r="CA334" s="559"/>
      <c r="CB334" s="559"/>
      <c r="CC334" s="559"/>
      <c r="CD334" s="88"/>
      <c r="CF334" s="559"/>
      <c r="CG334" s="559"/>
      <c r="CH334" s="559"/>
      <c r="CI334" s="559"/>
      <c r="CJ334" s="559"/>
      <c r="CK334" s="559"/>
      <c r="CL334" s="559"/>
      <c r="CM334" s="559"/>
      <c r="CN334" s="559"/>
      <c r="CO334" s="559"/>
      <c r="CP334" s="559"/>
      <c r="CQ334" s="559"/>
      <c r="CR334" s="559"/>
      <c r="CS334" s="559"/>
      <c r="CT334" s="559"/>
      <c r="CU334" s="559"/>
      <c r="CV334" s="559"/>
      <c r="CW334" s="559"/>
      <c r="CX334" s="559"/>
      <c r="CY334" s="559"/>
      <c r="CZ334" s="559"/>
      <c r="DA334" s="559"/>
      <c r="DB334" s="559"/>
      <c r="DC334" s="559"/>
      <c r="DD334" s="559"/>
      <c r="DE334" s="559"/>
      <c r="DF334" s="559"/>
      <c r="DG334" s="559"/>
      <c r="DH334" s="559"/>
      <c r="DI334" s="559"/>
      <c r="DJ334" s="559"/>
      <c r="DK334" s="559"/>
      <c r="DL334" s="559"/>
      <c r="DM334" s="559"/>
      <c r="DN334" s="559"/>
      <c r="DO334" s="559"/>
      <c r="DP334" s="559"/>
      <c r="DQ334" s="559"/>
      <c r="DR334" s="559"/>
      <c r="DS334" s="559"/>
      <c r="DT334" s="559"/>
      <c r="DU334" s="559"/>
      <c r="DV334" s="559"/>
      <c r="DW334" s="559"/>
      <c r="DX334" s="559"/>
      <c r="DY334" s="559"/>
      <c r="DZ334" s="559"/>
      <c r="EA334" s="559"/>
      <c r="EB334" s="559"/>
      <c r="EC334" s="559"/>
      <c r="ED334" s="559"/>
      <c r="EE334" s="559"/>
      <c r="EF334" s="559"/>
      <c r="EG334" s="559"/>
      <c r="EH334" s="559"/>
      <c r="EI334" s="559"/>
      <c r="EJ334" s="559"/>
      <c r="EK334" s="559"/>
      <c r="EL334" s="559"/>
      <c r="EM334" s="559"/>
      <c r="EN334" s="559"/>
      <c r="EO334" s="559"/>
      <c r="EP334" s="559"/>
      <c r="EQ334" s="559"/>
      <c r="ER334" s="559"/>
      <c r="ES334" s="559"/>
      <c r="ET334" s="559"/>
      <c r="EU334" s="559"/>
      <c r="EV334" s="559"/>
      <c r="EW334" s="559"/>
      <c r="EX334" s="559"/>
      <c r="EY334" s="559"/>
      <c r="EZ334" s="559"/>
      <c r="FA334" s="559"/>
      <c r="FB334" s="559"/>
      <c r="FC334" s="559"/>
      <c r="FD334" s="559"/>
      <c r="FE334" s="559"/>
      <c r="FF334" s="559"/>
      <c r="FG334" s="559"/>
    </row>
    <row r="335" spans="1:163" s="14" customFormat="1" ht="15" customHeight="1" thickBot="1" x14ac:dyDescent="0.45">
      <c r="A335" s="13"/>
      <c r="B335" s="559"/>
      <c r="C335" s="559"/>
      <c r="D335" s="559"/>
      <c r="E335" s="559"/>
      <c r="F335" s="559"/>
      <c r="G335" s="559"/>
      <c r="H335" s="559"/>
      <c r="I335" s="559"/>
      <c r="J335" s="559"/>
      <c r="K335" s="559"/>
      <c r="L335" s="559"/>
      <c r="M335" s="559"/>
      <c r="N335" s="559"/>
      <c r="O335" s="559"/>
      <c r="P335" s="559"/>
      <c r="Q335" s="559"/>
      <c r="R335" s="559"/>
      <c r="S335" s="559"/>
      <c r="T335" s="559"/>
      <c r="U335" s="559"/>
      <c r="V335" s="559"/>
      <c r="W335" s="559"/>
      <c r="X335" s="559"/>
      <c r="Y335" s="559"/>
      <c r="Z335" s="559"/>
      <c r="AA335" s="559"/>
      <c r="AB335" s="559"/>
      <c r="AC335" s="559"/>
      <c r="AD335" s="559"/>
      <c r="AE335" s="559"/>
      <c r="AF335" s="559"/>
      <c r="AG335" s="559"/>
      <c r="AH335" s="559"/>
      <c r="AI335" s="559"/>
      <c r="AJ335" s="559"/>
      <c r="AK335" s="559"/>
      <c r="AL335" s="559"/>
      <c r="AM335" s="559"/>
      <c r="AN335" s="559"/>
      <c r="AO335" s="559"/>
      <c r="AP335" s="559"/>
      <c r="AQ335" s="559"/>
      <c r="AR335" s="559"/>
      <c r="AS335" s="559"/>
      <c r="AT335" s="559"/>
      <c r="AU335" s="559"/>
      <c r="AV335" s="559"/>
      <c r="AW335" s="559"/>
      <c r="AX335" s="559"/>
      <c r="AY335" s="559"/>
      <c r="AZ335" s="559"/>
      <c r="BA335" s="559"/>
      <c r="BB335" s="559"/>
      <c r="BC335" s="559"/>
      <c r="BD335" s="559"/>
      <c r="BE335" s="559"/>
      <c r="BF335" s="559"/>
      <c r="BG335" s="559"/>
      <c r="BH335" s="559"/>
      <c r="BI335" s="559"/>
      <c r="BJ335" s="559"/>
      <c r="BK335" s="559"/>
      <c r="BL335" s="559"/>
      <c r="BM335" s="559"/>
      <c r="BN335" s="559"/>
      <c r="BO335" s="559"/>
      <c r="BP335" s="559"/>
      <c r="BQ335" s="559"/>
      <c r="BR335" s="559"/>
      <c r="BS335" s="559"/>
      <c r="BT335" s="559"/>
      <c r="BU335" s="559"/>
      <c r="BV335" s="559"/>
      <c r="BW335" s="559"/>
      <c r="BX335" s="559"/>
      <c r="BY335" s="559"/>
      <c r="BZ335" s="559"/>
      <c r="CA335" s="559"/>
      <c r="CB335" s="559"/>
      <c r="CC335" s="559"/>
      <c r="CD335" s="88"/>
      <c r="CF335" s="559"/>
      <c r="CG335" s="559"/>
      <c r="CH335" s="559"/>
      <c r="CI335" s="559"/>
      <c r="CJ335" s="559"/>
      <c r="CK335" s="559"/>
      <c r="CL335" s="559"/>
      <c r="CM335" s="559"/>
      <c r="CN335" s="559"/>
      <c r="CO335" s="559"/>
      <c r="CP335" s="559"/>
      <c r="CQ335" s="559"/>
      <c r="CR335" s="559"/>
      <c r="CS335" s="559"/>
      <c r="CT335" s="559"/>
      <c r="CU335" s="559"/>
      <c r="CV335" s="559"/>
      <c r="CW335" s="559"/>
      <c r="CX335" s="559"/>
      <c r="CY335" s="559"/>
      <c r="CZ335" s="559"/>
      <c r="DA335" s="559"/>
      <c r="DB335" s="559"/>
      <c r="DC335" s="559"/>
      <c r="DD335" s="559"/>
      <c r="DE335" s="559"/>
      <c r="DF335" s="559"/>
      <c r="DG335" s="559"/>
      <c r="DH335" s="559"/>
      <c r="DI335" s="559"/>
      <c r="DJ335" s="559"/>
      <c r="DK335" s="559"/>
      <c r="DL335" s="559"/>
      <c r="DM335" s="559"/>
      <c r="DN335" s="559"/>
      <c r="DO335" s="559"/>
      <c r="DP335" s="559"/>
      <c r="DQ335" s="559"/>
      <c r="DR335" s="559"/>
      <c r="DS335" s="559"/>
      <c r="DT335" s="559"/>
      <c r="DU335" s="559"/>
      <c r="DV335" s="559"/>
      <c r="DW335" s="559"/>
      <c r="DX335" s="559"/>
      <c r="DY335" s="559"/>
      <c r="DZ335" s="559"/>
      <c r="EA335" s="559"/>
      <c r="EB335" s="559"/>
      <c r="EC335" s="559"/>
      <c r="ED335" s="559"/>
      <c r="EE335" s="559"/>
      <c r="EF335" s="559"/>
      <c r="EG335" s="559"/>
      <c r="EH335" s="559"/>
      <c r="EI335" s="559"/>
      <c r="EJ335" s="559"/>
      <c r="EK335" s="559"/>
      <c r="EL335" s="559"/>
      <c r="EM335" s="559"/>
      <c r="EN335" s="559"/>
      <c r="EO335" s="559"/>
      <c r="EP335" s="559"/>
      <c r="EQ335" s="559"/>
      <c r="ER335" s="559"/>
      <c r="ES335" s="559"/>
      <c r="ET335" s="559"/>
      <c r="EU335" s="559"/>
      <c r="EV335" s="559"/>
      <c r="EW335" s="559"/>
      <c r="EX335" s="559"/>
      <c r="EY335" s="559"/>
      <c r="EZ335" s="559"/>
      <c r="FA335" s="559"/>
      <c r="FB335" s="559"/>
      <c r="FC335" s="559"/>
      <c r="FD335" s="559"/>
      <c r="FE335" s="559"/>
      <c r="FF335" s="559"/>
      <c r="FG335" s="559"/>
    </row>
    <row r="336" spans="1:163" s="14" customFormat="1" ht="15" customHeight="1" thickBot="1" x14ac:dyDescent="0.45">
      <c r="A336" s="13"/>
      <c r="B336" s="559"/>
      <c r="C336" s="559"/>
      <c r="D336" s="559"/>
      <c r="E336" s="559"/>
      <c r="F336" s="559"/>
      <c r="G336" s="559"/>
      <c r="H336" s="559"/>
      <c r="I336" s="559"/>
      <c r="J336" s="559"/>
      <c r="K336" s="559"/>
      <c r="L336" s="559"/>
      <c r="M336" s="559"/>
      <c r="N336" s="559"/>
      <c r="O336" s="559"/>
      <c r="P336" s="559"/>
      <c r="Q336" s="559"/>
      <c r="R336" s="559"/>
      <c r="S336" s="559"/>
      <c r="T336" s="559"/>
      <c r="U336" s="559"/>
      <c r="V336" s="559"/>
      <c r="W336" s="559"/>
      <c r="X336" s="559"/>
      <c r="Y336" s="559"/>
      <c r="Z336" s="559"/>
      <c r="AA336" s="559"/>
      <c r="AB336" s="559"/>
      <c r="AC336" s="559"/>
      <c r="AD336" s="559"/>
      <c r="AE336" s="559"/>
      <c r="AF336" s="559"/>
      <c r="AG336" s="559"/>
      <c r="AH336" s="559"/>
      <c r="AI336" s="559"/>
      <c r="AJ336" s="559"/>
      <c r="AK336" s="559"/>
      <c r="AL336" s="559"/>
      <c r="AM336" s="559"/>
      <c r="AN336" s="559"/>
      <c r="AO336" s="559"/>
      <c r="AP336" s="559"/>
      <c r="AQ336" s="559"/>
      <c r="AR336" s="559"/>
      <c r="AS336" s="559"/>
      <c r="AT336" s="559"/>
      <c r="AU336" s="559"/>
      <c r="AV336" s="559"/>
      <c r="AW336" s="559"/>
      <c r="AX336" s="559"/>
      <c r="AY336" s="559"/>
      <c r="AZ336" s="559"/>
      <c r="BA336" s="559"/>
      <c r="BB336" s="559"/>
      <c r="BC336" s="559"/>
      <c r="BD336" s="559"/>
      <c r="BE336" s="559"/>
      <c r="BF336" s="559"/>
      <c r="BG336" s="559"/>
      <c r="BH336" s="559"/>
      <c r="BI336" s="559"/>
      <c r="BJ336" s="559"/>
      <c r="BK336" s="559"/>
      <c r="BL336" s="559"/>
      <c r="BM336" s="559"/>
      <c r="BN336" s="559"/>
      <c r="BO336" s="559"/>
      <c r="BP336" s="559"/>
      <c r="BQ336" s="559"/>
      <c r="BR336" s="559"/>
      <c r="BS336" s="559"/>
      <c r="BT336" s="559"/>
      <c r="BU336" s="559"/>
      <c r="BV336" s="559"/>
      <c r="BW336" s="559"/>
      <c r="BX336" s="559"/>
      <c r="BY336" s="559"/>
      <c r="BZ336" s="559"/>
      <c r="CA336" s="559"/>
      <c r="CB336" s="559"/>
      <c r="CC336" s="559"/>
      <c r="CD336" s="88"/>
      <c r="CF336" s="559"/>
      <c r="CG336" s="559"/>
      <c r="CH336" s="559"/>
      <c r="CI336" s="559"/>
      <c r="CJ336" s="559"/>
      <c r="CK336" s="559"/>
      <c r="CL336" s="559"/>
      <c r="CM336" s="559"/>
      <c r="CN336" s="559"/>
      <c r="CO336" s="559"/>
      <c r="CP336" s="559"/>
      <c r="CQ336" s="559"/>
      <c r="CR336" s="559"/>
      <c r="CS336" s="559"/>
      <c r="CT336" s="559"/>
      <c r="CU336" s="559"/>
      <c r="CV336" s="559"/>
      <c r="CW336" s="559"/>
      <c r="CX336" s="559"/>
      <c r="CY336" s="559"/>
      <c r="CZ336" s="559"/>
      <c r="DA336" s="559"/>
      <c r="DB336" s="559"/>
      <c r="DC336" s="559"/>
      <c r="DD336" s="559"/>
      <c r="DE336" s="559"/>
      <c r="DF336" s="559"/>
      <c r="DG336" s="559"/>
      <c r="DH336" s="559"/>
      <c r="DI336" s="559"/>
      <c r="DJ336" s="559"/>
      <c r="DK336" s="559"/>
      <c r="DL336" s="559"/>
      <c r="DM336" s="559"/>
      <c r="DN336" s="559"/>
      <c r="DO336" s="559"/>
      <c r="DP336" s="559"/>
      <c r="DQ336" s="559"/>
      <c r="DR336" s="559"/>
      <c r="DS336" s="559"/>
      <c r="DT336" s="559"/>
      <c r="DU336" s="559"/>
      <c r="DV336" s="559"/>
      <c r="DW336" s="559"/>
      <c r="DX336" s="559"/>
      <c r="DY336" s="559"/>
      <c r="DZ336" s="559"/>
      <c r="EA336" s="559"/>
      <c r="EB336" s="559"/>
      <c r="EC336" s="559"/>
      <c r="ED336" s="559"/>
      <c r="EE336" s="559"/>
      <c r="EF336" s="559"/>
      <c r="EG336" s="559"/>
      <c r="EH336" s="559"/>
      <c r="EI336" s="559"/>
      <c r="EJ336" s="559"/>
      <c r="EK336" s="559"/>
      <c r="EL336" s="559"/>
      <c r="EM336" s="559"/>
      <c r="EN336" s="559"/>
      <c r="EO336" s="559"/>
      <c r="EP336" s="559"/>
      <c r="EQ336" s="559"/>
      <c r="ER336" s="559"/>
      <c r="ES336" s="559"/>
      <c r="ET336" s="559"/>
      <c r="EU336" s="559"/>
      <c r="EV336" s="559"/>
      <c r="EW336" s="559"/>
      <c r="EX336" s="559"/>
      <c r="EY336" s="559"/>
      <c r="EZ336" s="559"/>
      <c r="FA336" s="559"/>
      <c r="FB336" s="559"/>
      <c r="FC336" s="559"/>
      <c r="FD336" s="559"/>
      <c r="FE336" s="559"/>
      <c r="FF336" s="559"/>
      <c r="FG336" s="559"/>
    </row>
    <row r="337" spans="1:162" s="14" customFormat="1" ht="15" customHeight="1" x14ac:dyDescent="0.4">
      <c r="A337" s="13"/>
      <c r="B337" s="107"/>
      <c r="C337" s="107"/>
      <c r="D337" s="107"/>
      <c r="BT337" s="88"/>
      <c r="BU337" s="88"/>
      <c r="BV337" s="88"/>
      <c r="BW337" s="88"/>
      <c r="BX337" s="88"/>
      <c r="BY337" s="88"/>
      <c r="BZ337" s="88"/>
      <c r="CA337" s="88"/>
      <c r="CB337" s="88"/>
      <c r="CC337" s="88"/>
      <c r="CD337" s="88"/>
      <c r="CF337" s="75"/>
      <c r="CG337" s="75"/>
      <c r="CH337" s="75"/>
      <c r="CI337" s="75"/>
      <c r="CJ337" s="75"/>
      <c r="CK337" s="75"/>
      <c r="CL337" s="75"/>
      <c r="CM337" s="75"/>
      <c r="CN337" s="75"/>
      <c r="CO337" s="75"/>
      <c r="CP337" s="75"/>
      <c r="CQ337" s="75"/>
      <c r="CR337" s="75"/>
      <c r="CS337" s="75"/>
      <c r="CT337" s="75"/>
      <c r="CU337" s="75"/>
      <c r="CV337" s="75"/>
      <c r="CW337" s="75"/>
      <c r="CX337" s="75"/>
      <c r="CY337" s="75"/>
      <c r="CZ337" s="75"/>
      <c r="DA337" s="75"/>
      <c r="DB337" s="75"/>
      <c r="DC337" s="75"/>
      <c r="DD337" s="75"/>
      <c r="DE337" s="75"/>
      <c r="DF337" s="75"/>
      <c r="DG337" s="75"/>
      <c r="DH337" s="75"/>
      <c r="DI337" s="75"/>
      <c r="DJ337" s="75"/>
      <c r="DK337" s="75"/>
      <c r="DL337" s="75"/>
      <c r="DM337" s="75"/>
      <c r="DN337" s="75"/>
      <c r="DO337" s="75"/>
      <c r="DP337" s="75"/>
      <c r="DQ337" s="75"/>
      <c r="DR337" s="75"/>
      <c r="DS337" s="75"/>
      <c r="DT337" s="75"/>
      <c r="DU337" s="75"/>
      <c r="DV337" s="75"/>
      <c r="DW337" s="75"/>
      <c r="DX337" s="75"/>
      <c r="DY337" s="75"/>
      <c r="DZ337" s="75"/>
      <c r="EA337" s="75"/>
      <c r="EB337" s="75"/>
      <c r="EC337" s="75"/>
      <c r="ED337" s="75"/>
      <c r="EE337" s="75"/>
      <c r="EF337" s="75"/>
      <c r="EG337" s="75"/>
      <c r="EH337" s="75"/>
      <c r="EI337" s="75"/>
      <c r="EJ337" s="75"/>
      <c r="EK337" s="75"/>
      <c r="EL337" s="75"/>
      <c r="EM337" s="75"/>
      <c r="EN337" s="75"/>
      <c r="EO337" s="75"/>
      <c r="EP337" s="75"/>
      <c r="EQ337" s="75"/>
      <c r="ER337" s="75"/>
      <c r="ES337" s="75"/>
      <c r="ET337" s="75"/>
      <c r="EU337" s="75"/>
      <c r="EV337" s="75"/>
      <c r="EW337" s="75"/>
      <c r="EX337" s="75"/>
      <c r="EY337" s="75"/>
      <c r="EZ337" s="75"/>
      <c r="FA337" s="75"/>
      <c r="FB337" s="75"/>
      <c r="FC337" s="75"/>
      <c r="FD337" s="75"/>
      <c r="FE337" s="75"/>
      <c r="FF337" s="75"/>
    </row>
    <row r="338" spans="1:162" s="14" customFormat="1" ht="15" customHeight="1" x14ac:dyDescent="0.4">
      <c r="A338" s="13"/>
      <c r="B338" s="107"/>
      <c r="C338" s="107"/>
      <c r="D338" s="107"/>
      <c r="BT338" s="88"/>
      <c r="BU338" s="88"/>
      <c r="BV338" s="88"/>
      <c r="BW338" s="88"/>
      <c r="BX338" s="88"/>
      <c r="BY338" s="88"/>
      <c r="BZ338" s="88"/>
      <c r="CA338" s="88"/>
      <c r="CB338" s="88"/>
      <c r="CC338" s="88"/>
      <c r="CD338" s="88"/>
      <c r="CF338" s="75"/>
      <c r="CG338" s="75"/>
      <c r="CH338" s="75"/>
      <c r="CI338" s="75"/>
      <c r="CJ338" s="75"/>
      <c r="CK338" s="75"/>
      <c r="CL338" s="75"/>
      <c r="CM338" s="75"/>
      <c r="CN338" s="75"/>
      <c r="CO338" s="75"/>
      <c r="CP338" s="75"/>
      <c r="CQ338" s="75"/>
      <c r="CR338" s="75"/>
      <c r="CS338" s="75"/>
      <c r="CT338" s="75"/>
      <c r="CU338" s="75"/>
      <c r="CV338" s="75"/>
      <c r="CW338" s="75"/>
      <c r="CX338" s="75"/>
      <c r="CY338" s="75"/>
      <c r="CZ338" s="75"/>
      <c r="DA338" s="75"/>
      <c r="DB338" s="75"/>
      <c r="DC338" s="75"/>
      <c r="DD338" s="75"/>
      <c r="DE338" s="75"/>
      <c r="DF338" s="75"/>
      <c r="DG338" s="75"/>
      <c r="DH338" s="75"/>
      <c r="DI338" s="75"/>
      <c r="DJ338" s="75"/>
      <c r="DK338" s="75"/>
      <c r="DL338" s="75"/>
      <c r="DM338" s="75"/>
      <c r="DN338" s="75"/>
      <c r="DO338" s="75"/>
      <c r="DP338" s="75"/>
      <c r="DQ338" s="75"/>
      <c r="DR338" s="75"/>
      <c r="DS338" s="75"/>
      <c r="DT338" s="75"/>
      <c r="DU338" s="75"/>
      <c r="DV338" s="75"/>
      <c r="DW338" s="75"/>
      <c r="DX338" s="75"/>
      <c r="DY338" s="75"/>
      <c r="DZ338" s="75"/>
      <c r="EA338" s="75"/>
      <c r="EB338" s="75"/>
      <c r="EC338" s="75"/>
      <c r="ED338" s="75"/>
      <c r="EE338" s="75"/>
      <c r="EF338" s="75"/>
      <c r="EG338" s="75"/>
      <c r="EH338" s="75"/>
      <c r="EI338" s="75"/>
      <c r="EJ338" s="75"/>
      <c r="EK338" s="75"/>
      <c r="EL338" s="75"/>
      <c r="EM338" s="75"/>
      <c r="EN338" s="75"/>
      <c r="EO338" s="75"/>
      <c r="EP338" s="75"/>
      <c r="EQ338" s="75"/>
      <c r="ER338" s="75"/>
      <c r="ES338" s="75"/>
      <c r="ET338" s="75"/>
      <c r="EU338" s="75"/>
      <c r="EV338" s="75"/>
      <c r="EW338" s="75"/>
      <c r="EX338" s="75"/>
      <c r="EY338" s="75"/>
      <c r="EZ338" s="75"/>
      <c r="FA338" s="75"/>
      <c r="FB338" s="75"/>
      <c r="FC338" s="75"/>
      <c r="FD338" s="75"/>
      <c r="FE338" s="75"/>
      <c r="FF338" s="75"/>
    </row>
    <row r="339" spans="1:162" s="14" customFormat="1" ht="15" customHeight="1" x14ac:dyDescent="0.4">
      <c r="A339" s="13"/>
      <c r="B339" s="107"/>
      <c r="C339" s="107"/>
      <c r="D339" s="107"/>
      <c r="E339" s="88"/>
      <c r="F339" s="88"/>
      <c r="G339" s="88"/>
      <c r="H339" s="88"/>
      <c r="I339" s="88"/>
      <c r="J339" s="88"/>
      <c r="K339" s="88"/>
      <c r="L339" s="88"/>
      <c r="M339" s="88"/>
      <c r="BT339" s="88"/>
      <c r="BU339" s="88"/>
      <c r="BV339" s="88"/>
      <c r="BW339" s="88"/>
      <c r="BX339" s="88"/>
      <c r="BY339" s="88"/>
      <c r="BZ339" s="88"/>
      <c r="CA339" s="88"/>
      <c r="CB339" s="88"/>
      <c r="CC339" s="88"/>
      <c r="CD339" s="88"/>
      <c r="CF339" s="75"/>
      <c r="CG339" s="75"/>
      <c r="CH339" s="75"/>
      <c r="CI339" s="75"/>
      <c r="CJ339" s="75"/>
      <c r="CK339" s="75"/>
      <c r="CL339" s="75"/>
      <c r="CM339" s="75"/>
      <c r="CN339" s="75"/>
      <c r="CO339" s="75"/>
      <c r="CP339" s="75"/>
      <c r="CQ339" s="75"/>
      <c r="CR339" s="75"/>
      <c r="CS339" s="75"/>
      <c r="CT339" s="75"/>
      <c r="CU339" s="75"/>
      <c r="CV339" s="75"/>
      <c r="CW339" s="75"/>
      <c r="CX339" s="75"/>
      <c r="CY339" s="75"/>
      <c r="CZ339" s="75"/>
      <c r="DA339" s="75"/>
      <c r="DB339" s="75"/>
      <c r="DC339" s="75"/>
      <c r="DD339" s="75"/>
      <c r="DE339" s="75"/>
      <c r="DF339" s="75"/>
      <c r="DG339" s="75"/>
      <c r="DH339" s="75"/>
      <c r="DI339" s="75"/>
      <c r="DJ339" s="75"/>
      <c r="DK339" s="75"/>
      <c r="DL339" s="75"/>
      <c r="DM339" s="75"/>
      <c r="DN339" s="75"/>
      <c r="DO339" s="75"/>
      <c r="DP339" s="75"/>
      <c r="DQ339" s="75"/>
      <c r="DR339" s="75"/>
      <c r="DS339" s="75"/>
      <c r="DT339" s="75"/>
      <c r="DU339" s="75"/>
      <c r="DV339" s="75"/>
      <c r="DW339" s="75"/>
      <c r="DX339" s="75"/>
      <c r="DY339" s="75"/>
      <c r="DZ339" s="75"/>
      <c r="EA339" s="75"/>
      <c r="EB339" s="75"/>
      <c r="EC339" s="75"/>
      <c r="ED339" s="75"/>
      <c r="EE339" s="75"/>
      <c r="EF339" s="75"/>
      <c r="EG339" s="75"/>
      <c r="EH339" s="75"/>
      <c r="EI339" s="75"/>
      <c r="EJ339" s="75"/>
      <c r="EK339" s="75"/>
      <c r="EL339" s="75"/>
      <c r="EM339" s="75"/>
      <c r="EN339" s="75"/>
      <c r="EO339" s="75"/>
      <c r="EP339" s="75"/>
      <c r="EQ339" s="75"/>
      <c r="ER339" s="75"/>
      <c r="ES339" s="75"/>
      <c r="ET339" s="75"/>
      <c r="EU339" s="75"/>
      <c r="EV339" s="75"/>
      <c r="EW339" s="75"/>
      <c r="EX339" s="75"/>
      <c r="EY339" s="75"/>
      <c r="EZ339" s="75"/>
      <c r="FA339" s="75"/>
      <c r="FB339" s="75"/>
      <c r="FC339" s="75"/>
      <c r="FD339" s="75"/>
      <c r="FE339" s="75"/>
      <c r="FF339" s="75"/>
    </row>
    <row r="340" spans="1:162" s="14" customFormat="1" ht="15" customHeight="1" x14ac:dyDescent="0.4">
      <c r="A340" s="13"/>
      <c r="B340" s="107"/>
      <c r="C340" s="107"/>
      <c r="D340" s="107"/>
      <c r="E340" s="88"/>
      <c r="F340" s="88"/>
      <c r="G340" s="88"/>
      <c r="H340" s="88"/>
      <c r="I340" s="88"/>
      <c r="J340" s="88"/>
      <c r="K340" s="88"/>
      <c r="L340" s="88"/>
      <c r="M340" s="88"/>
      <c r="BT340" s="88"/>
      <c r="BU340" s="88"/>
      <c r="BV340" s="88"/>
      <c r="BW340" s="88"/>
      <c r="BX340" s="88"/>
      <c r="BY340" s="88"/>
      <c r="BZ340" s="88"/>
      <c r="CA340" s="88"/>
      <c r="CB340" s="88"/>
      <c r="CC340" s="88"/>
      <c r="CD340" s="88"/>
      <c r="CF340" s="75"/>
      <c r="CG340" s="75"/>
      <c r="CH340" s="75"/>
      <c r="CI340" s="75"/>
      <c r="CJ340" s="75"/>
      <c r="CK340" s="75"/>
      <c r="CL340" s="75"/>
      <c r="CM340" s="75"/>
      <c r="CN340" s="75"/>
      <c r="CO340" s="75"/>
      <c r="CP340" s="75"/>
      <c r="CQ340" s="75"/>
      <c r="CR340" s="75"/>
      <c r="CS340" s="75"/>
      <c r="CT340" s="75"/>
      <c r="CU340" s="75"/>
      <c r="CV340" s="75"/>
      <c r="CW340" s="75"/>
      <c r="CX340" s="75"/>
      <c r="CY340" s="75"/>
      <c r="CZ340" s="75"/>
      <c r="DA340" s="75"/>
      <c r="DB340" s="75"/>
      <c r="DC340" s="75"/>
      <c r="DD340" s="75"/>
      <c r="DE340" s="75"/>
      <c r="DF340" s="75"/>
      <c r="DG340" s="75"/>
      <c r="DH340" s="75"/>
      <c r="DI340" s="75"/>
      <c r="DJ340" s="75"/>
      <c r="DK340" s="75"/>
      <c r="DL340" s="75"/>
      <c r="DM340" s="75"/>
      <c r="DN340" s="75"/>
      <c r="DO340" s="75"/>
      <c r="DP340" s="75"/>
      <c r="DQ340" s="75"/>
      <c r="DR340" s="75"/>
      <c r="DS340" s="75"/>
      <c r="DT340" s="75"/>
      <c r="DU340" s="75"/>
      <c r="DV340" s="75"/>
      <c r="DW340" s="75"/>
      <c r="DX340" s="75"/>
      <c r="DY340" s="75"/>
      <c r="DZ340" s="75"/>
      <c r="EA340" s="75"/>
      <c r="EB340" s="75"/>
      <c r="EC340" s="75"/>
      <c r="ED340" s="75"/>
      <c r="EE340" s="75"/>
      <c r="EF340" s="75"/>
      <c r="EG340" s="75"/>
      <c r="EH340" s="75"/>
      <c r="EI340" s="75"/>
      <c r="EJ340" s="75"/>
      <c r="EK340" s="75"/>
      <c r="EL340" s="75"/>
      <c r="EM340" s="75"/>
      <c r="EN340" s="75"/>
      <c r="EO340" s="75"/>
      <c r="EP340" s="75"/>
      <c r="EQ340" s="75"/>
      <c r="ER340" s="75"/>
      <c r="ES340" s="75"/>
      <c r="ET340" s="75"/>
      <c r="EU340" s="75"/>
      <c r="EV340" s="75"/>
      <c r="EW340" s="75"/>
      <c r="EX340" s="75"/>
      <c r="EY340" s="75"/>
      <c r="EZ340" s="75"/>
      <c r="FA340" s="75"/>
      <c r="FB340" s="75"/>
      <c r="FC340" s="75"/>
      <c r="FD340" s="75"/>
      <c r="FE340" s="75"/>
      <c r="FF340" s="75"/>
    </row>
    <row r="341" spans="1:162" s="14" customFormat="1" ht="18.75" customHeight="1" x14ac:dyDescent="0.4">
      <c r="A341" s="13"/>
      <c r="B341" s="13"/>
      <c r="C341" s="13"/>
      <c r="E341" s="88"/>
      <c r="F341" s="88"/>
      <c r="G341" s="88"/>
      <c r="H341" s="88"/>
      <c r="I341" s="88"/>
      <c r="J341" s="88"/>
      <c r="K341" s="88"/>
      <c r="L341" s="88"/>
      <c r="M341" s="111"/>
      <c r="BT341" s="88"/>
      <c r="BU341" s="88"/>
      <c r="BV341" s="88"/>
      <c r="BW341" s="88"/>
      <c r="BX341" s="88"/>
      <c r="BY341" s="88"/>
      <c r="BZ341" s="88"/>
      <c r="CA341" s="88"/>
      <c r="CB341" s="88"/>
      <c r="CC341" s="88"/>
      <c r="CD341" s="88"/>
      <c r="CF341" s="88"/>
      <c r="CG341" s="88"/>
      <c r="CH341" s="88"/>
      <c r="CI341" s="88"/>
      <c r="CJ341" s="88"/>
      <c r="CK341" s="88"/>
      <c r="CL341" s="88"/>
      <c r="CM341" s="88"/>
      <c r="CN341" s="88"/>
      <c r="CO341" s="88"/>
      <c r="CP341" s="88"/>
      <c r="CQ341" s="88"/>
      <c r="CR341" s="88"/>
      <c r="CS341" s="88"/>
      <c r="CT341" s="88"/>
      <c r="CU341" s="88"/>
      <c r="CV341" s="88"/>
      <c r="CW341" s="88"/>
      <c r="CX341" s="88"/>
      <c r="CY341" s="88"/>
      <c r="CZ341" s="88"/>
      <c r="DA341" s="88"/>
      <c r="DB341" s="88"/>
      <c r="DC341" s="88"/>
      <c r="DD341" s="88"/>
      <c r="DE341" s="88"/>
      <c r="DF341" s="88"/>
      <c r="DG341" s="88"/>
      <c r="DH341" s="88"/>
      <c r="DI341" s="88"/>
      <c r="DJ341" s="88"/>
      <c r="DK341" s="88"/>
      <c r="DL341" s="88"/>
      <c r="DM341" s="88"/>
      <c r="DN341" s="88"/>
      <c r="DO341" s="88"/>
      <c r="DP341" s="88"/>
      <c r="DQ341" s="88"/>
      <c r="DR341" s="88"/>
      <c r="DS341" s="88"/>
      <c r="DT341" s="88"/>
      <c r="DU341" s="88"/>
      <c r="DV341" s="88"/>
      <c r="DW341" s="88"/>
      <c r="DX341" s="88"/>
      <c r="DY341" s="88"/>
      <c r="DZ341" s="88"/>
      <c r="EA341" s="88"/>
      <c r="EB341" s="88"/>
      <c r="EC341" s="88"/>
      <c r="ED341" s="88"/>
      <c r="EE341" s="88"/>
      <c r="EF341" s="88"/>
      <c r="EG341" s="88"/>
      <c r="EH341" s="88"/>
      <c r="EI341" s="88"/>
      <c r="EJ341" s="88"/>
      <c r="EK341" s="88"/>
      <c r="EL341" s="88"/>
      <c r="EM341" s="88"/>
      <c r="EN341" s="88"/>
      <c r="EO341" s="88"/>
      <c r="EP341" s="88"/>
      <c r="EQ341" s="88"/>
      <c r="ER341" s="88"/>
      <c r="ES341" s="88"/>
      <c r="ET341" s="88"/>
      <c r="EU341" s="88"/>
    </row>
    <row r="342" spans="1:162" s="14" customFormat="1" ht="18.75" customHeight="1" x14ac:dyDescent="0.4">
      <c r="A342" s="13"/>
      <c r="B342" s="13"/>
      <c r="C342" s="13"/>
      <c r="E342" s="111"/>
      <c r="F342" s="111"/>
      <c r="G342" s="111"/>
      <c r="H342" s="111"/>
      <c r="I342" s="111"/>
      <c r="J342" s="111"/>
      <c r="K342" s="111"/>
      <c r="L342" s="111"/>
      <c r="M342" s="111"/>
      <c r="BT342" s="88"/>
      <c r="BU342" s="88"/>
      <c r="BV342" s="88"/>
      <c r="BW342" s="88"/>
      <c r="BX342" s="88"/>
      <c r="BY342" s="88"/>
      <c r="BZ342" s="88"/>
      <c r="CA342" s="88"/>
      <c r="CB342" s="88"/>
      <c r="CC342" s="88"/>
      <c r="CD342" s="88"/>
      <c r="CF342" s="88"/>
      <c r="CG342" s="88"/>
      <c r="CH342" s="88"/>
      <c r="CI342" s="88"/>
      <c r="CJ342" s="88"/>
      <c r="CK342" s="88"/>
      <c r="CL342" s="88"/>
      <c r="CM342" s="88"/>
      <c r="CN342" s="88"/>
      <c r="CO342" s="88"/>
      <c r="CP342" s="88"/>
      <c r="CQ342" s="88"/>
      <c r="CR342" s="88"/>
      <c r="CS342" s="88"/>
      <c r="CT342" s="88"/>
      <c r="CU342" s="88"/>
      <c r="CV342" s="88"/>
      <c r="CW342" s="88"/>
      <c r="CX342" s="88"/>
      <c r="CY342" s="88"/>
      <c r="CZ342" s="88"/>
      <c r="DA342" s="88"/>
      <c r="DB342" s="88"/>
      <c r="DC342" s="88"/>
      <c r="DD342" s="88"/>
      <c r="DE342" s="88"/>
      <c r="DF342" s="88"/>
      <c r="DG342" s="88"/>
      <c r="DH342" s="88"/>
      <c r="DI342" s="88"/>
      <c r="DJ342" s="88"/>
      <c r="DK342" s="88"/>
      <c r="DL342" s="88"/>
      <c r="DM342" s="88"/>
      <c r="DN342" s="88"/>
      <c r="DO342" s="88"/>
      <c r="DP342" s="88"/>
      <c r="DQ342" s="88"/>
      <c r="DR342" s="88"/>
      <c r="DS342" s="88"/>
      <c r="DT342" s="88"/>
      <c r="DU342" s="88"/>
      <c r="DV342" s="88"/>
      <c r="DW342" s="88"/>
      <c r="DX342" s="88"/>
      <c r="DY342" s="88"/>
      <c r="DZ342" s="88"/>
      <c r="EA342" s="88"/>
      <c r="EB342" s="88"/>
      <c r="EC342" s="88"/>
      <c r="ED342" s="88"/>
      <c r="EE342" s="88"/>
      <c r="EF342" s="88"/>
      <c r="EG342" s="88"/>
      <c r="EH342" s="88"/>
      <c r="EI342" s="88"/>
      <c r="EJ342" s="88"/>
      <c r="EK342" s="88"/>
      <c r="EL342" s="88"/>
      <c r="EM342" s="88"/>
      <c r="EN342" s="88"/>
      <c r="EO342" s="88"/>
      <c r="EP342" s="88"/>
      <c r="EQ342" s="88"/>
      <c r="ER342" s="88"/>
      <c r="ES342" s="88"/>
      <c r="ET342" s="88"/>
      <c r="EU342" s="88"/>
    </row>
    <row r="343" spans="1:162" s="14" customFormat="1" ht="18.75" customHeight="1" x14ac:dyDescent="0.4">
      <c r="A343" s="13"/>
      <c r="C343" s="13"/>
      <c r="E343" s="111"/>
      <c r="F343" s="111"/>
      <c r="G343" s="111"/>
      <c r="H343" s="111"/>
      <c r="I343" s="111"/>
      <c r="J343" s="111"/>
      <c r="K343" s="111"/>
      <c r="L343" s="111"/>
      <c r="M343" s="111"/>
      <c r="BT343" s="88"/>
      <c r="BU343" s="88"/>
      <c r="BV343" s="88"/>
      <c r="BW343" s="88"/>
      <c r="BX343" s="88"/>
      <c r="BY343" s="88"/>
      <c r="BZ343" s="88"/>
      <c r="CA343" s="88"/>
      <c r="CB343" s="88"/>
      <c r="CC343" s="88"/>
      <c r="CD343" s="88"/>
      <c r="CF343" s="88"/>
      <c r="CG343" s="88"/>
      <c r="CH343" s="88"/>
      <c r="CI343" s="88"/>
      <c r="CJ343" s="88"/>
      <c r="CK343" s="88"/>
      <c r="CL343" s="88"/>
      <c r="CM343" s="88"/>
      <c r="CN343" s="88"/>
      <c r="CO343" s="88"/>
      <c r="CP343" s="88"/>
      <c r="CQ343" s="88"/>
      <c r="CR343" s="88"/>
      <c r="CS343" s="88"/>
      <c r="CT343" s="88"/>
      <c r="CU343" s="88"/>
      <c r="CV343" s="88"/>
      <c r="CW343" s="88"/>
      <c r="CX343" s="88"/>
      <c r="CY343" s="88"/>
      <c r="CZ343" s="88"/>
      <c r="DA343" s="88"/>
      <c r="DB343" s="88"/>
      <c r="DC343" s="88"/>
      <c r="DD343" s="88"/>
      <c r="DE343" s="88"/>
      <c r="DF343" s="88"/>
      <c r="DG343" s="88"/>
      <c r="DH343" s="88"/>
      <c r="DI343" s="88"/>
      <c r="DJ343" s="88"/>
      <c r="DK343" s="88"/>
      <c r="DL343" s="88"/>
      <c r="DM343" s="88"/>
      <c r="DN343" s="88"/>
      <c r="DO343" s="88"/>
      <c r="DP343" s="88"/>
      <c r="DQ343" s="88"/>
      <c r="DR343" s="88"/>
      <c r="DS343" s="88"/>
      <c r="DT343" s="88"/>
      <c r="DU343" s="88"/>
      <c r="DV343" s="88"/>
      <c r="DW343" s="88"/>
      <c r="DX343" s="88"/>
      <c r="DY343" s="88"/>
      <c r="DZ343" s="88"/>
      <c r="EA343" s="88"/>
      <c r="EB343" s="88"/>
      <c r="EC343" s="88"/>
      <c r="ED343" s="88"/>
      <c r="EE343" s="88"/>
      <c r="EF343" s="88"/>
      <c r="EG343" s="88"/>
      <c r="EH343" s="88"/>
      <c r="EI343" s="88"/>
      <c r="EJ343" s="88"/>
      <c r="EK343" s="88"/>
      <c r="EL343" s="88"/>
      <c r="EM343" s="88"/>
      <c r="EN343" s="88"/>
      <c r="EO343" s="88"/>
      <c r="EP343" s="88"/>
      <c r="EQ343" s="88"/>
      <c r="ER343" s="88"/>
      <c r="ES343" s="88"/>
      <c r="ET343" s="88"/>
      <c r="EU343" s="88"/>
    </row>
    <row r="344" spans="1:162" s="14" customFormat="1" ht="13.15" customHeight="1" x14ac:dyDescent="0.4">
      <c r="A344" s="13"/>
      <c r="B344" s="112"/>
      <c r="C344" s="13"/>
      <c r="E344" s="88"/>
      <c r="F344" s="88"/>
      <c r="G344" s="88"/>
      <c r="H344" s="88"/>
      <c r="I344" s="88"/>
      <c r="J344" s="88"/>
      <c r="K344" s="88"/>
      <c r="L344" s="88"/>
      <c r="M344" s="88"/>
    </row>
    <row r="345" spans="1:162" s="14" customFormat="1" ht="18.75" customHeight="1" x14ac:dyDescent="0.4">
      <c r="A345" s="13"/>
      <c r="B345" s="112"/>
      <c r="C345" s="74"/>
      <c r="D345" s="74"/>
      <c r="E345" s="88"/>
      <c r="F345" s="88"/>
      <c r="G345" s="88"/>
      <c r="H345" s="88"/>
      <c r="I345" s="88"/>
      <c r="J345" s="88"/>
      <c r="K345" s="88"/>
      <c r="L345" s="88"/>
      <c r="M345" s="88"/>
    </row>
    <row r="346" spans="1:162" s="14" customFormat="1" ht="13.35" customHeight="1" x14ac:dyDescent="0.4">
      <c r="A346" s="13"/>
      <c r="B346" s="13"/>
      <c r="C346" s="74"/>
      <c r="D346" s="74"/>
      <c r="E346" s="88"/>
      <c r="F346" s="88"/>
      <c r="G346" s="88"/>
      <c r="H346" s="88"/>
      <c r="I346" s="88"/>
      <c r="J346" s="88"/>
      <c r="K346" s="88"/>
      <c r="L346" s="88"/>
      <c r="M346" s="88"/>
    </row>
    <row r="347" spans="1:162" s="14" customFormat="1" ht="18.75" customHeight="1" x14ac:dyDescent="0.4">
      <c r="A347" s="13"/>
      <c r="B347" s="13"/>
      <c r="C347" s="74"/>
      <c r="D347" s="74"/>
      <c r="E347" s="74"/>
      <c r="F347" s="113"/>
      <c r="G347" s="113"/>
      <c r="H347" s="113"/>
      <c r="I347" s="113"/>
      <c r="J347" s="113"/>
      <c r="K347" s="113"/>
      <c r="L347" s="113"/>
      <c r="M347" s="113"/>
      <c r="N347" s="113"/>
      <c r="O347" s="113"/>
      <c r="P347" s="113"/>
      <c r="Q347" s="113"/>
      <c r="R347" s="113"/>
      <c r="S347" s="113"/>
      <c r="T347" s="113"/>
      <c r="U347" s="113"/>
      <c r="V347" s="113"/>
      <c r="W347" s="113"/>
      <c r="X347" s="113"/>
      <c r="Y347" s="113"/>
      <c r="Z347" s="113"/>
      <c r="AA347" s="113"/>
      <c r="AB347" s="113"/>
      <c r="AC347" s="113"/>
      <c r="AD347" s="113"/>
      <c r="AE347" s="113"/>
      <c r="AF347" s="113"/>
      <c r="AG347" s="113"/>
      <c r="AH347" s="113"/>
      <c r="AI347" s="113"/>
      <c r="AJ347" s="113"/>
      <c r="AK347" s="113"/>
      <c r="AL347" s="113"/>
      <c r="AM347" s="113"/>
      <c r="AN347" s="113"/>
      <c r="AO347" s="113"/>
      <c r="AP347" s="113"/>
      <c r="AQ347" s="113"/>
      <c r="AR347" s="113"/>
      <c r="AS347" s="113"/>
      <c r="AT347" s="113"/>
      <c r="AU347" s="113"/>
      <c r="AV347" s="113"/>
      <c r="AW347" s="113"/>
      <c r="AX347" s="113"/>
      <c r="AY347" s="113"/>
      <c r="AZ347" s="113"/>
      <c r="BA347" s="113"/>
      <c r="BB347" s="113"/>
      <c r="BC347" s="113"/>
      <c r="BD347" s="113"/>
      <c r="BE347" s="113"/>
      <c r="BF347" s="113"/>
      <c r="BG347" s="113"/>
      <c r="BH347" s="113"/>
      <c r="BI347" s="113"/>
      <c r="BJ347" s="113"/>
      <c r="BK347" s="113"/>
      <c r="BL347" s="113"/>
      <c r="BM347" s="113"/>
      <c r="BN347" s="113"/>
      <c r="BO347" s="113"/>
      <c r="BP347" s="113"/>
    </row>
    <row r="348" spans="1:162" s="14" customFormat="1" ht="14.25" customHeight="1" x14ac:dyDescent="0.4">
      <c r="A348" s="13"/>
      <c r="B348" s="13"/>
      <c r="C348" s="74"/>
      <c r="D348" s="74"/>
      <c r="E348" s="74"/>
      <c r="F348" s="113"/>
      <c r="G348" s="113"/>
      <c r="H348" s="113"/>
      <c r="I348" s="113"/>
      <c r="J348" s="113"/>
      <c r="K348" s="113"/>
      <c r="L348" s="113"/>
      <c r="M348" s="113"/>
      <c r="N348" s="113"/>
      <c r="O348" s="113"/>
      <c r="P348" s="113"/>
      <c r="Q348" s="113"/>
      <c r="R348" s="113"/>
      <c r="S348" s="113"/>
      <c r="T348" s="113"/>
      <c r="U348" s="113"/>
      <c r="V348" s="113"/>
      <c r="W348" s="113"/>
      <c r="X348" s="113"/>
      <c r="Y348" s="113"/>
      <c r="Z348" s="113"/>
      <c r="AA348" s="113"/>
      <c r="AB348" s="113"/>
      <c r="AC348" s="113"/>
      <c r="AD348" s="113"/>
      <c r="AE348" s="113"/>
      <c r="AF348" s="113"/>
      <c r="AG348" s="113"/>
      <c r="AH348" s="113"/>
      <c r="AI348" s="113"/>
      <c r="AJ348" s="113"/>
      <c r="AK348" s="113"/>
      <c r="AL348" s="113"/>
      <c r="AM348" s="113"/>
      <c r="AN348" s="113"/>
      <c r="AO348" s="113"/>
      <c r="AP348" s="113"/>
      <c r="AQ348" s="113"/>
      <c r="AR348" s="113"/>
      <c r="AS348" s="113"/>
      <c r="AT348" s="113"/>
      <c r="AU348" s="113"/>
      <c r="AV348" s="113"/>
      <c r="AW348" s="113"/>
      <c r="AX348" s="113"/>
      <c r="AY348" s="113"/>
      <c r="AZ348" s="113"/>
      <c r="BA348" s="113"/>
      <c r="BB348" s="113"/>
      <c r="BC348" s="113"/>
      <c r="BD348" s="113"/>
      <c r="BE348" s="113"/>
      <c r="BF348" s="113"/>
      <c r="BG348" s="113"/>
      <c r="BH348" s="113"/>
      <c r="BI348" s="113"/>
      <c r="BJ348" s="113"/>
      <c r="BK348" s="113"/>
      <c r="BL348" s="113"/>
      <c r="BM348" s="113"/>
      <c r="BN348" s="113"/>
      <c r="BO348" s="113"/>
      <c r="BP348" s="113"/>
    </row>
    <row r="349" spans="1:162" s="14" customFormat="1" ht="14.25" customHeight="1" x14ac:dyDescent="0.4">
      <c r="A349" s="13"/>
      <c r="B349" s="13"/>
      <c r="C349" s="74"/>
      <c r="D349" s="74"/>
      <c r="E349" s="74"/>
      <c r="F349" s="113"/>
      <c r="G349" s="113"/>
      <c r="H349" s="113"/>
      <c r="I349" s="113"/>
      <c r="J349" s="113"/>
      <c r="K349" s="113"/>
      <c r="L349" s="113"/>
      <c r="M349" s="113"/>
      <c r="N349" s="113"/>
      <c r="O349" s="113"/>
      <c r="P349" s="113"/>
      <c r="Q349" s="113"/>
      <c r="R349" s="113"/>
      <c r="S349" s="113"/>
      <c r="T349" s="113"/>
      <c r="U349" s="113"/>
      <c r="V349" s="113"/>
      <c r="W349" s="113"/>
      <c r="X349" s="113"/>
      <c r="Y349" s="113"/>
      <c r="Z349" s="113"/>
      <c r="AA349" s="113"/>
      <c r="AB349" s="113"/>
      <c r="AC349" s="113"/>
      <c r="AD349" s="113"/>
      <c r="AE349" s="113"/>
      <c r="AF349" s="113"/>
      <c r="AG349" s="113"/>
      <c r="AH349" s="113"/>
      <c r="AI349" s="113"/>
      <c r="AJ349" s="113"/>
      <c r="AK349" s="113"/>
      <c r="AL349" s="113"/>
      <c r="AM349" s="113"/>
      <c r="AN349" s="113"/>
      <c r="AO349" s="113"/>
      <c r="AP349" s="113"/>
      <c r="AQ349" s="113"/>
      <c r="AR349" s="113"/>
      <c r="AS349" s="113"/>
      <c r="AT349" s="113"/>
      <c r="AU349" s="113"/>
      <c r="AV349" s="113"/>
      <c r="AW349" s="113"/>
      <c r="AX349" s="113"/>
      <c r="AY349" s="113"/>
      <c r="AZ349" s="113"/>
      <c r="BA349" s="113"/>
      <c r="BB349" s="113"/>
      <c r="BC349" s="113"/>
      <c r="BD349" s="113"/>
      <c r="BE349" s="113"/>
      <c r="BF349" s="113"/>
      <c r="BG349" s="113"/>
      <c r="BH349" s="113"/>
      <c r="BI349" s="113"/>
      <c r="BJ349" s="113"/>
      <c r="BK349" s="113"/>
      <c r="BL349" s="113"/>
      <c r="BM349" s="113"/>
      <c r="BN349" s="113"/>
      <c r="BO349" s="113"/>
      <c r="BP349" s="113"/>
    </row>
    <row r="350" spans="1:162" s="14" customFormat="1" ht="18.75" customHeight="1" x14ac:dyDescent="0.4">
      <c r="A350" s="13"/>
      <c r="B350" s="13"/>
      <c r="C350" s="74"/>
      <c r="D350" s="74"/>
      <c r="E350" s="74"/>
      <c r="F350" s="98"/>
      <c r="G350" s="98"/>
      <c r="H350" s="98"/>
      <c r="I350" s="98"/>
      <c r="J350" s="98"/>
      <c r="K350" s="98"/>
      <c r="L350" s="98"/>
      <c r="M350" s="98"/>
      <c r="N350" s="98"/>
      <c r="O350" s="98"/>
      <c r="P350" s="98"/>
      <c r="Q350" s="98"/>
      <c r="R350" s="98"/>
      <c r="S350" s="98"/>
      <c r="T350" s="98"/>
      <c r="U350" s="98"/>
      <c r="V350" s="98"/>
      <c r="W350" s="98"/>
      <c r="X350" s="98"/>
      <c r="Y350" s="98"/>
      <c r="Z350" s="98"/>
      <c r="AA350" s="55"/>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row>
    <row r="351" spans="1:162" s="14" customFormat="1" ht="14.25" customHeight="1" x14ac:dyDescent="0.4">
      <c r="A351" s="13"/>
      <c r="B351" s="13"/>
      <c r="C351" s="74"/>
      <c r="D351" s="74"/>
      <c r="E351" s="74"/>
      <c r="F351" s="98"/>
      <c r="G351" s="13"/>
      <c r="H351" s="13"/>
      <c r="I351" s="13"/>
      <c r="J351" s="13"/>
      <c r="K351" s="13"/>
      <c r="L351" s="13"/>
      <c r="M351" s="13"/>
      <c r="N351" s="13"/>
      <c r="O351" s="13"/>
      <c r="P351" s="13"/>
      <c r="Q351" s="13"/>
      <c r="R351" s="13"/>
      <c r="S351" s="13"/>
      <c r="T351" s="13"/>
      <c r="U351" s="13"/>
      <c r="V351" s="13"/>
      <c r="W351" s="13"/>
      <c r="X351" s="13"/>
      <c r="Y351" s="13"/>
      <c r="Z351" s="13"/>
      <c r="AA351" s="100"/>
      <c r="AB351" s="100"/>
      <c r="AC351" s="100"/>
      <c r="AD351" s="13"/>
      <c r="AE351" s="13"/>
      <c r="AF351" s="13"/>
      <c r="AG351" s="13"/>
      <c r="AH351" s="13"/>
      <c r="AI351" s="13"/>
      <c r="AJ351" s="13"/>
      <c r="AK351" s="13"/>
      <c r="AL351" s="13"/>
      <c r="AM351" s="13"/>
      <c r="AN351" s="13"/>
      <c r="AO351" s="13"/>
      <c r="AP351" s="13"/>
      <c r="AQ351" s="13"/>
      <c r="AR351" s="13"/>
      <c r="AS351" s="13"/>
      <c r="AT351" s="13"/>
      <c r="AU351" s="13"/>
      <c r="AV351" s="13"/>
      <c r="AW351" s="13"/>
      <c r="AX351" s="100"/>
      <c r="AY351" s="100"/>
      <c r="AZ351" s="100"/>
      <c r="BA351" s="100"/>
      <c r="BB351" s="100"/>
      <c r="BC351" s="100"/>
      <c r="BD351" s="100"/>
      <c r="BE351" s="13"/>
      <c r="BF351" s="13"/>
      <c r="BG351" s="13"/>
      <c r="BH351" s="13"/>
      <c r="BI351" s="13"/>
      <c r="BJ351" s="13"/>
      <c r="BK351" s="13"/>
      <c r="BL351" s="13"/>
      <c r="BM351" s="13"/>
      <c r="BN351" s="13"/>
      <c r="BO351" s="13"/>
      <c r="BP351" s="13"/>
      <c r="BQ351" s="13"/>
      <c r="BS351" s="13"/>
      <c r="BT351" s="13"/>
      <c r="BU351" s="74"/>
      <c r="BV351" s="74"/>
      <c r="BW351" s="74"/>
      <c r="BX351" s="98"/>
      <c r="BY351" s="13"/>
      <c r="BZ351" s="13"/>
      <c r="CA351" s="13"/>
      <c r="CB351" s="13"/>
      <c r="CC351" s="13"/>
      <c r="CD351" s="13"/>
      <c r="CE351" s="13"/>
      <c r="CF351" s="13"/>
      <c r="CG351" s="74"/>
      <c r="CH351" s="74"/>
      <c r="CI351" s="74"/>
      <c r="CJ351" s="98"/>
      <c r="CK351" s="13"/>
      <c r="CL351" s="13"/>
      <c r="CM351" s="13"/>
      <c r="CN351" s="13"/>
      <c r="CO351" s="13"/>
      <c r="CP351" s="13"/>
      <c r="CQ351" s="13"/>
      <c r="CR351" s="13"/>
      <c r="CS351" s="13"/>
      <c r="CT351" s="13"/>
      <c r="CU351" s="13"/>
      <c r="CV351" s="13"/>
      <c r="CW351" s="13"/>
      <c r="CX351" s="13"/>
      <c r="CY351" s="13"/>
      <c r="CZ351" s="13"/>
      <c r="DA351" s="13"/>
      <c r="DB351" s="13"/>
      <c r="DC351" s="13"/>
      <c r="DD351" s="13"/>
      <c r="DE351" s="100"/>
      <c r="DF351" s="100"/>
      <c r="DG351" s="100"/>
      <c r="DH351" s="13"/>
      <c r="DI351" s="13"/>
      <c r="DJ351" s="13"/>
      <c r="DK351" s="13"/>
      <c r="DL351" s="13"/>
      <c r="DM351" s="13"/>
      <c r="DN351" s="13"/>
      <c r="DO351" s="13"/>
      <c r="DP351" s="13"/>
      <c r="DQ351" s="13"/>
      <c r="DR351" s="13"/>
      <c r="DS351" s="13"/>
      <c r="DT351" s="13"/>
      <c r="DU351" s="13"/>
      <c r="DV351" s="13"/>
      <c r="DW351" s="13"/>
      <c r="DX351" s="13"/>
      <c r="DY351" s="13"/>
      <c r="DZ351" s="13"/>
      <c r="EA351" s="13"/>
      <c r="EB351" s="100"/>
      <c r="EC351" s="100"/>
      <c r="ED351" s="100"/>
      <c r="EE351" s="100"/>
      <c r="EF351" s="100"/>
      <c r="EG351" s="100"/>
      <c r="EH351" s="100"/>
      <c r="EI351" s="13"/>
      <c r="EJ351" s="13"/>
      <c r="EK351" s="13"/>
      <c r="EL351" s="13"/>
      <c r="EM351" s="13"/>
      <c r="EN351" s="13"/>
      <c r="EO351" s="13"/>
      <c r="EP351" s="13"/>
      <c r="EQ351" s="13"/>
      <c r="ER351" s="13"/>
      <c r="ES351" s="13"/>
      <c r="ET351" s="13"/>
      <c r="EU351" s="13"/>
    </row>
    <row r="352" spans="1:162" s="14" customFormat="1" ht="14.25" customHeight="1" x14ac:dyDescent="0.4">
      <c r="A352" s="13"/>
      <c r="B352" s="13"/>
      <c r="C352" s="74"/>
      <c r="D352" s="74"/>
      <c r="E352" s="74"/>
      <c r="F352" s="98"/>
      <c r="G352" s="101"/>
      <c r="H352" s="101"/>
      <c r="I352" s="101"/>
      <c r="J352" s="101"/>
      <c r="K352" s="101"/>
      <c r="L352" s="101"/>
      <c r="M352" s="101"/>
      <c r="N352" s="101"/>
      <c r="O352" s="101"/>
      <c r="P352" s="101"/>
      <c r="Q352" s="101"/>
      <c r="R352" s="101"/>
      <c r="S352" s="101"/>
      <c r="T352" s="101"/>
      <c r="U352" s="101"/>
      <c r="V352" s="101"/>
      <c r="W352" s="101"/>
      <c r="X352" s="101"/>
      <c r="Y352" s="101"/>
      <c r="Z352" s="101"/>
      <c r="AA352" s="100"/>
      <c r="AB352" s="100"/>
      <c r="AC352" s="100"/>
      <c r="AD352" s="13"/>
      <c r="AE352" s="13"/>
      <c r="AF352" s="13"/>
      <c r="AG352" s="13"/>
      <c r="AH352" s="13"/>
      <c r="AI352" s="13"/>
      <c r="AJ352" s="13"/>
      <c r="AK352" s="13"/>
      <c r="AL352" s="13"/>
      <c r="AM352" s="13"/>
      <c r="AN352" s="13"/>
      <c r="AO352" s="13"/>
      <c r="AP352" s="13"/>
      <c r="AQ352" s="13"/>
      <c r="AR352" s="13"/>
      <c r="AS352" s="13"/>
      <c r="AT352" s="13"/>
      <c r="AU352" s="13"/>
      <c r="AV352" s="13"/>
      <c r="AW352" s="13"/>
      <c r="AX352" s="100"/>
      <c r="AY352" s="100"/>
      <c r="AZ352" s="100"/>
      <c r="BA352" s="100"/>
      <c r="BB352" s="100"/>
      <c r="BC352" s="100"/>
      <c r="BD352" s="100"/>
      <c r="BE352" s="13"/>
      <c r="BF352" s="13"/>
      <c r="BG352" s="13"/>
      <c r="BH352" s="13"/>
      <c r="BI352" s="13"/>
      <c r="BJ352" s="13"/>
      <c r="BK352" s="13"/>
      <c r="BL352" s="13"/>
      <c r="BM352" s="13"/>
      <c r="BN352" s="13"/>
      <c r="BO352" s="13"/>
      <c r="BP352" s="13"/>
      <c r="BQ352" s="13"/>
      <c r="BS352" s="13"/>
      <c r="BT352" s="13"/>
      <c r="BU352" s="74"/>
      <c r="BV352" s="74"/>
      <c r="BW352" s="74"/>
      <c r="BX352" s="98"/>
      <c r="BY352" s="101"/>
      <c r="BZ352" s="101"/>
      <c r="CA352" s="101"/>
      <c r="CB352" s="101"/>
      <c r="CC352" s="101"/>
      <c r="CD352" s="101"/>
      <c r="CE352" s="13"/>
      <c r="CF352" s="13"/>
      <c r="CG352" s="74"/>
      <c r="CH352" s="74"/>
      <c r="CI352" s="74"/>
      <c r="CJ352" s="98"/>
      <c r="CK352" s="101"/>
      <c r="CL352" s="101"/>
      <c r="CM352" s="101"/>
      <c r="CN352" s="101"/>
      <c r="CO352" s="101"/>
      <c r="CP352" s="101"/>
      <c r="CQ352" s="101"/>
      <c r="CR352" s="101"/>
      <c r="CS352" s="101"/>
      <c r="CT352" s="101"/>
      <c r="CU352" s="101"/>
      <c r="CV352" s="101"/>
      <c r="CW352" s="101"/>
      <c r="CX352" s="101"/>
      <c r="CY352" s="101"/>
      <c r="CZ352" s="101"/>
      <c r="DA352" s="101"/>
      <c r="DB352" s="101"/>
      <c r="DC352" s="101"/>
      <c r="DD352" s="101"/>
      <c r="DE352" s="100"/>
      <c r="DF352" s="100"/>
      <c r="DG352" s="100"/>
      <c r="DH352" s="13"/>
      <c r="DI352" s="13"/>
      <c r="DJ352" s="13"/>
      <c r="DK352" s="13"/>
      <c r="DL352" s="13"/>
      <c r="DM352" s="13"/>
      <c r="DN352" s="13"/>
      <c r="DO352" s="13"/>
      <c r="DP352" s="13"/>
      <c r="DQ352" s="13"/>
      <c r="DR352" s="13"/>
      <c r="DS352" s="13"/>
      <c r="DT352" s="13"/>
      <c r="DU352" s="13"/>
      <c r="DV352" s="13"/>
      <c r="DW352" s="13"/>
      <c r="DX352" s="13"/>
      <c r="DY352" s="13"/>
      <c r="DZ352" s="13"/>
      <c r="EA352" s="13"/>
      <c r="EB352" s="100"/>
      <c r="EC352" s="100"/>
      <c r="ED352" s="100"/>
      <c r="EE352" s="100"/>
      <c r="EF352" s="100"/>
      <c r="EG352" s="100"/>
      <c r="EH352" s="100"/>
      <c r="EI352" s="13"/>
      <c r="EJ352" s="13"/>
      <c r="EK352" s="13"/>
      <c r="EL352" s="13"/>
      <c r="EM352" s="13"/>
      <c r="EN352" s="13"/>
      <c r="EO352" s="13"/>
      <c r="EP352" s="13"/>
      <c r="EQ352" s="13"/>
      <c r="ER352" s="13"/>
      <c r="ES352" s="13"/>
      <c r="ET352" s="13"/>
      <c r="EU352" s="13"/>
    </row>
    <row r="353" spans="1:151" s="14" customFormat="1" ht="14.25" customHeight="1" x14ac:dyDescent="0.4">
      <c r="A353" s="13"/>
      <c r="B353" s="13"/>
      <c r="C353" s="74"/>
      <c r="D353" s="74"/>
      <c r="E353" s="74"/>
      <c r="F353" s="98"/>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3"/>
      <c r="AE353" s="13"/>
      <c r="AF353" s="13"/>
      <c r="AG353" s="13"/>
      <c r="AH353" s="13"/>
      <c r="AI353" s="13"/>
      <c r="AJ353" s="13"/>
      <c r="AK353" s="13"/>
      <c r="AL353" s="13"/>
      <c r="AM353" s="13"/>
      <c r="AN353" s="13"/>
      <c r="AO353" s="13"/>
      <c r="AP353" s="13"/>
      <c r="AQ353" s="13"/>
      <c r="AR353" s="13"/>
      <c r="AS353" s="13"/>
      <c r="AT353" s="13"/>
      <c r="AU353" s="13"/>
      <c r="AV353" s="13"/>
      <c r="AW353" s="13"/>
      <c r="AX353" s="101"/>
      <c r="AY353" s="101"/>
      <c r="AZ353" s="101"/>
      <c r="BA353" s="101"/>
      <c r="BB353" s="101"/>
      <c r="BC353" s="101"/>
      <c r="BD353" s="101"/>
      <c r="BE353" s="13"/>
      <c r="BF353" s="13"/>
      <c r="BG353" s="13"/>
      <c r="BH353" s="13"/>
      <c r="BI353" s="13"/>
      <c r="BJ353" s="13"/>
      <c r="BK353" s="13"/>
      <c r="BL353" s="13"/>
      <c r="BM353" s="13"/>
      <c r="BN353" s="13"/>
      <c r="BO353" s="13"/>
      <c r="BP353" s="13"/>
      <c r="BQ353" s="13"/>
      <c r="BS353" s="13"/>
      <c r="BT353" s="13"/>
      <c r="BU353" s="74"/>
      <c r="BV353" s="74"/>
      <c r="BW353" s="74"/>
      <c r="BX353" s="98"/>
      <c r="BY353" s="101"/>
      <c r="BZ353" s="101"/>
      <c r="CA353" s="101"/>
      <c r="CB353" s="101"/>
      <c r="CC353" s="101"/>
      <c r="CD353" s="101"/>
      <c r="CE353" s="13"/>
      <c r="CF353" s="13"/>
      <c r="CG353" s="74"/>
      <c r="CH353" s="74"/>
      <c r="CI353" s="74"/>
      <c r="CJ353" s="98"/>
      <c r="CK353" s="101"/>
      <c r="CL353" s="101"/>
      <c r="CM353" s="101"/>
      <c r="CN353" s="101"/>
      <c r="CO353" s="101"/>
      <c r="CP353" s="101"/>
      <c r="CQ353" s="101"/>
      <c r="CR353" s="101"/>
      <c r="CS353" s="101"/>
      <c r="CT353" s="101"/>
      <c r="CU353" s="101"/>
      <c r="CV353" s="101"/>
      <c r="CW353" s="101"/>
      <c r="CX353" s="101"/>
      <c r="CY353" s="101"/>
      <c r="CZ353" s="101"/>
      <c r="DA353" s="101"/>
      <c r="DB353" s="101"/>
      <c r="DC353" s="101"/>
      <c r="DD353" s="101"/>
      <c r="DE353" s="101"/>
      <c r="DF353" s="101"/>
      <c r="DG353" s="101"/>
      <c r="DH353" s="13"/>
      <c r="DI353" s="13"/>
      <c r="DJ353" s="13"/>
      <c r="DK353" s="13"/>
      <c r="DL353" s="13"/>
      <c r="DM353" s="13"/>
      <c r="DN353" s="13"/>
      <c r="DO353" s="13"/>
      <c r="DP353" s="13"/>
      <c r="DQ353" s="13"/>
      <c r="DR353" s="13"/>
      <c r="DS353" s="13"/>
      <c r="DT353" s="13"/>
      <c r="DU353" s="13"/>
      <c r="DV353" s="13"/>
      <c r="DW353" s="13"/>
      <c r="DX353" s="13"/>
      <c r="DY353" s="13"/>
      <c r="DZ353" s="13"/>
      <c r="EA353" s="13"/>
      <c r="EB353" s="101"/>
      <c r="EC353" s="101"/>
      <c r="ED353" s="101"/>
      <c r="EE353" s="101"/>
      <c r="EF353" s="101"/>
      <c r="EG353" s="101"/>
      <c r="EH353" s="101"/>
      <c r="EI353" s="13"/>
      <c r="EJ353" s="13"/>
      <c r="EK353" s="13"/>
      <c r="EL353" s="13"/>
      <c r="EM353" s="13"/>
      <c r="EN353" s="13"/>
      <c r="EO353" s="13"/>
      <c r="EP353" s="13"/>
      <c r="EQ353" s="13"/>
      <c r="ER353" s="13"/>
      <c r="ES353" s="13"/>
      <c r="ET353" s="13"/>
      <c r="EU353" s="13"/>
    </row>
    <row r="354" spans="1:151" s="14" customFormat="1" ht="14.25" customHeight="1" x14ac:dyDescent="0.4">
      <c r="A354" s="13"/>
      <c r="B354" s="13"/>
      <c r="C354" s="74"/>
      <c r="D354" s="74"/>
      <c r="E354" s="74"/>
      <c r="F354" s="98"/>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c r="AD354" s="13"/>
      <c r="AE354" s="13"/>
      <c r="AF354" s="13"/>
      <c r="AG354" s="13"/>
      <c r="AH354" s="13"/>
      <c r="AI354" s="13"/>
      <c r="AJ354" s="13"/>
      <c r="AK354" s="13"/>
      <c r="AL354" s="13"/>
      <c r="AM354" s="13"/>
      <c r="AN354" s="13"/>
      <c r="AO354" s="13"/>
      <c r="AP354" s="13"/>
      <c r="AQ354" s="13"/>
      <c r="AR354" s="13"/>
      <c r="AS354" s="13"/>
      <c r="AT354" s="13"/>
      <c r="AU354" s="13"/>
      <c r="AV354" s="13"/>
      <c r="AW354" s="13"/>
      <c r="AX354" s="101"/>
      <c r="AY354" s="101"/>
      <c r="AZ354" s="101"/>
      <c r="BA354" s="101"/>
      <c r="BB354" s="101"/>
      <c r="BC354" s="101"/>
      <c r="BD354" s="101"/>
      <c r="BE354" s="13"/>
      <c r="BF354" s="13"/>
      <c r="BG354" s="13"/>
      <c r="BH354" s="13"/>
      <c r="BI354" s="13"/>
      <c r="BJ354" s="13"/>
      <c r="BK354" s="13"/>
      <c r="BL354" s="13"/>
      <c r="BM354" s="13"/>
      <c r="BN354" s="13"/>
      <c r="BO354" s="13"/>
      <c r="BP354" s="13"/>
      <c r="BQ354" s="13"/>
      <c r="BS354" s="13"/>
      <c r="BT354" s="13"/>
      <c r="BU354" s="74"/>
      <c r="BV354" s="74"/>
      <c r="BW354" s="74"/>
      <c r="BX354" s="98"/>
      <c r="BY354" s="101"/>
      <c r="BZ354" s="101"/>
      <c r="CA354" s="101"/>
      <c r="CB354" s="101"/>
      <c r="CC354" s="101"/>
      <c r="CD354" s="101"/>
      <c r="CE354" s="13"/>
      <c r="CF354" s="13"/>
      <c r="CG354" s="74"/>
      <c r="CH354" s="74"/>
      <c r="CI354" s="74"/>
      <c r="CJ354" s="98"/>
      <c r="CK354" s="101"/>
      <c r="CL354" s="101"/>
      <c r="CM354" s="101"/>
      <c r="CN354" s="101"/>
      <c r="CO354" s="101"/>
      <c r="CP354" s="101"/>
      <c r="CQ354" s="101"/>
      <c r="CR354" s="101"/>
      <c r="CS354" s="101"/>
      <c r="CT354" s="101"/>
      <c r="CU354" s="101"/>
      <c r="CV354" s="101"/>
      <c r="CW354" s="101"/>
      <c r="CX354" s="101"/>
      <c r="CY354" s="101"/>
      <c r="CZ354" s="101"/>
      <c r="DA354" s="101"/>
      <c r="DB354" s="101"/>
      <c r="DC354" s="101"/>
      <c r="DD354" s="101"/>
      <c r="DE354" s="101"/>
      <c r="DF354" s="101"/>
      <c r="DG354" s="101"/>
      <c r="DH354" s="13"/>
      <c r="DI354" s="13"/>
      <c r="DJ354" s="13"/>
      <c r="DK354" s="13"/>
      <c r="DL354" s="13"/>
      <c r="DM354" s="13"/>
      <c r="DN354" s="13"/>
      <c r="DO354" s="13"/>
      <c r="DP354" s="13"/>
      <c r="DQ354" s="13"/>
      <c r="DR354" s="13"/>
      <c r="DS354" s="13"/>
      <c r="DT354" s="13"/>
      <c r="DU354" s="13"/>
      <c r="DV354" s="13"/>
      <c r="DW354" s="13"/>
      <c r="DX354" s="13"/>
      <c r="DY354" s="13"/>
      <c r="DZ354" s="13"/>
      <c r="EA354" s="13"/>
      <c r="EB354" s="101"/>
      <c r="EC354" s="101"/>
      <c r="ED354" s="101"/>
      <c r="EE354" s="101"/>
      <c r="EF354" s="101"/>
      <c r="EG354" s="101"/>
      <c r="EH354" s="101"/>
      <c r="EI354" s="13"/>
      <c r="EJ354" s="13"/>
      <c r="EK354" s="13"/>
      <c r="EL354" s="13"/>
      <c r="EM354" s="13"/>
      <c r="EN354" s="13"/>
      <c r="EO354" s="13"/>
      <c r="EP354" s="13"/>
      <c r="EQ354" s="13"/>
      <c r="ER354" s="13"/>
      <c r="ES354" s="13"/>
      <c r="ET354" s="13"/>
      <c r="EU354" s="13"/>
    </row>
    <row r="355" spans="1:151" s="14" customFormat="1" ht="14.25" customHeight="1" x14ac:dyDescent="0.4">
      <c r="A355" s="13"/>
      <c r="B355" s="13"/>
      <c r="C355" s="74"/>
      <c r="D355" s="74"/>
      <c r="E355" s="74"/>
      <c r="F355" s="98"/>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c r="AD355" s="13"/>
      <c r="AE355" s="13"/>
      <c r="AF355" s="13"/>
      <c r="AG355" s="13"/>
      <c r="AH355" s="13"/>
      <c r="AI355" s="13"/>
      <c r="AJ355" s="13"/>
      <c r="AK355" s="13"/>
      <c r="AL355" s="13"/>
      <c r="AM355" s="13"/>
      <c r="AN355" s="13"/>
      <c r="AO355" s="13"/>
      <c r="AP355" s="13"/>
      <c r="AQ355" s="13"/>
      <c r="AR355" s="13"/>
      <c r="AS355" s="13"/>
      <c r="AT355" s="13"/>
      <c r="AU355" s="13"/>
      <c r="AV355" s="13"/>
      <c r="AW355" s="13"/>
      <c r="AX355" s="101"/>
      <c r="AY355" s="101"/>
      <c r="AZ355" s="101"/>
      <c r="BA355" s="101"/>
      <c r="BB355" s="101"/>
      <c r="BC355" s="101"/>
      <c r="BD355" s="101"/>
      <c r="BE355" s="13"/>
      <c r="BF355" s="13"/>
      <c r="BG355" s="13"/>
      <c r="BH355" s="13"/>
      <c r="BI355" s="13"/>
      <c r="BJ355" s="13"/>
      <c r="BK355" s="13"/>
      <c r="BL355" s="13"/>
      <c r="BM355" s="13"/>
      <c r="BN355" s="13"/>
      <c r="BO355" s="13"/>
      <c r="BP355" s="13"/>
      <c r="BQ355" s="13"/>
      <c r="BS355" s="13"/>
      <c r="BT355" s="13"/>
      <c r="BU355" s="74"/>
      <c r="BV355" s="74"/>
      <c r="BW355" s="74"/>
      <c r="BX355" s="98"/>
      <c r="BY355" s="101"/>
      <c r="BZ355" s="101"/>
      <c r="CA355" s="101"/>
      <c r="CB355" s="101"/>
      <c r="CC355" s="101"/>
      <c r="CD355" s="101"/>
      <c r="CE355" s="13"/>
      <c r="CF355" s="13"/>
      <c r="CG355" s="74"/>
      <c r="CH355" s="74"/>
      <c r="CI355" s="74"/>
      <c r="CJ355" s="98"/>
      <c r="CK355" s="101"/>
      <c r="CL355" s="101"/>
      <c r="CM355" s="101"/>
      <c r="CN355" s="101"/>
      <c r="CO355" s="101"/>
      <c r="CP355" s="101"/>
      <c r="CQ355" s="101"/>
      <c r="CR355" s="101"/>
      <c r="CS355" s="101"/>
      <c r="CT355" s="101"/>
      <c r="CU355" s="101"/>
      <c r="CV355" s="101"/>
      <c r="CW355" s="101"/>
      <c r="CX355" s="101"/>
      <c r="CY355" s="101"/>
      <c r="CZ355" s="101"/>
      <c r="DA355" s="101"/>
      <c r="DB355" s="101"/>
      <c r="DC355" s="101"/>
      <c r="DD355" s="101"/>
      <c r="DE355" s="101"/>
      <c r="DF355" s="101"/>
      <c r="DG355" s="101"/>
      <c r="DH355" s="13"/>
      <c r="DI355" s="13"/>
      <c r="DJ355" s="13"/>
      <c r="DK355" s="13"/>
      <c r="DL355" s="13"/>
      <c r="DM355" s="13"/>
      <c r="DN355" s="13"/>
      <c r="DO355" s="13"/>
      <c r="DP355" s="13"/>
      <c r="DQ355" s="13"/>
      <c r="DR355" s="13"/>
      <c r="DS355" s="13"/>
      <c r="DT355" s="13"/>
      <c r="DU355" s="13"/>
      <c r="DV355" s="13"/>
      <c r="DW355" s="13"/>
      <c r="DX355" s="13"/>
      <c r="DY355" s="13"/>
      <c r="DZ355" s="13"/>
      <c r="EA355" s="13"/>
      <c r="EB355" s="101"/>
      <c r="EC355" s="101"/>
      <c r="ED355" s="101"/>
      <c r="EE355" s="101"/>
      <c r="EF355" s="101"/>
      <c r="EG355" s="101"/>
      <c r="EH355" s="101"/>
      <c r="EI355" s="13"/>
      <c r="EJ355" s="13"/>
      <c r="EK355" s="13"/>
      <c r="EL355" s="13"/>
      <c r="EM355" s="13"/>
      <c r="EN355" s="13"/>
      <c r="EO355" s="13"/>
      <c r="EP355" s="13"/>
      <c r="EQ355" s="13"/>
      <c r="ER355" s="13"/>
      <c r="ES355" s="13"/>
      <c r="ET355" s="13"/>
      <c r="EU355" s="13"/>
    </row>
    <row r="356" spans="1:151" s="14" customFormat="1" ht="14.25" customHeight="1" x14ac:dyDescent="0.4">
      <c r="A356" s="13"/>
      <c r="B356" s="13"/>
      <c r="C356" s="74"/>
      <c r="D356" s="74"/>
      <c r="E356" s="74"/>
      <c r="F356" s="98"/>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3"/>
      <c r="AE356" s="13"/>
      <c r="AF356" s="13"/>
      <c r="AG356" s="13"/>
      <c r="AH356" s="13"/>
      <c r="AI356" s="13"/>
      <c r="AJ356" s="13"/>
      <c r="AK356" s="13"/>
      <c r="AL356" s="13"/>
      <c r="AM356" s="13"/>
      <c r="AN356" s="13"/>
      <c r="AO356" s="13"/>
      <c r="AP356" s="13"/>
      <c r="AQ356" s="13"/>
      <c r="AR356" s="13"/>
      <c r="AS356" s="13"/>
      <c r="AT356" s="13"/>
      <c r="AU356" s="13"/>
      <c r="AV356" s="13"/>
      <c r="AW356" s="13"/>
      <c r="AX356" s="101"/>
      <c r="AY356" s="101"/>
      <c r="AZ356" s="101"/>
      <c r="BA356" s="101"/>
      <c r="BB356" s="101"/>
      <c r="BC356" s="101"/>
      <c r="BD356" s="101"/>
      <c r="BE356" s="13"/>
      <c r="BF356" s="13"/>
      <c r="BG356" s="13"/>
      <c r="BH356" s="13"/>
      <c r="BI356" s="13"/>
      <c r="BJ356" s="13"/>
      <c r="BK356" s="13"/>
      <c r="BL356" s="13"/>
      <c r="BM356" s="13"/>
      <c r="BN356" s="13"/>
      <c r="BO356" s="13"/>
      <c r="BP356" s="13"/>
      <c r="BQ356" s="13"/>
      <c r="BS356" s="13"/>
      <c r="BT356" s="13"/>
      <c r="BU356" s="74"/>
      <c r="BV356" s="74"/>
      <c r="BW356" s="74"/>
      <c r="BX356" s="98"/>
      <c r="BY356" s="101"/>
      <c r="BZ356" s="101"/>
      <c r="CA356" s="101"/>
      <c r="CB356" s="101"/>
      <c r="CC356" s="101"/>
      <c r="CD356" s="101"/>
      <c r="CE356" s="13"/>
      <c r="CF356" s="13"/>
      <c r="CG356" s="74"/>
      <c r="CH356" s="74"/>
      <c r="CI356" s="74"/>
      <c r="CJ356" s="98"/>
      <c r="CK356" s="101"/>
      <c r="CL356" s="101"/>
      <c r="CM356" s="101"/>
      <c r="CN356" s="101"/>
      <c r="CO356" s="101"/>
      <c r="CP356" s="101"/>
      <c r="CQ356" s="101"/>
      <c r="CR356" s="101"/>
      <c r="CS356" s="101"/>
      <c r="CT356" s="101"/>
      <c r="CU356" s="101"/>
      <c r="CV356" s="101"/>
      <c r="CW356" s="101"/>
      <c r="CX356" s="101"/>
      <c r="CY356" s="101"/>
      <c r="CZ356" s="101"/>
      <c r="DA356" s="101"/>
      <c r="DB356" s="101"/>
      <c r="DC356" s="101"/>
      <c r="DD356" s="101"/>
      <c r="DE356" s="101"/>
      <c r="DF356" s="101"/>
      <c r="DG356" s="101"/>
      <c r="DH356" s="13"/>
      <c r="DI356" s="13"/>
      <c r="DJ356" s="13"/>
      <c r="DK356" s="13"/>
      <c r="DL356" s="13"/>
      <c r="DM356" s="13"/>
      <c r="DN356" s="13"/>
      <c r="DO356" s="13"/>
      <c r="DP356" s="13"/>
      <c r="DQ356" s="13"/>
      <c r="DR356" s="13"/>
      <c r="DS356" s="13"/>
      <c r="DT356" s="13"/>
      <c r="DU356" s="13"/>
      <c r="DV356" s="13"/>
      <c r="DW356" s="13"/>
      <c r="DX356" s="13"/>
      <c r="DY356" s="13"/>
      <c r="DZ356" s="13"/>
      <c r="EA356" s="13"/>
      <c r="EB356" s="101"/>
      <c r="EC356" s="101"/>
      <c r="ED356" s="101"/>
      <c r="EE356" s="101"/>
      <c r="EF356" s="101"/>
      <c r="EG356" s="101"/>
      <c r="EH356" s="101"/>
      <c r="EI356" s="13"/>
      <c r="EJ356" s="13"/>
      <c r="EK356" s="13"/>
      <c r="EL356" s="13"/>
      <c r="EM356" s="13"/>
      <c r="EN356" s="13"/>
      <c r="EO356" s="13"/>
      <c r="EP356" s="13"/>
      <c r="EQ356" s="13"/>
      <c r="ER356" s="13"/>
      <c r="ES356" s="13"/>
      <c r="ET356" s="13"/>
      <c r="EU356" s="13"/>
    </row>
    <row r="357" spans="1:151" s="14" customFormat="1" ht="14.25" customHeight="1" x14ac:dyDescent="0.4">
      <c r="A357" s="13"/>
      <c r="B357" s="13"/>
      <c r="C357" s="74"/>
      <c r="D357" s="74"/>
      <c r="E357" s="74"/>
      <c r="F357" s="98"/>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c r="AD357" s="13"/>
      <c r="AE357" s="13"/>
      <c r="AF357" s="13"/>
      <c r="AG357" s="13"/>
      <c r="AH357" s="13"/>
      <c r="AI357" s="13"/>
      <c r="AJ357" s="13"/>
      <c r="AK357" s="13"/>
      <c r="AL357" s="13"/>
      <c r="AM357" s="13"/>
      <c r="AN357" s="13"/>
      <c r="AO357" s="13"/>
      <c r="AP357" s="13"/>
      <c r="AQ357" s="13"/>
      <c r="AR357" s="13"/>
      <c r="AS357" s="13"/>
      <c r="AT357" s="13"/>
      <c r="AU357" s="13"/>
      <c r="AV357" s="13"/>
      <c r="AW357" s="13"/>
      <c r="AX357" s="101"/>
      <c r="AY357" s="101"/>
      <c r="AZ357" s="101"/>
      <c r="BA357" s="101"/>
      <c r="BB357" s="101"/>
      <c r="BC357" s="101"/>
      <c r="BD357" s="101"/>
      <c r="BE357" s="13"/>
      <c r="BF357" s="13"/>
      <c r="BG357" s="13"/>
      <c r="BH357" s="13"/>
      <c r="BI357" s="13"/>
      <c r="BJ357" s="13"/>
      <c r="BK357" s="13"/>
      <c r="BL357" s="13"/>
      <c r="BM357" s="13"/>
      <c r="BN357" s="13"/>
      <c r="BO357" s="13"/>
      <c r="BP357" s="13"/>
      <c r="BQ357" s="13"/>
      <c r="BS357" s="13"/>
      <c r="BT357" s="13"/>
      <c r="BU357" s="74"/>
      <c r="BV357" s="74"/>
      <c r="BW357" s="74"/>
      <c r="BX357" s="98"/>
      <c r="BY357" s="101"/>
      <c r="BZ357" s="101"/>
      <c r="CA357" s="101"/>
      <c r="CB357" s="101"/>
      <c r="CC357" s="101"/>
      <c r="CD357" s="101"/>
      <c r="CE357" s="13"/>
      <c r="CF357" s="13"/>
      <c r="CG357" s="74"/>
      <c r="CH357" s="74"/>
      <c r="CI357" s="74"/>
      <c r="CJ357" s="98"/>
      <c r="CK357" s="101"/>
      <c r="CL357" s="101"/>
      <c r="CM357" s="101"/>
      <c r="CN357" s="101"/>
      <c r="CO357" s="101"/>
      <c r="CP357" s="101"/>
      <c r="CQ357" s="101"/>
      <c r="CR357" s="101"/>
      <c r="CS357" s="101"/>
      <c r="CT357" s="101"/>
      <c r="CU357" s="101"/>
      <c r="CV357" s="101"/>
      <c r="CW357" s="101"/>
      <c r="CX357" s="101"/>
      <c r="CY357" s="101"/>
      <c r="CZ357" s="101"/>
      <c r="DA357" s="101"/>
      <c r="DB357" s="101"/>
      <c r="DC357" s="101"/>
      <c r="DD357" s="101"/>
      <c r="DE357" s="101"/>
      <c r="DF357" s="101"/>
      <c r="DG357" s="101"/>
      <c r="DH357" s="13"/>
      <c r="DI357" s="13"/>
      <c r="DJ357" s="13"/>
      <c r="DK357" s="13"/>
      <c r="DL357" s="13"/>
      <c r="DM357" s="13"/>
      <c r="DN357" s="13"/>
      <c r="DO357" s="13"/>
      <c r="DP357" s="13"/>
      <c r="DQ357" s="13"/>
      <c r="DR357" s="13"/>
      <c r="DS357" s="13"/>
      <c r="DT357" s="13"/>
      <c r="DU357" s="13"/>
      <c r="DV357" s="13"/>
      <c r="DW357" s="13"/>
      <c r="DX357" s="13"/>
      <c r="DY357" s="13"/>
      <c r="DZ357" s="13"/>
      <c r="EA357" s="13"/>
      <c r="EB357" s="101"/>
      <c r="EC357" s="101"/>
      <c r="ED357" s="101"/>
      <c r="EE357" s="101"/>
      <c r="EF357" s="101"/>
      <c r="EG357" s="101"/>
      <c r="EH357" s="101"/>
      <c r="EI357" s="13"/>
      <c r="EJ357" s="13"/>
      <c r="EK357" s="13"/>
      <c r="EL357" s="13"/>
      <c r="EM357" s="13"/>
      <c r="EN357" s="13"/>
      <c r="EO357" s="13"/>
      <c r="EP357" s="13"/>
      <c r="EQ357" s="13"/>
      <c r="ER357" s="13"/>
      <c r="ES357" s="13"/>
      <c r="ET357" s="13"/>
      <c r="EU357" s="13"/>
    </row>
    <row r="358" spans="1:151" s="14" customFormat="1" ht="14.25" customHeight="1" x14ac:dyDescent="0.4">
      <c r="A358" s="13"/>
      <c r="B358" s="13"/>
      <c r="C358" s="74"/>
      <c r="D358" s="74"/>
      <c r="E358" s="74"/>
      <c r="F358" s="98"/>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c r="AD358" s="13"/>
      <c r="AE358" s="13"/>
      <c r="AF358" s="13"/>
      <c r="AG358" s="13"/>
      <c r="AH358" s="13"/>
      <c r="AI358" s="13"/>
      <c r="AJ358" s="13"/>
      <c r="AK358" s="13"/>
      <c r="AL358" s="13"/>
      <c r="AM358" s="13"/>
      <c r="AN358" s="13"/>
      <c r="AO358" s="13"/>
      <c r="AP358" s="13"/>
      <c r="AQ358" s="13"/>
      <c r="AR358" s="13"/>
      <c r="AS358" s="13"/>
      <c r="AT358" s="13"/>
      <c r="AU358" s="13"/>
      <c r="AV358" s="13"/>
      <c r="AW358" s="13"/>
      <c r="AX358" s="101"/>
      <c r="AY358" s="101"/>
      <c r="AZ358" s="101"/>
      <c r="BA358" s="101"/>
      <c r="BB358" s="101"/>
      <c r="BC358" s="101"/>
      <c r="BD358" s="101"/>
      <c r="BE358" s="13"/>
      <c r="BF358" s="13"/>
      <c r="BG358" s="13"/>
      <c r="BH358" s="13"/>
      <c r="BI358" s="13"/>
      <c r="BJ358" s="13"/>
      <c r="BK358" s="13"/>
      <c r="BL358" s="13"/>
      <c r="BM358" s="13"/>
      <c r="BN358" s="13"/>
      <c r="BO358" s="13"/>
      <c r="BP358" s="13"/>
      <c r="BQ358" s="13"/>
      <c r="BS358" s="13"/>
      <c r="BT358" s="13"/>
      <c r="BU358" s="74"/>
      <c r="BV358" s="74"/>
      <c r="BW358" s="74"/>
      <c r="BX358" s="98"/>
      <c r="BY358" s="101"/>
      <c r="BZ358" s="101"/>
      <c r="CA358" s="101"/>
      <c r="CB358" s="101"/>
      <c r="CC358" s="101"/>
      <c r="CD358" s="101"/>
      <c r="CE358" s="13"/>
      <c r="CF358" s="13"/>
      <c r="CG358" s="74"/>
      <c r="CH358" s="74"/>
      <c r="CI358" s="74"/>
      <c r="CJ358" s="98"/>
      <c r="CK358" s="101"/>
      <c r="CL358" s="101"/>
      <c r="CM358" s="101"/>
      <c r="CN358" s="101"/>
      <c r="CO358" s="101"/>
      <c r="CP358" s="101"/>
      <c r="CQ358" s="101"/>
      <c r="CR358" s="101"/>
      <c r="CS358" s="101"/>
      <c r="CT358" s="101"/>
      <c r="CU358" s="101"/>
      <c r="CV358" s="101"/>
      <c r="CW358" s="101"/>
      <c r="CX358" s="101"/>
      <c r="CY358" s="101"/>
      <c r="CZ358" s="101"/>
      <c r="DA358" s="101"/>
      <c r="DB358" s="101"/>
      <c r="DC358" s="101"/>
      <c r="DD358" s="101"/>
      <c r="DE358" s="101"/>
      <c r="DF358" s="101"/>
      <c r="DG358" s="101"/>
      <c r="DH358" s="13"/>
      <c r="DI358" s="13"/>
      <c r="DJ358" s="13"/>
      <c r="DK358" s="13"/>
      <c r="DL358" s="13"/>
      <c r="DM358" s="13"/>
      <c r="DN358" s="13"/>
      <c r="DO358" s="13"/>
      <c r="DP358" s="13"/>
      <c r="DQ358" s="13"/>
      <c r="DR358" s="13"/>
      <c r="DS358" s="13"/>
      <c r="DT358" s="13"/>
      <c r="DU358" s="13"/>
      <c r="DV358" s="13"/>
      <c r="DW358" s="13"/>
      <c r="DX358" s="13"/>
      <c r="DY358" s="13"/>
      <c r="DZ358" s="13"/>
      <c r="EA358" s="13"/>
      <c r="EB358" s="101"/>
      <c r="EC358" s="101"/>
      <c r="ED358" s="101"/>
      <c r="EE358" s="101"/>
      <c r="EF358" s="101"/>
      <c r="EG358" s="101"/>
      <c r="EH358" s="101"/>
      <c r="EI358" s="13"/>
      <c r="EJ358" s="13"/>
      <c r="EK358" s="13"/>
      <c r="EL358" s="13"/>
      <c r="EM358" s="13"/>
      <c r="EN358" s="13"/>
      <c r="EO358" s="13"/>
      <c r="EP358" s="13"/>
      <c r="EQ358" s="13"/>
      <c r="ER358" s="13"/>
      <c r="ES358" s="13"/>
      <c r="ET358" s="13"/>
      <c r="EU358" s="13"/>
    </row>
    <row r="359" spans="1:151" s="14" customFormat="1" ht="14.25" customHeight="1" x14ac:dyDescent="0.4">
      <c r="A359" s="13"/>
      <c r="B359" s="13"/>
      <c r="C359" s="74"/>
      <c r="D359" s="74"/>
      <c r="E359" s="74"/>
      <c r="F359" s="98"/>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c r="AD359" s="13"/>
      <c r="AE359" s="13"/>
      <c r="AF359" s="13"/>
      <c r="AG359" s="13"/>
      <c r="AH359" s="13"/>
      <c r="AI359" s="13"/>
      <c r="AJ359" s="13"/>
      <c r="AK359" s="13"/>
      <c r="AL359" s="13"/>
      <c r="AM359" s="13"/>
      <c r="AN359" s="13"/>
      <c r="AO359" s="13"/>
      <c r="AP359" s="13"/>
      <c r="AQ359" s="13"/>
      <c r="AR359" s="13"/>
      <c r="AS359" s="13"/>
      <c r="AT359" s="13"/>
      <c r="AU359" s="13"/>
      <c r="AV359" s="13"/>
      <c r="AW359" s="13"/>
      <c r="AX359" s="101"/>
      <c r="AY359" s="101"/>
      <c r="AZ359" s="101"/>
      <c r="BA359" s="101"/>
      <c r="BB359" s="101"/>
      <c r="BC359" s="101"/>
      <c r="BD359" s="101"/>
      <c r="BE359" s="13"/>
      <c r="BF359" s="13"/>
      <c r="BG359" s="13"/>
      <c r="BH359" s="13"/>
      <c r="BI359" s="13"/>
      <c r="BJ359" s="13"/>
      <c r="BK359" s="13"/>
      <c r="BL359" s="13"/>
      <c r="BM359" s="13"/>
      <c r="BN359" s="13"/>
      <c r="BO359" s="13"/>
      <c r="BP359" s="13"/>
      <c r="BQ359" s="13"/>
      <c r="BS359" s="13"/>
      <c r="BT359" s="13"/>
      <c r="BU359" s="74"/>
      <c r="BV359" s="74"/>
      <c r="BW359" s="74"/>
      <c r="BX359" s="98"/>
      <c r="BY359" s="101"/>
      <c r="BZ359" s="101"/>
      <c r="CA359" s="101"/>
      <c r="CB359" s="101"/>
      <c r="CC359" s="101"/>
      <c r="CD359" s="101"/>
      <c r="CE359" s="13"/>
      <c r="CF359" s="13"/>
      <c r="CG359" s="74"/>
      <c r="CH359" s="74"/>
      <c r="CI359" s="74"/>
      <c r="CJ359" s="98"/>
      <c r="CK359" s="101"/>
      <c r="CL359" s="101"/>
      <c r="CM359" s="101"/>
      <c r="CN359" s="101"/>
      <c r="CO359" s="101"/>
      <c r="CP359" s="101"/>
      <c r="CQ359" s="101"/>
      <c r="CR359" s="101"/>
      <c r="CS359" s="101"/>
      <c r="CT359" s="101"/>
      <c r="CU359" s="101"/>
      <c r="CV359" s="101"/>
      <c r="CW359" s="101"/>
      <c r="CX359" s="101"/>
      <c r="CY359" s="101"/>
      <c r="CZ359" s="101"/>
      <c r="DA359" s="101"/>
      <c r="DB359" s="101"/>
      <c r="DC359" s="101"/>
      <c r="DD359" s="101"/>
      <c r="DE359" s="101"/>
      <c r="DF359" s="101"/>
      <c r="DG359" s="101"/>
      <c r="DH359" s="13"/>
      <c r="DI359" s="13"/>
      <c r="DJ359" s="13"/>
      <c r="DK359" s="13"/>
      <c r="DL359" s="13"/>
      <c r="DM359" s="13"/>
      <c r="DN359" s="13"/>
      <c r="DO359" s="13"/>
      <c r="DP359" s="13"/>
      <c r="DQ359" s="13"/>
      <c r="DR359" s="13"/>
      <c r="DS359" s="13"/>
      <c r="DT359" s="13"/>
      <c r="DU359" s="13"/>
      <c r="DV359" s="13"/>
      <c r="DW359" s="13"/>
      <c r="DX359" s="13"/>
      <c r="DY359" s="13"/>
      <c r="DZ359" s="13"/>
      <c r="EA359" s="13"/>
      <c r="EB359" s="101"/>
      <c r="EC359" s="101"/>
      <c r="ED359" s="101"/>
      <c r="EE359" s="101"/>
      <c r="EF359" s="101"/>
      <c r="EG359" s="101"/>
      <c r="EH359" s="101"/>
      <c r="EI359" s="13"/>
      <c r="EJ359" s="13"/>
      <c r="EK359" s="13"/>
      <c r="EL359" s="13"/>
      <c r="EM359" s="13"/>
      <c r="EN359" s="13"/>
      <c r="EO359" s="13"/>
      <c r="EP359" s="13"/>
      <c r="EQ359" s="13"/>
      <c r="ER359" s="13"/>
      <c r="ES359" s="13"/>
      <c r="ET359" s="13"/>
      <c r="EU359" s="13"/>
    </row>
    <row r="360" spans="1:151" s="14" customFormat="1" ht="14.25" customHeight="1" x14ac:dyDescent="0.4">
      <c r="A360" s="13"/>
      <c r="B360" s="13"/>
      <c r="C360" s="74"/>
      <c r="D360" s="74"/>
      <c r="E360" s="74"/>
      <c r="F360" s="98"/>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3"/>
      <c r="AE360" s="13"/>
      <c r="AF360" s="13"/>
      <c r="AG360" s="13"/>
      <c r="AH360" s="13"/>
      <c r="AI360" s="13"/>
      <c r="AJ360" s="13"/>
      <c r="AK360" s="13"/>
      <c r="AL360" s="13"/>
      <c r="AM360" s="13"/>
      <c r="AN360" s="13"/>
      <c r="AO360" s="13"/>
      <c r="AP360" s="13"/>
      <c r="AQ360" s="13"/>
      <c r="AR360" s="13"/>
      <c r="AS360" s="13"/>
      <c r="AT360" s="13"/>
      <c r="AU360" s="13"/>
      <c r="AV360" s="13"/>
      <c r="AW360" s="13"/>
      <c r="AX360" s="101"/>
      <c r="AY360" s="101"/>
      <c r="AZ360" s="101"/>
      <c r="BA360" s="101"/>
      <c r="BB360" s="101"/>
      <c r="BC360" s="101"/>
      <c r="BD360" s="101"/>
      <c r="BE360" s="13"/>
      <c r="BF360" s="13"/>
      <c r="BG360" s="13"/>
      <c r="BH360" s="13"/>
      <c r="BI360" s="13"/>
      <c r="BJ360" s="13"/>
      <c r="BK360" s="13"/>
      <c r="BL360" s="13"/>
      <c r="BM360" s="13"/>
      <c r="BN360" s="13"/>
      <c r="BO360" s="13"/>
      <c r="BP360" s="13"/>
      <c r="BQ360" s="13"/>
      <c r="BS360" s="13"/>
      <c r="BT360" s="13"/>
      <c r="BU360" s="74"/>
      <c r="BV360" s="74"/>
      <c r="BW360" s="74"/>
      <c r="BX360" s="98"/>
      <c r="BY360" s="101"/>
      <c r="BZ360" s="101"/>
      <c r="CA360" s="101"/>
      <c r="CB360" s="101"/>
      <c r="CC360" s="101"/>
      <c r="CD360" s="101"/>
      <c r="CE360" s="13"/>
      <c r="CF360" s="13"/>
      <c r="CG360" s="74"/>
      <c r="CH360" s="74"/>
      <c r="CI360" s="74"/>
      <c r="CJ360" s="98"/>
      <c r="CK360" s="101"/>
      <c r="CL360" s="101"/>
      <c r="CM360" s="101"/>
      <c r="CN360" s="101"/>
      <c r="CO360" s="101"/>
      <c r="CP360" s="101"/>
      <c r="CQ360" s="101"/>
      <c r="CR360" s="101"/>
      <c r="CS360" s="101"/>
      <c r="CT360" s="101"/>
      <c r="CU360" s="101"/>
      <c r="CV360" s="101"/>
      <c r="CW360" s="101"/>
      <c r="CX360" s="101"/>
      <c r="CY360" s="101"/>
      <c r="CZ360" s="101"/>
      <c r="DA360" s="101"/>
      <c r="DB360" s="101"/>
      <c r="DC360" s="101"/>
      <c r="DD360" s="101"/>
      <c r="DE360" s="101"/>
      <c r="DF360" s="101"/>
      <c r="DG360" s="101"/>
      <c r="DH360" s="13"/>
      <c r="DI360" s="13"/>
      <c r="DJ360" s="13"/>
      <c r="DK360" s="13"/>
      <c r="DL360" s="13"/>
      <c r="DM360" s="13"/>
      <c r="DN360" s="13"/>
      <c r="DO360" s="13"/>
      <c r="DP360" s="13"/>
      <c r="DQ360" s="13"/>
      <c r="DR360" s="13"/>
      <c r="DS360" s="13"/>
      <c r="DT360" s="13"/>
      <c r="DU360" s="13"/>
      <c r="DV360" s="13"/>
      <c r="DW360" s="13"/>
      <c r="DX360" s="13"/>
      <c r="DY360" s="13"/>
      <c r="DZ360" s="13"/>
      <c r="EA360" s="13"/>
      <c r="EB360" s="101"/>
      <c r="EC360" s="101"/>
      <c r="ED360" s="101"/>
      <c r="EE360" s="101"/>
      <c r="EF360" s="101"/>
      <c r="EG360" s="101"/>
      <c r="EH360" s="101"/>
      <c r="EI360" s="13"/>
      <c r="EJ360" s="13"/>
      <c r="EK360" s="13"/>
      <c r="EL360" s="13"/>
      <c r="EM360" s="13"/>
      <c r="EN360" s="13"/>
      <c r="EO360" s="13"/>
      <c r="EP360" s="13"/>
      <c r="EQ360" s="13"/>
      <c r="ER360" s="13"/>
      <c r="ES360" s="13"/>
      <c r="ET360" s="13"/>
      <c r="EU360" s="13"/>
    </row>
    <row r="361" spans="1:151" s="14" customFormat="1" ht="14.25" customHeight="1" x14ac:dyDescent="0.4">
      <c r="A361" s="13"/>
      <c r="B361" s="13"/>
      <c r="C361" s="74"/>
      <c r="D361" s="74"/>
      <c r="E361" s="74"/>
      <c r="F361" s="74"/>
      <c r="G361" s="101"/>
      <c r="H361" s="101"/>
      <c r="I361" s="101"/>
      <c r="J361" s="101"/>
      <c r="K361" s="101"/>
      <c r="L361" s="101"/>
      <c r="M361" s="101"/>
      <c r="N361" s="101"/>
      <c r="O361" s="101"/>
      <c r="P361" s="101"/>
      <c r="Q361" s="101"/>
      <c r="R361" s="101"/>
      <c r="S361" s="101"/>
      <c r="T361" s="101"/>
      <c r="U361" s="101"/>
      <c r="V361" s="101"/>
      <c r="W361" s="101"/>
      <c r="X361" s="101"/>
      <c r="Y361" s="101"/>
      <c r="Z361" s="101"/>
      <c r="AA361" s="74"/>
      <c r="AB361" s="74"/>
      <c r="AC361" s="74"/>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74"/>
      <c r="BV361" s="74"/>
      <c r="BW361" s="74"/>
      <c r="BX361" s="74"/>
      <c r="BY361" s="101"/>
      <c r="BZ361" s="101"/>
      <c r="CA361" s="101"/>
      <c r="CB361" s="101"/>
      <c r="CC361" s="101"/>
      <c r="CD361" s="101"/>
      <c r="CE361" s="13"/>
      <c r="CF361" s="13"/>
      <c r="CG361" s="74"/>
      <c r="CH361" s="74"/>
      <c r="CI361" s="74"/>
      <c r="CJ361" s="74"/>
      <c r="CK361" s="101"/>
      <c r="CL361" s="101"/>
      <c r="CM361" s="101"/>
      <c r="CN361" s="101"/>
      <c r="CO361" s="101"/>
      <c r="CP361" s="101"/>
      <c r="CQ361" s="101"/>
      <c r="CR361" s="101"/>
      <c r="CS361" s="101"/>
      <c r="CT361" s="101"/>
      <c r="CU361" s="101"/>
      <c r="CV361" s="101"/>
      <c r="CW361" s="101"/>
      <c r="CX361" s="101"/>
      <c r="CY361" s="101"/>
      <c r="CZ361" s="101"/>
      <c r="DA361" s="101"/>
      <c r="DB361" s="101"/>
      <c r="DC361" s="101"/>
      <c r="DD361" s="101"/>
      <c r="DE361" s="74"/>
      <c r="DF361" s="74"/>
      <c r="DG361" s="74"/>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4" customFormat="1" ht="14.25" customHeight="1" x14ac:dyDescent="0.4">
      <c r="A362" s="13"/>
      <c r="B362" s="13"/>
      <c r="C362" s="74"/>
      <c r="D362" s="74"/>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74"/>
      <c r="BV362" s="74"/>
      <c r="BW362" s="13"/>
      <c r="BX362" s="13"/>
      <c r="BY362" s="13"/>
      <c r="BZ362" s="13"/>
      <c r="CA362" s="13"/>
      <c r="CB362" s="13"/>
      <c r="CC362" s="13"/>
      <c r="CD362" s="13"/>
      <c r="CE362" s="13"/>
      <c r="CF362" s="13"/>
      <c r="CG362" s="74"/>
      <c r="CH362" s="74"/>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4" customFormat="1" ht="14.25" customHeight="1" x14ac:dyDescent="0.4">
      <c r="A363" s="13"/>
      <c r="B363" s="13"/>
      <c r="C363" s="74"/>
      <c r="D363" s="74"/>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74"/>
      <c r="BV363" s="74"/>
      <c r="BW363" s="13"/>
      <c r="BX363" s="13"/>
      <c r="BY363" s="13"/>
      <c r="BZ363" s="13"/>
      <c r="CA363" s="13"/>
      <c r="CB363" s="13"/>
      <c r="CC363" s="13"/>
      <c r="CD363" s="13"/>
      <c r="CE363" s="13"/>
      <c r="CF363" s="13"/>
      <c r="CG363" s="74"/>
      <c r="CH363" s="74"/>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4" customFormat="1" ht="14.25" customHeight="1" x14ac:dyDescent="0.4">
      <c r="A364" s="13"/>
      <c r="B364" s="13"/>
      <c r="C364" s="74"/>
      <c r="D364" s="74"/>
      <c r="E364" s="74"/>
      <c r="F364" s="98"/>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c r="AE364" s="101"/>
      <c r="AF364" s="101"/>
      <c r="AG364" s="101"/>
      <c r="AH364" s="101"/>
      <c r="AI364" s="101"/>
      <c r="AJ364" s="101"/>
      <c r="AK364" s="101"/>
      <c r="AL364" s="101"/>
      <c r="AM364" s="101"/>
      <c r="AN364" s="101"/>
      <c r="AO364" s="101"/>
      <c r="AP364" s="101"/>
      <c r="AQ364" s="101"/>
      <c r="AR364" s="101"/>
      <c r="AS364" s="101"/>
      <c r="AT364" s="101"/>
      <c r="AU364" s="101"/>
      <c r="AV364" s="101"/>
      <c r="AW364" s="101"/>
      <c r="AX364" s="101"/>
      <c r="AY364" s="101"/>
      <c r="AZ364" s="101"/>
      <c r="BA364" s="101"/>
      <c r="BB364" s="101"/>
      <c r="BC364" s="101"/>
      <c r="BD364" s="101"/>
      <c r="BE364" s="13"/>
      <c r="BF364" s="13"/>
      <c r="BG364" s="13"/>
      <c r="BH364" s="13"/>
      <c r="BI364" s="13"/>
      <c r="BJ364" s="13"/>
      <c r="BK364" s="13"/>
      <c r="BL364" s="13"/>
      <c r="BM364" s="13"/>
      <c r="BN364" s="13"/>
      <c r="BO364" s="13"/>
      <c r="BP364" s="13"/>
      <c r="BQ364" s="13"/>
      <c r="BS364" s="13"/>
      <c r="BT364" s="13"/>
      <c r="BU364" s="74"/>
      <c r="BV364" s="74"/>
      <c r="BW364" s="13"/>
      <c r="BX364" s="13"/>
      <c r="BY364" s="13"/>
      <c r="BZ364" s="13"/>
      <c r="CA364" s="13"/>
      <c r="CB364" s="13"/>
      <c r="CC364" s="13"/>
      <c r="CD364" s="13"/>
      <c r="CE364" s="13"/>
      <c r="CF364" s="13"/>
      <c r="CG364" s="74"/>
      <c r="CH364" s="74"/>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4" customFormat="1" ht="14.25" customHeight="1" x14ac:dyDescent="0.4">
      <c r="A365" s="13"/>
      <c r="B365" s="13"/>
      <c r="C365" s="74"/>
      <c r="D365" s="74"/>
      <c r="E365" s="74"/>
      <c r="F365" s="98"/>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c r="AD365" s="101"/>
      <c r="AE365" s="101"/>
      <c r="AF365" s="101"/>
      <c r="AG365" s="101"/>
      <c r="AH365" s="101"/>
      <c r="AI365" s="101"/>
      <c r="AJ365" s="101"/>
      <c r="AK365" s="101"/>
      <c r="AL365" s="101"/>
      <c r="AM365" s="101"/>
      <c r="AN365" s="101"/>
      <c r="AO365" s="101"/>
      <c r="AP365" s="101"/>
      <c r="AQ365" s="101"/>
      <c r="AR365" s="101"/>
      <c r="AS365" s="101"/>
      <c r="AT365" s="101"/>
      <c r="AU365" s="101"/>
      <c r="AV365" s="101"/>
      <c r="AW365" s="101"/>
      <c r="AX365" s="101"/>
      <c r="AY365" s="101"/>
      <c r="AZ365" s="101"/>
      <c r="BA365" s="101"/>
      <c r="BB365" s="101"/>
      <c r="BC365" s="101"/>
      <c r="BD365" s="101"/>
      <c r="BE365" s="13"/>
      <c r="BF365" s="13"/>
      <c r="BG365" s="13"/>
      <c r="BH365" s="13"/>
      <c r="BI365" s="13"/>
      <c r="BJ365" s="13"/>
      <c r="BK365" s="13"/>
      <c r="BL365" s="13"/>
      <c r="BM365" s="13"/>
      <c r="BN365" s="13"/>
      <c r="BO365" s="13"/>
      <c r="BP365" s="13"/>
      <c r="BQ365" s="13"/>
      <c r="BS365" s="13"/>
      <c r="BT365" s="13"/>
      <c r="BU365" s="74"/>
      <c r="BV365" s="74"/>
      <c r="BW365" s="13"/>
      <c r="BX365" s="13"/>
      <c r="BY365" s="13"/>
      <c r="BZ365" s="13"/>
      <c r="CA365" s="13"/>
      <c r="CB365" s="13"/>
      <c r="CC365" s="13"/>
      <c r="CD365" s="13"/>
      <c r="CE365" s="13"/>
      <c r="CF365" s="13"/>
      <c r="CG365" s="74"/>
      <c r="CH365" s="74"/>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4" customFormat="1" ht="14.25" customHeight="1" x14ac:dyDescent="0.4">
      <c r="A366" s="13"/>
      <c r="B366" s="13"/>
      <c r="C366" s="74"/>
      <c r="D366" s="74"/>
      <c r="E366" s="74"/>
      <c r="F366" s="98"/>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c r="AD366" s="101"/>
      <c r="AE366" s="101"/>
      <c r="AF366" s="101"/>
      <c r="AG366" s="101"/>
      <c r="AH366" s="101"/>
      <c r="AI366" s="101"/>
      <c r="AJ366" s="101"/>
      <c r="AK366" s="101"/>
      <c r="AL366" s="101"/>
      <c r="AM366" s="101"/>
      <c r="AN366" s="101"/>
      <c r="AO366" s="101"/>
      <c r="AP366" s="101"/>
      <c r="AQ366" s="101"/>
      <c r="AR366" s="101"/>
      <c r="AS366" s="101"/>
      <c r="AT366" s="101"/>
      <c r="AU366" s="101"/>
      <c r="AV366" s="101"/>
      <c r="AW366" s="101"/>
      <c r="AX366" s="101"/>
      <c r="AY366" s="101"/>
      <c r="AZ366" s="101"/>
      <c r="BA366" s="101"/>
      <c r="BB366" s="101"/>
      <c r="BC366" s="101"/>
      <c r="BD366" s="101"/>
      <c r="BE366" s="13"/>
      <c r="BF366" s="13"/>
      <c r="BG366" s="13"/>
      <c r="BH366" s="13"/>
      <c r="BI366" s="13"/>
      <c r="BJ366" s="13"/>
      <c r="BK366" s="13"/>
      <c r="BL366" s="13"/>
      <c r="BM366" s="13"/>
      <c r="BN366" s="13"/>
      <c r="BO366" s="13"/>
      <c r="BP366" s="13"/>
      <c r="BQ366" s="13"/>
      <c r="BS366" s="13"/>
      <c r="BT366" s="13"/>
      <c r="BU366" s="74"/>
      <c r="BV366" s="74"/>
      <c r="BW366" s="13"/>
      <c r="BX366" s="13"/>
      <c r="BY366" s="13"/>
      <c r="BZ366" s="13"/>
      <c r="CA366" s="13"/>
      <c r="CB366" s="13"/>
      <c r="CC366" s="13"/>
      <c r="CD366" s="13"/>
      <c r="CE366" s="13"/>
      <c r="CF366" s="13"/>
      <c r="CG366" s="74"/>
      <c r="CH366" s="74"/>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4" customFormat="1" ht="13.7" customHeight="1" x14ac:dyDescent="0.4">
      <c r="A367" s="13"/>
      <c r="B367" s="13"/>
      <c r="C367" s="74"/>
      <c r="D367" s="74"/>
      <c r="E367" s="74"/>
      <c r="F367" s="74"/>
      <c r="G367" s="13"/>
      <c r="H367" s="13"/>
      <c r="I367" s="13"/>
      <c r="J367" s="13"/>
      <c r="K367" s="13"/>
      <c r="L367" s="13"/>
      <c r="M367" s="13"/>
      <c r="N367" s="13"/>
      <c r="O367" s="13"/>
      <c r="P367" s="13"/>
      <c r="Q367" s="13"/>
      <c r="R367" s="13"/>
      <c r="S367" s="13"/>
      <c r="T367" s="13"/>
      <c r="U367" s="13"/>
      <c r="V367" s="13"/>
      <c r="W367" s="13"/>
      <c r="X367" s="13"/>
      <c r="Y367" s="13"/>
      <c r="Z367" s="13"/>
      <c r="AA367" s="74"/>
      <c r="AB367" s="74"/>
      <c r="AC367" s="74"/>
      <c r="AD367" s="74"/>
      <c r="AE367" s="74"/>
      <c r="AF367" s="74"/>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74"/>
      <c r="BV367" s="74"/>
      <c r="BW367" s="13"/>
      <c r="BX367" s="13"/>
      <c r="BY367" s="13"/>
      <c r="BZ367" s="13"/>
      <c r="CA367" s="13"/>
      <c r="CB367" s="13"/>
      <c r="CC367" s="13"/>
      <c r="CD367" s="13"/>
      <c r="CE367" s="13"/>
      <c r="CF367" s="13"/>
      <c r="CG367" s="74"/>
      <c r="CH367" s="74"/>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4" customFormat="1" ht="14.25" customHeight="1" x14ac:dyDescent="0.4">
      <c r="A368" s="13"/>
      <c r="B368" s="13"/>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74"/>
      <c r="BV368" s="74"/>
      <c r="BW368" s="74"/>
      <c r="BX368" s="74"/>
      <c r="BY368" s="74"/>
      <c r="BZ368" s="74"/>
      <c r="CA368" s="74"/>
      <c r="CB368" s="74"/>
      <c r="CC368" s="74"/>
      <c r="CD368" s="74"/>
      <c r="CE368" s="13"/>
      <c r="CF368" s="13"/>
      <c r="CG368" s="74"/>
      <c r="CH368" s="74"/>
      <c r="CI368" s="74"/>
      <c r="CJ368" s="74"/>
      <c r="CK368" s="74"/>
      <c r="CL368" s="74"/>
      <c r="CM368" s="74"/>
      <c r="CN368" s="74"/>
      <c r="CO368" s="74"/>
      <c r="CP368" s="74"/>
      <c r="CQ368" s="74"/>
      <c r="CR368" s="74"/>
      <c r="CS368" s="74"/>
      <c r="CT368" s="74"/>
      <c r="CU368" s="74"/>
      <c r="CV368" s="74"/>
      <c r="CW368" s="74"/>
      <c r="CX368" s="74"/>
      <c r="CY368" s="74"/>
      <c r="CZ368" s="74"/>
      <c r="DA368" s="74"/>
      <c r="DB368" s="74"/>
      <c r="DC368" s="74"/>
      <c r="DD368" s="74"/>
      <c r="DE368" s="74"/>
      <c r="DF368" s="74"/>
      <c r="DG368" s="74"/>
      <c r="DH368" s="74"/>
      <c r="DI368" s="74"/>
      <c r="DJ368" s="74"/>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4" customFormat="1" ht="17.25" customHeight="1" x14ac:dyDescent="0.4">
      <c r="A369" s="13"/>
      <c r="B369" s="13"/>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55"/>
      <c r="CH369" s="55"/>
      <c r="CI369" s="55"/>
      <c r="CJ369" s="55"/>
      <c r="CK369" s="55"/>
      <c r="CL369" s="55"/>
      <c r="CM369" s="55"/>
      <c r="CN369" s="55"/>
      <c r="CO369" s="55"/>
      <c r="CP369" s="55"/>
      <c r="CQ369" s="55"/>
      <c r="CR369" s="55"/>
      <c r="CS369" s="55"/>
      <c r="CT369" s="55"/>
      <c r="CU369" s="55"/>
      <c r="CV369" s="55"/>
      <c r="CW369" s="55"/>
      <c r="CX369" s="55"/>
      <c r="CY369" s="55"/>
      <c r="CZ369" s="55"/>
      <c r="DA369" s="55"/>
      <c r="DB369" s="55"/>
      <c r="DC369" s="55"/>
      <c r="DD369" s="55"/>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55"/>
      <c r="FL369" s="55"/>
      <c r="FM369" s="55"/>
      <c r="FN369" s="55"/>
      <c r="FO369" s="55"/>
      <c r="FP369" s="55"/>
      <c r="FQ369" s="55"/>
      <c r="FR369" s="55"/>
      <c r="FS369" s="55"/>
      <c r="FT369" s="55"/>
      <c r="FU369" s="55"/>
      <c r="FV369" s="55"/>
      <c r="FW369" s="55"/>
      <c r="FX369" s="55"/>
      <c r="FY369" s="55"/>
      <c r="FZ369" s="55"/>
      <c r="GA369" s="55"/>
      <c r="GB369" s="55"/>
      <c r="GC369" s="55"/>
      <c r="GD369" s="55"/>
      <c r="GE369" s="55"/>
      <c r="GF369" s="55"/>
      <c r="GG369" s="55"/>
      <c r="GH369" s="55"/>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4" customFormat="1" ht="22.9" customHeight="1" x14ac:dyDescent="0.4">
      <c r="A370" s="13"/>
      <c r="B370" s="71" t="s">
        <v>217</v>
      </c>
      <c r="C370" s="72"/>
      <c r="D370" s="72"/>
      <c r="E370" s="73"/>
      <c r="F370" s="72"/>
      <c r="G370" s="72"/>
      <c r="H370" s="72"/>
      <c r="I370" s="72"/>
      <c r="J370" s="72"/>
      <c r="K370" s="72"/>
      <c r="L370" s="72"/>
      <c r="M370" s="72"/>
      <c r="N370" s="72"/>
      <c r="O370" s="72"/>
      <c r="P370" s="72"/>
      <c r="Q370" s="72"/>
      <c r="R370" s="72"/>
      <c r="S370" s="72"/>
      <c r="T370" s="72"/>
      <c r="U370" s="72"/>
      <c r="V370" s="72"/>
      <c r="W370" s="72"/>
      <c r="X370" s="72"/>
      <c r="Y370" s="72"/>
      <c r="Z370" s="74"/>
      <c r="AA370" s="74"/>
      <c r="AB370" s="74"/>
      <c r="AC370" s="74"/>
      <c r="AD370" s="74"/>
      <c r="AE370" s="74"/>
      <c r="AF370" s="74"/>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75"/>
      <c r="BH370" s="76"/>
      <c r="BI370" s="76"/>
      <c r="BJ370" s="76"/>
      <c r="BK370" s="76"/>
      <c r="BL370" s="76"/>
      <c r="BM370" s="76"/>
      <c r="BN370" s="76"/>
      <c r="BO370" s="13"/>
      <c r="BP370" s="13"/>
      <c r="BS370" s="560" t="s">
        <v>61</v>
      </c>
      <c r="BT370" s="560"/>
      <c r="BU370" s="560"/>
      <c r="BV370" s="560"/>
      <c r="BW370" s="560"/>
      <c r="BX370" s="560"/>
      <c r="BY370" s="560"/>
      <c r="BZ370" s="560"/>
      <c r="CA370" s="560"/>
      <c r="CB370" s="560"/>
      <c r="CC370" s="560"/>
      <c r="CE370" s="13"/>
      <c r="CF370" s="71" t="s">
        <v>217</v>
      </c>
      <c r="CG370" s="72"/>
      <c r="CH370" s="72"/>
      <c r="CI370" s="73"/>
      <c r="CJ370" s="72"/>
      <c r="CK370" s="72"/>
      <c r="CL370" s="72"/>
      <c r="CM370" s="72"/>
      <c r="CN370" s="72"/>
      <c r="CO370" s="72"/>
      <c r="CP370" s="72"/>
      <c r="CQ370" s="72"/>
      <c r="CR370" s="72"/>
      <c r="CS370" s="72"/>
      <c r="CT370" s="72"/>
      <c r="CU370" s="72"/>
      <c r="CV370" s="72"/>
      <c r="CW370" s="72"/>
      <c r="CX370" s="72"/>
      <c r="CY370" s="72"/>
      <c r="CZ370" s="72"/>
      <c r="DA370" s="72"/>
      <c r="DB370" s="72"/>
      <c r="DC370" s="72"/>
      <c r="DD370" s="74"/>
      <c r="DE370" s="74"/>
      <c r="DF370" s="74"/>
      <c r="DG370" s="74"/>
      <c r="DH370" s="74"/>
      <c r="DI370" s="74"/>
      <c r="DJ370" s="74"/>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75"/>
      <c r="EL370" s="76"/>
      <c r="EM370" s="76"/>
      <c r="EN370" s="76"/>
      <c r="EO370" s="76"/>
      <c r="EP370" s="76"/>
      <c r="EQ370" s="76"/>
      <c r="ER370" s="76"/>
      <c r="ES370" s="13"/>
      <c r="ET370" s="13"/>
      <c r="EW370" s="561" t="s">
        <v>161</v>
      </c>
      <c r="EX370" s="561"/>
      <c r="EY370" s="561"/>
      <c r="EZ370" s="561"/>
      <c r="FA370" s="561"/>
      <c r="FB370" s="561"/>
      <c r="FC370" s="561"/>
      <c r="FD370" s="561"/>
      <c r="FE370" s="561"/>
      <c r="FF370" s="561"/>
      <c r="FG370" s="561"/>
    </row>
    <row r="371" spans="1:232" s="14" customFormat="1" ht="10.9" customHeight="1" x14ac:dyDescent="0.4">
      <c r="A371" s="13"/>
      <c r="B371" s="13"/>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76"/>
      <c r="BH371" s="76"/>
      <c r="BI371" s="76"/>
      <c r="BJ371" s="76"/>
      <c r="BK371" s="76"/>
      <c r="BL371" s="76"/>
      <c r="BM371" s="76"/>
      <c r="BN371" s="76"/>
      <c r="BO371" s="13"/>
      <c r="BP371" s="13"/>
      <c r="BS371" s="560"/>
      <c r="BT371" s="560"/>
      <c r="BU371" s="560"/>
      <c r="BV371" s="560"/>
      <c r="BW371" s="560"/>
      <c r="BX371" s="560"/>
      <c r="BY371" s="560"/>
      <c r="BZ371" s="560"/>
      <c r="CA371" s="560"/>
      <c r="CB371" s="560"/>
      <c r="CC371" s="560"/>
      <c r="CE371" s="13"/>
      <c r="CF371" s="13"/>
      <c r="CG371" s="74"/>
      <c r="CH371" s="74"/>
      <c r="CI371" s="74"/>
      <c r="CJ371" s="74"/>
      <c r="CK371" s="74"/>
      <c r="CL371" s="74"/>
      <c r="CM371" s="74"/>
      <c r="CN371" s="74"/>
      <c r="CO371" s="74"/>
      <c r="CP371" s="74"/>
      <c r="CQ371" s="74"/>
      <c r="CR371" s="74"/>
      <c r="CS371" s="74"/>
      <c r="CT371" s="74"/>
      <c r="CU371" s="74"/>
      <c r="CV371" s="74"/>
      <c r="CW371" s="74"/>
      <c r="CX371" s="74"/>
      <c r="CY371" s="74"/>
      <c r="CZ371" s="74"/>
      <c r="DA371" s="74"/>
      <c r="DB371" s="74"/>
      <c r="DC371" s="74"/>
      <c r="DD371" s="74"/>
      <c r="DE371" s="74"/>
      <c r="DF371" s="74"/>
      <c r="DG371" s="74"/>
      <c r="DH371" s="74"/>
      <c r="DI371" s="74"/>
      <c r="DJ371" s="74"/>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76"/>
      <c r="EL371" s="76"/>
      <c r="EM371" s="76"/>
      <c r="EN371" s="76"/>
      <c r="EO371" s="76"/>
      <c r="EP371" s="76"/>
      <c r="EQ371" s="76"/>
      <c r="ER371" s="76"/>
      <c r="ES371" s="13"/>
      <c r="ET371" s="13"/>
      <c r="EW371" s="561"/>
      <c r="EX371" s="561"/>
      <c r="EY371" s="561"/>
      <c r="EZ371" s="561"/>
      <c r="FA371" s="561"/>
      <c r="FB371" s="561"/>
      <c r="FC371" s="561"/>
      <c r="FD371" s="561"/>
      <c r="FE371" s="561"/>
      <c r="FF371" s="561"/>
      <c r="FG371" s="561"/>
    </row>
    <row r="372" spans="1:232" s="14" customFormat="1" ht="22.9" customHeight="1" x14ac:dyDescent="0.4">
      <c r="A372" s="13"/>
      <c r="B372" s="77" t="s">
        <v>162</v>
      </c>
      <c r="D372" s="74"/>
      <c r="F372" s="78"/>
      <c r="G372" s="78"/>
      <c r="H372" s="78"/>
      <c r="I372" s="78"/>
      <c r="J372" s="78"/>
      <c r="K372" s="78"/>
      <c r="L372" s="78"/>
      <c r="M372" s="78"/>
      <c r="N372" s="78"/>
      <c r="O372" s="74"/>
      <c r="P372" s="78"/>
      <c r="Q372" s="78"/>
      <c r="R372" s="78"/>
      <c r="S372" s="78"/>
      <c r="T372" s="78"/>
      <c r="U372" s="74"/>
      <c r="V372" s="74"/>
      <c r="W372" s="74"/>
      <c r="X372" s="74"/>
      <c r="Y372" s="74"/>
      <c r="Z372" s="74"/>
      <c r="AA372" s="74"/>
      <c r="AB372" s="74"/>
      <c r="AC372" s="74"/>
      <c r="AD372" s="74"/>
      <c r="AE372" s="74"/>
      <c r="AF372" s="74"/>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60"/>
      <c r="BT372" s="560"/>
      <c r="BU372" s="560"/>
      <c r="BV372" s="560"/>
      <c r="BW372" s="560"/>
      <c r="BX372" s="560"/>
      <c r="BY372" s="560"/>
      <c r="BZ372" s="560"/>
      <c r="CA372" s="560"/>
      <c r="CB372" s="560"/>
      <c r="CC372" s="560"/>
      <c r="CE372" s="13"/>
      <c r="CF372" s="77" t="s">
        <v>162</v>
      </c>
      <c r="CH372" s="74"/>
      <c r="CJ372" s="78"/>
      <c r="CK372" s="78"/>
      <c r="CL372" s="78"/>
      <c r="CM372" s="78"/>
      <c r="CN372" s="78"/>
      <c r="CO372" s="78"/>
      <c r="CP372" s="78"/>
      <c r="CQ372" s="78"/>
      <c r="CR372" s="78"/>
      <c r="CS372" s="74"/>
      <c r="CT372" s="78"/>
      <c r="CU372" s="78"/>
      <c r="CV372" s="78"/>
      <c r="CW372" s="78"/>
      <c r="CX372" s="78"/>
      <c r="CY372" s="74"/>
      <c r="CZ372" s="74"/>
      <c r="DA372" s="74"/>
      <c r="DB372" s="74"/>
      <c r="DC372" s="74"/>
      <c r="DD372" s="74"/>
      <c r="DE372" s="74"/>
      <c r="DF372" s="74"/>
      <c r="DG372" s="74"/>
      <c r="DH372" s="74"/>
      <c r="DI372" s="74"/>
      <c r="DJ372" s="74"/>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561"/>
      <c r="EX372" s="561"/>
      <c r="EY372" s="561"/>
      <c r="EZ372" s="561"/>
      <c r="FA372" s="561"/>
      <c r="FB372" s="561"/>
      <c r="FC372" s="561"/>
      <c r="FD372" s="561"/>
      <c r="FE372" s="561"/>
      <c r="FF372" s="561"/>
      <c r="FG372" s="561"/>
    </row>
    <row r="373" spans="1:232" s="14" customFormat="1" ht="17.25" customHeight="1" x14ac:dyDescent="0.4">
      <c r="A373" s="13"/>
      <c r="B373" s="78"/>
      <c r="D373" s="74"/>
      <c r="F373" s="78"/>
      <c r="G373" s="78"/>
      <c r="H373" s="78"/>
      <c r="I373" s="78"/>
      <c r="J373" s="78"/>
      <c r="K373" s="78"/>
      <c r="L373" s="78"/>
      <c r="M373" s="78"/>
      <c r="N373" s="78"/>
      <c r="O373" s="74"/>
      <c r="P373" s="78"/>
      <c r="Q373" s="78"/>
      <c r="R373" s="78"/>
      <c r="S373" s="78"/>
      <c r="T373" s="78"/>
      <c r="U373" s="74"/>
      <c r="V373" s="74"/>
      <c r="W373" s="74"/>
      <c r="X373" s="74"/>
      <c r="Y373" s="74"/>
      <c r="Z373" s="74"/>
      <c r="AA373" s="74"/>
      <c r="AB373" s="74"/>
      <c r="AC373" s="74"/>
      <c r="AD373" s="74"/>
      <c r="AE373" s="74"/>
      <c r="AF373" s="74"/>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78"/>
      <c r="CH373" s="74"/>
      <c r="CJ373" s="78"/>
      <c r="CK373" s="78"/>
      <c r="CL373" s="78"/>
      <c r="CM373" s="78"/>
      <c r="CN373" s="78"/>
      <c r="CO373" s="78"/>
      <c r="CP373" s="78"/>
      <c r="CQ373" s="78"/>
      <c r="CR373" s="78"/>
      <c r="CS373" s="74"/>
      <c r="CT373" s="78"/>
      <c r="CU373" s="78"/>
      <c r="CV373" s="78"/>
      <c r="CW373" s="78"/>
      <c r="CX373" s="78"/>
      <c r="CY373" s="74"/>
      <c r="CZ373" s="74"/>
      <c r="DA373" s="74"/>
      <c r="DB373" s="74"/>
      <c r="DC373" s="74"/>
      <c r="DD373" s="74"/>
      <c r="DE373" s="74"/>
      <c r="DF373" s="74"/>
      <c r="DG373" s="74"/>
      <c r="DH373" s="74"/>
      <c r="DI373" s="74"/>
      <c r="DJ373" s="74"/>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4" customFormat="1" ht="23.25" thickBot="1" x14ac:dyDescent="0.45">
      <c r="A374" s="13"/>
      <c r="B374" s="79" t="s">
        <v>163</v>
      </c>
      <c r="D374" s="74"/>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13"/>
      <c r="BP374" s="13"/>
      <c r="CE374" s="13"/>
      <c r="CF374" s="79" t="s">
        <v>163</v>
      </c>
      <c r="CH374" s="74"/>
      <c r="CJ374" s="80"/>
      <c r="CK374" s="80"/>
      <c r="CL374" s="80"/>
      <c r="CM374" s="80"/>
      <c r="CN374" s="80"/>
      <c r="CO374" s="80"/>
      <c r="CP374" s="80"/>
      <c r="CQ374" s="80"/>
      <c r="CR374" s="80"/>
      <c r="CS374" s="80"/>
      <c r="CT374" s="80"/>
      <c r="CU374" s="80"/>
      <c r="CV374" s="80"/>
      <c r="CW374" s="80"/>
      <c r="CX374" s="80"/>
      <c r="CY374" s="80"/>
      <c r="CZ374" s="80"/>
      <c r="DA374" s="80"/>
      <c r="DB374" s="80"/>
      <c r="DC374" s="80"/>
      <c r="DD374" s="80"/>
      <c r="DE374" s="80"/>
      <c r="DF374" s="80"/>
      <c r="DG374" s="80"/>
      <c r="DH374" s="80"/>
      <c r="DI374" s="80"/>
      <c r="DJ374" s="80"/>
      <c r="DK374" s="80"/>
      <c r="DL374" s="80"/>
      <c r="DM374" s="80"/>
      <c r="DN374" s="80"/>
      <c r="DO374" s="80"/>
      <c r="DP374" s="80"/>
      <c r="DQ374" s="80"/>
      <c r="DR374" s="80"/>
      <c r="DS374" s="80"/>
      <c r="DT374" s="80"/>
      <c r="DU374" s="80"/>
      <c r="DV374" s="80"/>
      <c r="DW374" s="80"/>
      <c r="DX374" s="80"/>
      <c r="DY374" s="80"/>
      <c r="DZ374" s="80"/>
      <c r="EA374" s="80"/>
      <c r="EB374" s="80"/>
      <c r="EC374" s="80"/>
      <c r="ED374" s="80"/>
      <c r="EE374" s="80"/>
      <c r="EF374" s="80"/>
      <c r="EG374" s="80"/>
      <c r="EH374" s="80"/>
      <c r="EI374" s="80"/>
      <c r="EJ374" s="80"/>
      <c r="EK374" s="80"/>
      <c r="EL374" s="80"/>
      <c r="EM374" s="80"/>
      <c r="EN374" s="80"/>
      <c r="EO374" s="80"/>
      <c r="EP374" s="80"/>
      <c r="EQ374" s="80"/>
      <c r="ER374" s="80"/>
      <c r="ES374" s="13"/>
      <c r="ET374" s="13"/>
    </row>
    <row r="375" spans="1:232" s="14" customFormat="1" ht="16.899999999999999" customHeight="1" x14ac:dyDescent="0.4">
      <c r="A375" s="13"/>
      <c r="B375" s="562" t="s">
        <v>579</v>
      </c>
      <c r="C375" s="563"/>
      <c r="D375" s="563"/>
      <c r="E375" s="563"/>
      <c r="F375" s="563"/>
      <c r="G375" s="563"/>
      <c r="H375" s="564"/>
      <c r="I375" s="571" t="s">
        <v>580</v>
      </c>
      <c r="J375" s="572"/>
      <c r="K375" s="572"/>
      <c r="L375" s="572"/>
      <c r="M375" s="572"/>
      <c r="N375" s="572"/>
      <c r="O375" s="572"/>
      <c r="P375" s="572"/>
      <c r="Q375" s="572"/>
      <c r="R375" s="572"/>
      <c r="S375" s="572"/>
      <c r="T375" s="572"/>
      <c r="U375" s="572"/>
      <c r="V375" s="572"/>
      <c r="W375" s="572"/>
      <c r="X375" s="572"/>
      <c r="Y375" s="572"/>
      <c r="Z375" s="573"/>
      <c r="AA375" s="571" t="s">
        <v>581</v>
      </c>
      <c r="AB375" s="572"/>
      <c r="AC375" s="572"/>
      <c r="AD375" s="572"/>
      <c r="AE375" s="572"/>
      <c r="AF375" s="572"/>
      <c r="AG375" s="572"/>
      <c r="AH375" s="572"/>
      <c r="AI375" s="572"/>
      <c r="AJ375" s="572"/>
      <c r="AK375" s="572"/>
      <c r="AL375" s="572"/>
      <c r="AM375" s="572"/>
      <c r="AN375" s="572"/>
      <c r="AO375" s="572"/>
      <c r="AP375" s="572"/>
      <c r="AQ375" s="572"/>
      <c r="AR375" s="573"/>
      <c r="AS375" s="571" t="s">
        <v>582</v>
      </c>
      <c r="AT375" s="572"/>
      <c r="AU375" s="572"/>
      <c r="AV375" s="572"/>
      <c r="AW375" s="572"/>
      <c r="AX375" s="572"/>
      <c r="AY375" s="572"/>
      <c r="AZ375" s="572"/>
      <c r="BA375" s="572"/>
      <c r="BB375" s="572"/>
      <c r="BC375" s="572"/>
      <c r="BD375" s="572"/>
      <c r="BE375" s="572"/>
      <c r="BF375" s="572"/>
      <c r="BG375" s="572"/>
      <c r="BH375" s="572"/>
      <c r="BI375" s="572"/>
      <c r="BJ375" s="573"/>
      <c r="BK375" s="571" t="s">
        <v>583</v>
      </c>
      <c r="BL375" s="572"/>
      <c r="BM375" s="572"/>
      <c r="BN375" s="572"/>
      <c r="BO375" s="572"/>
      <c r="BP375" s="572"/>
      <c r="BQ375" s="572"/>
      <c r="BR375" s="572"/>
      <c r="BS375" s="572"/>
      <c r="BT375" s="572"/>
      <c r="BU375" s="572"/>
      <c r="BV375" s="572"/>
      <c r="BW375" s="572"/>
      <c r="BX375" s="572"/>
      <c r="BY375" s="572"/>
      <c r="BZ375" s="572"/>
      <c r="CA375" s="572"/>
      <c r="CB375" s="573"/>
      <c r="CE375" s="13"/>
      <c r="CF375" s="562" t="s">
        <v>579</v>
      </c>
      <c r="CG375" s="563"/>
      <c r="CH375" s="563"/>
      <c r="CI375" s="563"/>
      <c r="CJ375" s="563"/>
      <c r="CK375" s="563"/>
      <c r="CL375" s="564"/>
      <c r="CM375" s="571" t="s">
        <v>580</v>
      </c>
      <c r="CN375" s="572"/>
      <c r="CO375" s="572"/>
      <c r="CP375" s="572"/>
      <c r="CQ375" s="572"/>
      <c r="CR375" s="572"/>
      <c r="CS375" s="572"/>
      <c r="CT375" s="572"/>
      <c r="CU375" s="572"/>
      <c r="CV375" s="572"/>
      <c r="CW375" s="572"/>
      <c r="CX375" s="572"/>
      <c r="CY375" s="572"/>
      <c r="CZ375" s="572"/>
      <c r="DA375" s="572"/>
      <c r="DB375" s="572"/>
      <c r="DC375" s="572"/>
      <c r="DD375" s="573"/>
      <c r="DE375" s="571" t="s">
        <v>581</v>
      </c>
      <c r="DF375" s="572"/>
      <c r="DG375" s="572"/>
      <c r="DH375" s="572"/>
      <c r="DI375" s="572"/>
      <c r="DJ375" s="572"/>
      <c r="DK375" s="572"/>
      <c r="DL375" s="572"/>
      <c r="DM375" s="572"/>
      <c r="DN375" s="572"/>
      <c r="DO375" s="572"/>
      <c r="DP375" s="572"/>
      <c r="DQ375" s="572"/>
      <c r="DR375" s="572"/>
      <c r="DS375" s="572"/>
      <c r="DT375" s="572"/>
      <c r="DU375" s="572"/>
      <c r="DV375" s="573"/>
      <c r="DW375" s="571" t="s">
        <v>582</v>
      </c>
      <c r="DX375" s="572"/>
      <c r="DY375" s="572"/>
      <c r="DZ375" s="572"/>
      <c r="EA375" s="572"/>
      <c r="EB375" s="572"/>
      <c r="EC375" s="572"/>
      <c r="ED375" s="572"/>
      <c r="EE375" s="572"/>
      <c r="EF375" s="572"/>
      <c r="EG375" s="572"/>
      <c r="EH375" s="572"/>
      <c r="EI375" s="572"/>
      <c r="EJ375" s="572"/>
      <c r="EK375" s="572"/>
      <c r="EL375" s="572"/>
      <c r="EM375" s="572"/>
      <c r="EN375" s="573"/>
      <c r="EO375" s="571" t="s">
        <v>583</v>
      </c>
      <c r="EP375" s="572"/>
      <c r="EQ375" s="572"/>
      <c r="ER375" s="572"/>
      <c r="ES375" s="572"/>
      <c r="ET375" s="572"/>
      <c r="EU375" s="572"/>
      <c r="EV375" s="572"/>
      <c r="EW375" s="572"/>
      <c r="EX375" s="572"/>
      <c r="EY375" s="572"/>
      <c r="EZ375" s="572"/>
      <c r="FA375" s="572"/>
      <c r="FB375" s="572"/>
      <c r="FC375" s="572"/>
      <c r="FD375" s="572"/>
      <c r="FE375" s="572"/>
      <c r="FF375" s="573"/>
    </row>
    <row r="376" spans="1:232" s="14" customFormat="1" ht="17.25" customHeight="1" x14ac:dyDescent="0.4">
      <c r="A376" s="13"/>
      <c r="B376" s="565"/>
      <c r="C376" s="566"/>
      <c r="D376" s="566"/>
      <c r="E376" s="566"/>
      <c r="F376" s="566"/>
      <c r="G376" s="566"/>
      <c r="H376" s="567"/>
      <c r="I376" s="574"/>
      <c r="J376" s="575"/>
      <c r="K376" s="575"/>
      <c r="L376" s="575"/>
      <c r="M376" s="575"/>
      <c r="N376" s="575"/>
      <c r="O376" s="575"/>
      <c r="P376" s="575"/>
      <c r="Q376" s="575"/>
      <c r="R376" s="575"/>
      <c r="S376" s="575"/>
      <c r="T376" s="575"/>
      <c r="U376" s="575"/>
      <c r="V376" s="575"/>
      <c r="W376" s="575"/>
      <c r="X376" s="575"/>
      <c r="Y376" s="575"/>
      <c r="Z376" s="576"/>
      <c r="AA376" s="574"/>
      <c r="AB376" s="575"/>
      <c r="AC376" s="575"/>
      <c r="AD376" s="575"/>
      <c r="AE376" s="575"/>
      <c r="AF376" s="575"/>
      <c r="AG376" s="575"/>
      <c r="AH376" s="575"/>
      <c r="AI376" s="575"/>
      <c r="AJ376" s="575"/>
      <c r="AK376" s="575"/>
      <c r="AL376" s="575"/>
      <c r="AM376" s="575"/>
      <c r="AN376" s="575"/>
      <c r="AO376" s="575"/>
      <c r="AP376" s="575"/>
      <c r="AQ376" s="575"/>
      <c r="AR376" s="576"/>
      <c r="AS376" s="574"/>
      <c r="AT376" s="575"/>
      <c r="AU376" s="575"/>
      <c r="AV376" s="575"/>
      <c r="AW376" s="575"/>
      <c r="AX376" s="575"/>
      <c r="AY376" s="575"/>
      <c r="AZ376" s="575"/>
      <c r="BA376" s="575"/>
      <c r="BB376" s="575"/>
      <c r="BC376" s="575"/>
      <c r="BD376" s="575"/>
      <c r="BE376" s="575"/>
      <c r="BF376" s="575"/>
      <c r="BG376" s="575"/>
      <c r="BH376" s="575"/>
      <c r="BI376" s="575"/>
      <c r="BJ376" s="576"/>
      <c r="BK376" s="574"/>
      <c r="BL376" s="575"/>
      <c r="BM376" s="575"/>
      <c r="BN376" s="575"/>
      <c r="BO376" s="575"/>
      <c r="BP376" s="575"/>
      <c r="BQ376" s="575"/>
      <c r="BR376" s="575"/>
      <c r="BS376" s="575"/>
      <c r="BT376" s="575"/>
      <c r="BU376" s="575"/>
      <c r="BV376" s="575"/>
      <c r="BW376" s="575"/>
      <c r="BX376" s="575"/>
      <c r="BY376" s="575"/>
      <c r="BZ376" s="575"/>
      <c r="CA376" s="575"/>
      <c r="CB376" s="576"/>
      <c r="CE376" s="13"/>
      <c r="CF376" s="565"/>
      <c r="CG376" s="577"/>
      <c r="CH376" s="577"/>
      <c r="CI376" s="577"/>
      <c r="CJ376" s="577"/>
      <c r="CK376" s="577"/>
      <c r="CL376" s="567"/>
      <c r="CM376" s="574"/>
      <c r="CN376" s="575"/>
      <c r="CO376" s="575"/>
      <c r="CP376" s="575"/>
      <c r="CQ376" s="575"/>
      <c r="CR376" s="575"/>
      <c r="CS376" s="575"/>
      <c r="CT376" s="575"/>
      <c r="CU376" s="575"/>
      <c r="CV376" s="575"/>
      <c r="CW376" s="575"/>
      <c r="CX376" s="575"/>
      <c r="CY376" s="575"/>
      <c r="CZ376" s="575"/>
      <c r="DA376" s="575"/>
      <c r="DB376" s="575"/>
      <c r="DC376" s="575"/>
      <c r="DD376" s="576"/>
      <c r="DE376" s="574"/>
      <c r="DF376" s="575"/>
      <c r="DG376" s="575"/>
      <c r="DH376" s="575"/>
      <c r="DI376" s="575"/>
      <c r="DJ376" s="575"/>
      <c r="DK376" s="575"/>
      <c r="DL376" s="575"/>
      <c r="DM376" s="575"/>
      <c r="DN376" s="575"/>
      <c r="DO376" s="575"/>
      <c r="DP376" s="575"/>
      <c r="DQ376" s="575"/>
      <c r="DR376" s="575"/>
      <c r="DS376" s="575"/>
      <c r="DT376" s="575"/>
      <c r="DU376" s="575"/>
      <c r="DV376" s="576"/>
      <c r="DW376" s="574"/>
      <c r="DX376" s="575"/>
      <c r="DY376" s="575"/>
      <c r="DZ376" s="575"/>
      <c r="EA376" s="575"/>
      <c r="EB376" s="575"/>
      <c r="EC376" s="575"/>
      <c r="ED376" s="575"/>
      <c r="EE376" s="575"/>
      <c r="EF376" s="575"/>
      <c r="EG376" s="575"/>
      <c r="EH376" s="575"/>
      <c r="EI376" s="575"/>
      <c r="EJ376" s="575"/>
      <c r="EK376" s="575"/>
      <c r="EL376" s="575"/>
      <c r="EM376" s="575"/>
      <c r="EN376" s="576"/>
      <c r="EO376" s="574"/>
      <c r="EP376" s="575"/>
      <c r="EQ376" s="575"/>
      <c r="ER376" s="575"/>
      <c r="ES376" s="575"/>
      <c r="ET376" s="575"/>
      <c r="EU376" s="575"/>
      <c r="EV376" s="575"/>
      <c r="EW376" s="575"/>
      <c r="EX376" s="575"/>
      <c r="EY376" s="575"/>
      <c r="EZ376" s="575"/>
      <c r="FA376" s="575"/>
      <c r="FB376" s="575"/>
      <c r="FC376" s="575"/>
      <c r="FD376" s="575"/>
      <c r="FE376" s="575"/>
      <c r="FF376" s="576"/>
    </row>
    <row r="377" spans="1:232" s="14" customFormat="1" ht="17.25" customHeight="1" thickBot="1" x14ac:dyDescent="0.45">
      <c r="A377" s="13"/>
      <c r="B377" s="568"/>
      <c r="C377" s="569"/>
      <c r="D377" s="569"/>
      <c r="E377" s="569"/>
      <c r="F377" s="569"/>
      <c r="G377" s="569"/>
      <c r="H377" s="570"/>
      <c r="I377" s="647" t="s">
        <v>584</v>
      </c>
      <c r="J377" s="648"/>
      <c r="K377" s="648"/>
      <c r="L377" s="648"/>
      <c r="M377" s="648"/>
      <c r="N377" s="649"/>
      <c r="O377" s="650"/>
      <c r="P377" s="651"/>
      <c r="Q377" s="651"/>
      <c r="R377" s="651"/>
      <c r="S377" s="651"/>
      <c r="T377" s="651"/>
      <c r="U377" s="651"/>
      <c r="V377" s="651"/>
      <c r="W377" s="651"/>
      <c r="X377" s="651"/>
      <c r="Y377" s="651"/>
      <c r="Z377" s="652"/>
      <c r="AA377" s="647" t="s">
        <v>584</v>
      </c>
      <c r="AB377" s="648"/>
      <c r="AC377" s="648"/>
      <c r="AD377" s="648"/>
      <c r="AE377" s="648"/>
      <c r="AF377" s="649"/>
      <c r="AG377" s="650"/>
      <c r="AH377" s="651"/>
      <c r="AI377" s="651"/>
      <c r="AJ377" s="651"/>
      <c r="AK377" s="651"/>
      <c r="AL377" s="651"/>
      <c r="AM377" s="651"/>
      <c r="AN377" s="651"/>
      <c r="AO377" s="651"/>
      <c r="AP377" s="651"/>
      <c r="AQ377" s="651"/>
      <c r="AR377" s="652"/>
      <c r="AS377" s="647" t="s">
        <v>584</v>
      </c>
      <c r="AT377" s="648"/>
      <c r="AU377" s="648"/>
      <c r="AV377" s="648"/>
      <c r="AW377" s="648"/>
      <c r="AX377" s="649"/>
      <c r="AY377" s="650"/>
      <c r="AZ377" s="651"/>
      <c r="BA377" s="651"/>
      <c r="BB377" s="651"/>
      <c r="BC377" s="651"/>
      <c r="BD377" s="651"/>
      <c r="BE377" s="651"/>
      <c r="BF377" s="651"/>
      <c r="BG377" s="651"/>
      <c r="BH377" s="651"/>
      <c r="BI377" s="651"/>
      <c r="BJ377" s="652"/>
      <c r="BK377" s="647" t="s">
        <v>584</v>
      </c>
      <c r="BL377" s="648"/>
      <c r="BM377" s="648"/>
      <c r="BN377" s="648"/>
      <c r="BO377" s="648"/>
      <c r="BP377" s="649"/>
      <c r="BQ377" s="650"/>
      <c r="BR377" s="651"/>
      <c r="BS377" s="651"/>
      <c r="BT377" s="651"/>
      <c r="BU377" s="651"/>
      <c r="BV377" s="651"/>
      <c r="BW377" s="651"/>
      <c r="BX377" s="651"/>
      <c r="BY377" s="651"/>
      <c r="BZ377" s="651"/>
      <c r="CA377" s="651"/>
      <c r="CB377" s="652"/>
      <c r="CE377" s="13"/>
      <c r="CF377" s="568"/>
      <c r="CG377" s="569"/>
      <c r="CH377" s="569"/>
      <c r="CI377" s="569"/>
      <c r="CJ377" s="569"/>
      <c r="CK377" s="569"/>
      <c r="CL377" s="570"/>
      <c r="CM377" s="647" t="s">
        <v>584</v>
      </c>
      <c r="CN377" s="648"/>
      <c r="CO377" s="648"/>
      <c r="CP377" s="648"/>
      <c r="CQ377" s="648"/>
      <c r="CR377" s="649"/>
      <c r="CS377" s="650" t="s">
        <v>585</v>
      </c>
      <c r="CT377" s="651"/>
      <c r="CU377" s="651"/>
      <c r="CV377" s="651"/>
      <c r="CW377" s="651"/>
      <c r="CX377" s="651"/>
      <c r="CY377" s="651"/>
      <c r="CZ377" s="651"/>
      <c r="DA377" s="651"/>
      <c r="DB377" s="651"/>
      <c r="DC377" s="651"/>
      <c r="DD377" s="652"/>
      <c r="DE377" s="647" t="s">
        <v>584</v>
      </c>
      <c r="DF377" s="648"/>
      <c r="DG377" s="648"/>
      <c r="DH377" s="648"/>
      <c r="DI377" s="648"/>
      <c r="DJ377" s="649"/>
      <c r="DK377" s="650" t="s">
        <v>585</v>
      </c>
      <c r="DL377" s="651"/>
      <c r="DM377" s="651"/>
      <c r="DN377" s="651"/>
      <c r="DO377" s="651"/>
      <c r="DP377" s="651"/>
      <c r="DQ377" s="651"/>
      <c r="DR377" s="651"/>
      <c r="DS377" s="651"/>
      <c r="DT377" s="651"/>
      <c r="DU377" s="651"/>
      <c r="DV377" s="652"/>
      <c r="DW377" s="647" t="s">
        <v>584</v>
      </c>
      <c r="DX377" s="648"/>
      <c r="DY377" s="648"/>
      <c r="DZ377" s="648"/>
      <c r="EA377" s="648"/>
      <c r="EB377" s="649"/>
      <c r="EC377" s="650" t="s">
        <v>585</v>
      </c>
      <c r="ED377" s="651"/>
      <c r="EE377" s="651"/>
      <c r="EF377" s="651"/>
      <c r="EG377" s="651"/>
      <c r="EH377" s="651"/>
      <c r="EI377" s="651"/>
      <c r="EJ377" s="651"/>
      <c r="EK377" s="651"/>
      <c r="EL377" s="651"/>
      <c r="EM377" s="651"/>
      <c r="EN377" s="652"/>
      <c r="EO377" s="647" t="s">
        <v>584</v>
      </c>
      <c r="EP377" s="648"/>
      <c r="EQ377" s="648"/>
      <c r="ER377" s="648"/>
      <c r="ES377" s="648"/>
      <c r="ET377" s="649"/>
      <c r="EU377" s="650" t="s">
        <v>585</v>
      </c>
      <c r="EV377" s="651"/>
      <c r="EW377" s="651"/>
      <c r="EX377" s="651"/>
      <c r="EY377" s="651"/>
      <c r="EZ377" s="651"/>
      <c r="FA377" s="651"/>
      <c r="FB377" s="651"/>
      <c r="FC377" s="651"/>
      <c r="FD377" s="651"/>
      <c r="FE377" s="651"/>
      <c r="FF377" s="652"/>
    </row>
    <row r="378" spans="1:232" s="14" customFormat="1" ht="15" customHeight="1" thickBot="1" x14ac:dyDescent="0.45">
      <c r="A378" s="13"/>
      <c r="B378" s="496" t="s">
        <v>586</v>
      </c>
      <c r="C378" s="497"/>
      <c r="D378" s="497"/>
      <c r="E378" s="497"/>
      <c r="F378" s="497"/>
      <c r="G378" s="497"/>
      <c r="H378" s="497"/>
      <c r="I378" s="500" t="s">
        <v>587</v>
      </c>
      <c r="J378" s="500"/>
      <c r="K378" s="500"/>
      <c r="L378" s="500"/>
      <c r="M378" s="500"/>
      <c r="N378" s="501"/>
      <c r="O378" s="502"/>
      <c r="P378" s="503"/>
      <c r="Q378" s="503"/>
      <c r="R378" s="503"/>
      <c r="S378" s="503"/>
      <c r="T378" s="503"/>
      <c r="U378" s="503"/>
      <c r="V378" s="503"/>
      <c r="W378" s="504"/>
      <c r="X378" s="505" t="s">
        <v>588</v>
      </c>
      <c r="Y378" s="500"/>
      <c r="Z378" s="506"/>
      <c r="AA378" s="507" t="s">
        <v>587</v>
      </c>
      <c r="AB378" s="500"/>
      <c r="AC378" s="500"/>
      <c r="AD378" s="500"/>
      <c r="AE378" s="500"/>
      <c r="AF378" s="501"/>
      <c r="AG378" s="502"/>
      <c r="AH378" s="503"/>
      <c r="AI378" s="503"/>
      <c r="AJ378" s="503"/>
      <c r="AK378" s="503"/>
      <c r="AL378" s="503"/>
      <c r="AM378" s="503"/>
      <c r="AN378" s="503"/>
      <c r="AO378" s="504"/>
      <c r="AP378" s="505" t="s">
        <v>588</v>
      </c>
      <c r="AQ378" s="500"/>
      <c r="AR378" s="506"/>
      <c r="AS378" s="507" t="s">
        <v>587</v>
      </c>
      <c r="AT378" s="500"/>
      <c r="AU378" s="500"/>
      <c r="AV378" s="500"/>
      <c r="AW378" s="500"/>
      <c r="AX378" s="501"/>
      <c r="AY378" s="502"/>
      <c r="AZ378" s="503"/>
      <c r="BA378" s="503"/>
      <c r="BB378" s="503"/>
      <c r="BC378" s="503"/>
      <c r="BD378" s="503"/>
      <c r="BE378" s="503"/>
      <c r="BF378" s="503"/>
      <c r="BG378" s="504"/>
      <c r="BH378" s="505" t="s">
        <v>588</v>
      </c>
      <c r="BI378" s="500"/>
      <c r="BJ378" s="506"/>
      <c r="BK378" s="507" t="s">
        <v>587</v>
      </c>
      <c r="BL378" s="500"/>
      <c r="BM378" s="500"/>
      <c r="BN378" s="500"/>
      <c r="BO378" s="500"/>
      <c r="BP378" s="501"/>
      <c r="BQ378" s="502"/>
      <c r="BR378" s="503"/>
      <c r="BS378" s="503"/>
      <c r="BT378" s="503"/>
      <c r="BU378" s="503"/>
      <c r="BV378" s="503"/>
      <c r="BW378" s="503"/>
      <c r="BX378" s="503"/>
      <c r="BY378" s="504"/>
      <c r="BZ378" s="505" t="s">
        <v>588</v>
      </c>
      <c r="CA378" s="500"/>
      <c r="CB378" s="506"/>
      <c r="CE378" s="13"/>
      <c r="CF378" s="496" t="s">
        <v>586</v>
      </c>
      <c r="CG378" s="497"/>
      <c r="CH378" s="497"/>
      <c r="CI378" s="497"/>
      <c r="CJ378" s="497"/>
      <c r="CK378" s="497"/>
      <c r="CL378" s="497"/>
      <c r="CM378" s="500" t="s">
        <v>587</v>
      </c>
      <c r="CN378" s="500"/>
      <c r="CO378" s="500"/>
      <c r="CP378" s="500"/>
      <c r="CQ378" s="500"/>
      <c r="CR378" s="501"/>
      <c r="CS378" s="502">
        <v>1</v>
      </c>
      <c r="CT378" s="503"/>
      <c r="CU378" s="503"/>
      <c r="CV378" s="503"/>
      <c r="CW378" s="503"/>
      <c r="CX378" s="503"/>
      <c r="CY378" s="503"/>
      <c r="CZ378" s="503"/>
      <c r="DA378" s="504"/>
      <c r="DB378" s="505" t="s">
        <v>588</v>
      </c>
      <c r="DC378" s="500"/>
      <c r="DD378" s="506"/>
      <c r="DE378" s="507" t="s">
        <v>587</v>
      </c>
      <c r="DF378" s="500"/>
      <c r="DG378" s="500"/>
      <c r="DH378" s="500"/>
      <c r="DI378" s="500"/>
      <c r="DJ378" s="501"/>
      <c r="DK378" s="502">
        <v>1</v>
      </c>
      <c r="DL378" s="503"/>
      <c r="DM378" s="503"/>
      <c r="DN378" s="503"/>
      <c r="DO378" s="503"/>
      <c r="DP378" s="503"/>
      <c r="DQ378" s="503"/>
      <c r="DR378" s="503"/>
      <c r="DS378" s="504"/>
      <c r="DT378" s="505" t="s">
        <v>588</v>
      </c>
      <c r="DU378" s="500"/>
      <c r="DV378" s="506"/>
      <c r="DW378" s="507" t="s">
        <v>587</v>
      </c>
      <c r="DX378" s="500"/>
      <c r="DY378" s="500"/>
      <c r="DZ378" s="500"/>
      <c r="EA378" s="500"/>
      <c r="EB378" s="501"/>
      <c r="EC378" s="502">
        <v>15</v>
      </c>
      <c r="ED378" s="503"/>
      <c r="EE378" s="503"/>
      <c r="EF378" s="503"/>
      <c r="EG378" s="503"/>
      <c r="EH378" s="503"/>
      <c r="EI378" s="503"/>
      <c r="EJ378" s="503"/>
      <c r="EK378" s="504"/>
      <c r="EL378" s="505" t="s">
        <v>588</v>
      </c>
      <c r="EM378" s="500"/>
      <c r="EN378" s="506"/>
      <c r="EO378" s="507" t="s">
        <v>587</v>
      </c>
      <c r="EP378" s="500"/>
      <c r="EQ378" s="500"/>
      <c r="ER378" s="500"/>
      <c r="ES378" s="500"/>
      <c r="ET378" s="501"/>
      <c r="EU378" s="502">
        <v>2</v>
      </c>
      <c r="EV378" s="503"/>
      <c r="EW378" s="503"/>
      <c r="EX378" s="503"/>
      <c r="EY378" s="503"/>
      <c r="EZ378" s="503"/>
      <c r="FA378" s="503"/>
      <c r="FB378" s="503"/>
      <c r="FC378" s="504"/>
      <c r="FD378" s="505" t="s">
        <v>588</v>
      </c>
      <c r="FE378" s="500"/>
      <c r="FF378" s="506"/>
    </row>
    <row r="379" spans="1:232" s="14" customFormat="1" ht="19.149999999999999" customHeight="1" thickBot="1" x14ac:dyDescent="0.45">
      <c r="A379" s="13"/>
      <c r="B379" s="498" t="s">
        <v>589</v>
      </c>
      <c r="C379" s="499"/>
      <c r="D379" s="499"/>
      <c r="E379" s="499"/>
      <c r="F379" s="499"/>
      <c r="G379" s="499"/>
      <c r="H379" s="499"/>
      <c r="I379" s="500" t="s">
        <v>587</v>
      </c>
      <c r="J379" s="500"/>
      <c r="K379" s="500"/>
      <c r="L379" s="500"/>
      <c r="M379" s="500"/>
      <c r="N379" s="501"/>
      <c r="O379" s="502"/>
      <c r="P379" s="503"/>
      <c r="Q379" s="503"/>
      <c r="R379" s="503"/>
      <c r="S379" s="503"/>
      <c r="T379" s="503"/>
      <c r="U379" s="503"/>
      <c r="V379" s="503"/>
      <c r="W379" s="504"/>
      <c r="X379" s="505" t="s">
        <v>588</v>
      </c>
      <c r="Y379" s="500"/>
      <c r="Z379" s="506"/>
      <c r="AA379" s="507" t="s">
        <v>587</v>
      </c>
      <c r="AB379" s="500"/>
      <c r="AC379" s="500"/>
      <c r="AD379" s="500"/>
      <c r="AE379" s="500"/>
      <c r="AF379" s="501"/>
      <c r="AG379" s="502"/>
      <c r="AH379" s="503"/>
      <c r="AI379" s="503"/>
      <c r="AJ379" s="503"/>
      <c r="AK379" s="503"/>
      <c r="AL379" s="503"/>
      <c r="AM379" s="503"/>
      <c r="AN379" s="503"/>
      <c r="AO379" s="504"/>
      <c r="AP379" s="505" t="s">
        <v>588</v>
      </c>
      <c r="AQ379" s="500"/>
      <c r="AR379" s="506"/>
      <c r="AS379" s="507" t="s">
        <v>587</v>
      </c>
      <c r="AT379" s="500"/>
      <c r="AU379" s="500"/>
      <c r="AV379" s="500"/>
      <c r="AW379" s="500"/>
      <c r="AX379" s="501"/>
      <c r="AY379" s="502"/>
      <c r="AZ379" s="503"/>
      <c r="BA379" s="503"/>
      <c r="BB379" s="503"/>
      <c r="BC379" s="503"/>
      <c r="BD379" s="503"/>
      <c r="BE379" s="503"/>
      <c r="BF379" s="503"/>
      <c r="BG379" s="504"/>
      <c r="BH379" s="505" t="s">
        <v>588</v>
      </c>
      <c r="BI379" s="500"/>
      <c r="BJ379" s="506"/>
      <c r="BK379" s="507" t="s">
        <v>587</v>
      </c>
      <c r="BL379" s="500"/>
      <c r="BM379" s="500"/>
      <c r="BN379" s="500"/>
      <c r="BO379" s="500"/>
      <c r="BP379" s="501"/>
      <c r="BQ379" s="502"/>
      <c r="BR379" s="503"/>
      <c r="BS379" s="503"/>
      <c r="BT379" s="503"/>
      <c r="BU379" s="503"/>
      <c r="BV379" s="503"/>
      <c r="BW379" s="503"/>
      <c r="BX379" s="503"/>
      <c r="BY379" s="504"/>
      <c r="BZ379" s="505" t="s">
        <v>588</v>
      </c>
      <c r="CA379" s="500"/>
      <c r="CB379" s="506"/>
      <c r="CE379" s="13"/>
      <c r="CF379" s="498" t="s">
        <v>589</v>
      </c>
      <c r="CG379" s="499"/>
      <c r="CH379" s="499"/>
      <c r="CI379" s="499"/>
      <c r="CJ379" s="499"/>
      <c r="CK379" s="499"/>
      <c r="CL379" s="499"/>
      <c r="CM379" s="500" t="s">
        <v>587</v>
      </c>
      <c r="CN379" s="500"/>
      <c r="CO379" s="500"/>
      <c r="CP379" s="500"/>
      <c r="CQ379" s="500"/>
      <c r="CR379" s="501"/>
      <c r="CS379" s="502">
        <v>1</v>
      </c>
      <c r="CT379" s="503"/>
      <c r="CU379" s="503"/>
      <c r="CV379" s="503"/>
      <c r="CW379" s="503"/>
      <c r="CX379" s="503"/>
      <c r="CY379" s="503"/>
      <c r="CZ379" s="503"/>
      <c r="DA379" s="504"/>
      <c r="DB379" s="505" t="s">
        <v>588</v>
      </c>
      <c r="DC379" s="500"/>
      <c r="DD379" s="506"/>
      <c r="DE379" s="507" t="s">
        <v>587</v>
      </c>
      <c r="DF379" s="500"/>
      <c r="DG379" s="500"/>
      <c r="DH379" s="500"/>
      <c r="DI379" s="500"/>
      <c r="DJ379" s="501"/>
      <c r="DK379" s="502">
        <v>1</v>
      </c>
      <c r="DL379" s="503"/>
      <c r="DM379" s="503"/>
      <c r="DN379" s="503"/>
      <c r="DO379" s="503"/>
      <c r="DP379" s="503"/>
      <c r="DQ379" s="503"/>
      <c r="DR379" s="503"/>
      <c r="DS379" s="504"/>
      <c r="DT379" s="505" t="s">
        <v>588</v>
      </c>
      <c r="DU379" s="500"/>
      <c r="DV379" s="506"/>
      <c r="DW379" s="507" t="s">
        <v>587</v>
      </c>
      <c r="DX379" s="500"/>
      <c r="DY379" s="500"/>
      <c r="DZ379" s="500"/>
      <c r="EA379" s="500"/>
      <c r="EB379" s="501"/>
      <c r="EC379" s="502">
        <v>15</v>
      </c>
      <c r="ED379" s="503"/>
      <c r="EE379" s="503"/>
      <c r="EF379" s="503"/>
      <c r="EG379" s="503"/>
      <c r="EH379" s="503"/>
      <c r="EI379" s="503"/>
      <c r="EJ379" s="503"/>
      <c r="EK379" s="504"/>
      <c r="EL379" s="505" t="s">
        <v>588</v>
      </c>
      <c r="EM379" s="500"/>
      <c r="EN379" s="506"/>
      <c r="EO379" s="507" t="s">
        <v>587</v>
      </c>
      <c r="EP379" s="500"/>
      <c r="EQ379" s="500"/>
      <c r="ER379" s="500"/>
      <c r="ES379" s="500"/>
      <c r="ET379" s="501"/>
      <c r="EU379" s="502">
        <v>2</v>
      </c>
      <c r="EV379" s="503"/>
      <c r="EW379" s="503"/>
      <c r="EX379" s="503"/>
      <c r="EY379" s="503"/>
      <c r="EZ379" s="503"/>
      <c r="FA379" s="503"/>
      <c r="FB379" s="503"/>
      <c r="FC379" s="504"/>
      <c r="FD379" s="505" t="s">
        <v>588</v>
      </c>
      <c r="FE379" s="500"/>
      <c r="FF379" s="506"/>
    </row>
    <row r="380" spans="1:232" s="14" customFormat="1" ht="19.149999999999999" customHeight="1" thickBot="1" x14ac:dyDescent="0.45">
      <c r="A380" s="13"/>
      <c r="B380" s="508" t="s">
        <v>590</v>
      </c>
      <c r="C380" s="509"/>
      <c r="D380" s="509"/>
      <c r="E380" s="509"/>
      <c r="F380" s="509"/>
      <c r="G380" s="509"/>
      <c r="H380" s="509"/>
      <c r="I380" s="500" t="s">
        <v>587</v>
      </c>
      <c r="J380" s="500"/>
      <c r="K380" s="500"/>
      <c r="L380" s="500"/>
      <c r="M380" s="500"/>
      <c r="N380" s="501"/>
      <c r="O380" s="502"/>
      <c r="P380" s="503"/>
      <c r="Q380" s="503"/>
      <c r="R380" s="503"/>
      <c r="S380" s="503"/>
      <c r="T380" s="503"/>
      <c r="U380" s="503"/>
      <c r="V380" s="503"/>
      <c r="W380" s="504"/>
      <c r="X380" s="505" t="s">
        <v>588</v>
      </c>
      <c r="Y380" s="500"/>
      <c r="Z380" s="506"/>
      <c r="AA380" s="507" t="s">
        <v>587</v>
      </c>
      <c r="AB380" s="500"/>
      <c r="AC380" s="500"/>
      <c r="AD380" s="500"/>
      <c r="AE380" s="500"/>
      <c r="AF380" s="501"/>
      <c r="AG380" s="502"/>
      <c r="AH380" s="503"/>
      <c r="AI380" s="503"/>
      <c r="AJ380" s="503"/>
      <c r="AK380" s="503"/>
      <c r="AL380" s="503"/>
      <c r="AM380" s="503"/>
      <c r="AN380" s="503"/>
      <c r="AO380" s="504"/>
      <c r="AP380" s="505" t="s">
        <v>588</v>
      </c>
      <c r="AQ380" s="500"/>
      <c r="AR380" s="506"/>
      <c r="AS380" s="507" t="s">
        <v>587</v>
      </c>
      <c r="AT380" s="500"/>
      <c r="AU380" s="500"/>
      <c r="AV380" s="500"/>
      <c r="AW380" s="500"/>
      <c r="AX380" s="501"/>
      <c r="AY380" s="502"/>
      <c r="AZ380" s="503"/>
      <c r="BA380" s="503"/>
      <c r="BB380" s="503"/>
      <c r="BC380" s="503"/>
      <c r="BD380" s="503"/>
      <c r="BE380" s="503"/>
      <c r="BF380" s="503"/>
      <c r="BG380" s="504"/>
      <c r="BH380" s="505" t="s">
        <v>588</v>
      </c>
      <c r="BI380" s="500"/>
      <c r="BJ380" s="506"/>
      <c r="BK380" s="507" t="s">
        <v>587</v>
      </c>
      <c r="BL380" s="500"/>
      <c r="BM380" s="500"/>
      <c r="BN380" s="500"/>
      <c r="BO380" s="500"/>
      <c r="BP380" s="501"/>
      <c r="BQ380" s="502"/>
      <c r="BR380" s="503"/>
      <c r="BS380" s="503"/>
      <c r="BT380" s="503"/>
      <c r="BU380" s="503"/>
      <c r="BV380" s="503"/>
      <c r="BW380" s="503"/>
      <c r="BX380" s="503"/>
      <c r="BY380" s="504"/>
      <c r="BZ380" s="505" t="s">
        <v>588</v>
      </c>
      <c r="CA380" s="500"/>
      <c r="CB380" s="506"/>
      <c r="CE380" s="13"/>
      <c r="CF380" s="508" t="s">
        <v>590</v>
      </c>
      <c r="CG380" s="509"/>
      <c r="CH380" s="509"/>
      <c r="CI380" s="509"/>
      <c r="CJ380" s="509"/>
      <c r="CK380" s="509"/>
      <c r="CL380" s="509"/>
      <c r="CM380" s="572" t="s">
        <v>587</v>
      </c>
      <c r="CN380" s="572"/>
      <c r="CO380" s="572"/>
      <c r="CP380" s="572"/>
      <c r="CQ380" s="572"/>
      <c r="CR380" s="657"/>
      <c r="CS380" s="658">
        <v>1</v>
      </c>
      <c r="CT380" s="659"/>
      <c r="CU380" s="659"/>
      <c r="CV380" s="659"/>
      <c r="CW380" s="659"/>
      <c r="CX380" s="659"/>
      <c r="CY380" s="659"/>
      <c r="CZ380" s="659"/>
      <c r="DA380" s="660"/>
      <c r="DB380" s="661" t="s">
        <v>588</v>
      </c>
      <c r="DC380" s="572"/>
      <c r="DD380" s="573"/>
      <c r="DE380" s="571" t="s">
        <v>587</v>
      </c>
      <c r="DF380" s="572"/>
      <c r="DG380" s="572"/>
      <c r="DH380" s="572"/>
      <c r="DI380" s="572"/>
      <c r="DJ380" s="657"/>
      <c r="DK380" s="658">
        <v>1</v>
      </c>
      <c r="DL380" s="659"/>
      <c r="DM380" s="659"/>
      <c r="DN380" s="659"/>
      <c r="DO380" s="659"/>
      <c r="DP380" s="659"/>
      <c r="DQ380" s="659"/>
      <c r="DR380" s="659"/>
      <c r="DS380" s="660"/>
      <c r="DT380" s="661" t="s">
        <v>588</v>
      </c>
      <c r="DU380" s="572"/>
      <c r="DV380" s="573"/>
      <c r="DW380" s="571" t="s">
        <v>587</v>
      </c>
      <c r="DX380" s="572"/>
      <c r="DY380" s="572"/>
      <c r="DZ380" s="572"/>
      <c r="EA380" s="572"/>
      <c r="EB380" s="657"/>
      <c r="EC380" s="658">
        <v>15</v>
      </c>
      <c r="ED380" s="659"/>
      <c r="EE380" s="659"/>
      <c r="EF380" s="659"/>
      <c r="EG380" s="659"/>
      <c r="EH380" s="659"/>
      <c r="EI380" s="659"/>
      <c r="EJ380" s="659"/>
      <c r="EK380" s="660"/>
      <c r="EL380" s="661" t="s">
        <v>588</v>
      </c>
      <c r="EM380" s="572"/>
      <c r="EN380" s="573"/>
      <c r="EO380" s="571" t="s">
        <v>587</v>
      </c>
      <c r="EP380" s="572"/>
      <c r="EQ380" s="572"/>
      <c r="ER380" s="572"/>
      <c r="ES380" s="572"/>
      <c r="ET380" s="657"/>
      <c r="EU380" s="658">
        <v>2</v>
      </c>
      <c r="EV380" s="659"/>
      <c r="EW380" s="659"/>
      <c r="EX380" s="659"/>
      <c r="EY380" s="659"/>
      <c r="EZ380" s="659"/>
      <c r="FA380" s="659"/>
      <c r="FB380" s="659"/>
      <c r="FC380" s="660"/>
      <c r="FD380" s="661" t="s">
        <v>588</v>
      </c>
      <c r="FE380" s="572"/>
      <c r="FF380" s="573"/>
    </row>
    <row r="381" spans="1:232" s="14" customFormat="1" ht="19.149999999999999" customHeight="1" x14ac:dyDescent="0.4">
      <c r="A381" s="13"/>
      <c r="B381" s="510" t="s">
        <v>586</v>
      </c>
      <c r="C381" s="511"/>
      <c r="D381" s="511"/>
      <c r="E381" s="511"/>
      <c r="F381" s="511"/>
      <c r="G381" s="511"/>
      <c r="H381" s="512"/>
      <c r="I381" s="525"/>
      <c r="J381" s="526"/>
      <c r="K381" s="526"/>
      <c r="L381" s="526"/>
      <c r="M381" s="526"/>
      <c r="N381" s="526"/>
      <c r="O381" s="526"/>
      <c r="P381" s="526"/>
      <c r="Q381" s="526"/>
      <c r="R381" s="526"/>
      <c r="S381" s="526"/>
      <c r="T381" s="526"/>
      <c r="U381" s="526"/>
      <c r="V381" s="526"/>
      <c r="W381" s="526"/>
      <c r="X381" s="526"/>
      <c r="Y381" s="526"/>
      <c r="Z381" s="527"/>
      <c r="AA381" s="525"/>
      <c r="AB381" s="526"/>
      <c r="AC381" s="526"/>
      <c r="AD381" s="526"/>
      <c r="AE381" s="526"/>
      <c r="AF381" s="526"/>
      <c r="AG381" s="526"/>
      <c r="AH381" s="526"/>
      <c r="AI381" s="526"/>
      <c r="AJ381" s="526"/>
      <c r="AK381" s="526"/>
      <c r="AL381" s="526"/>
      <c r="AM381" s="526"/>
      <c r="AN381" s="526"/>
      <c r="AO381" s="526"/>
      <c r="AP381" s="526"/>
      <c r="AQ381" s="526"/>
      <c r="AR381" s="527"/>
      <c r="AS381" s="525"/>
      <c r="AT381" s="526"/>
      <c r="AU381" s="526"/>
      <c r="AV381" s="526"/>
      <c r="AW381" s="526"/>
      <c r="AX381" s="526"/>
      <c r="AY381" s="526"/>
      <c r="AZ381" s="526"/>
      <c r="BA381" s="526"/>
      <c r="BB381" s="526"/>
      <c r="BC381" s="526"/>
      <c r="BD381" s="526"/>
      <c r="BE381" s="526"/>
      <c r="BF381" s="526"/>
      <c r="BG381" s="526"/>
      <c r="BH381" s="526"/>
      <c r="BI381" s="526"/>
      <c r="BJ381" s="527"/>
      <c r="BK381" s="525"/>
      <c r="BL381" s="526"/>
      <c r="BM381" s="526"/>
      <c r="BN381" s="526"/>
      <c r="BO381" s="526"/>
      <c r="BP381" s="526"/>
      <c r="BQ381" s="526"/>
      <c r="BR381" s="526"/>
      <c r="BS381" s="526"/>
      <c r="BT381" s="526"/>
      <c r="BU381" s="526"/>
      <c r="BV381" s="526"/>
      <c r="BW381" s="526"/>
      <c r="BX381" s="526"/>
      <c r="BY381" s="526"/>
      <c r="BZ381" s="526"/>
      <c r="CA381" s="526"/>
      <c r="CB381" s="545"/>
      <c r="CE381" s="13"/>
      <c r="CF381" s="531" t="s">
        <v>586</v>
      </c>
      <c r="CG381" s="532"/>
      <c r="CH381" s="532"/>
      <c r="CI381" s="532"/>
      <c r="CJ381" s="532"/>
      <c r="CK381" s="532"/>
      <c r="CL381" s="533"/>
      <c r="CM381" s="654" t="s">
        <v>600</v>
      </c>
      <c r="CN381" s="655"/>
      <c r="CO381" s="655"/>
      <c r="CP381" s="655"/>
      <c r="CQ381" s="655"/>
      <c r="CR381" s="655"/>
      <c r="CS381" s="655"/>
      <c r="CT381" s="655"/>
      <c r="CU381" s="655"/>
      <c r="CV381" s="655"/>
      <c r="CW381" s="655"/>
      <c r="CX381" s="655"/>
      <c r="CY381" s="655"/>
      <c r="CZ381" s="655"/>
      <c r="DA381" s="655"/>
      <c r="DB381" s="655"/>
      <c r="DC381" s="655"/>
      <c r="DD381" s="656"/>
      <c r="DE381" s="654" t="s">
        <v>592</v>
      </c>
      <c r="DF381" s="655"/>
      <c r="DG381" s="655"/>
      <c r="DH381" s="655"/>
      <c r="DI381" s="655"/>
      <c r="DJ381" s="655"/>
      <c r="DK381" s="655"/>
      <c r="DL381" s="655"/>
      <c r="DM381" s="655"/>
      <c r="DN381" s="655"/>
      <c r="DO381" s="655"/>
      <c r="DP381" s="655"/>
      <c r="DQ381" s="655"/>
      <c r="DR381" s="655"/>
      <c r="DS381" s="655"/>
      <c r="DT381" s="655"/>
      <c r="DU381" s="655"/>
      <c r="DV381" s="656"/>
      <c r="DW381" s="654" t="s">
        <v>601</v>
      </c>
      <c r="DX381" s="655"/>
      <c r="DY381" s="655"/>
      <c r="DZ381" s="655"/>
      <c r="EA381" s="655"/>
      <c r="EB381" s="655"/>
      <c r="EC381" s="655"/>
      <c r="ED381" s="655"/>
      <c r="EE381" s="655"/>
      <c r="EF381" s="655"/>
      <c r="EG381" s="655"/>
      <c r="EH381" s="655"/>
      <c r="EI381" s="655"/>
      <c r="EJ381" s="655"/>
      <c r="EK381" s="655"/>
      <c r="EL381" s="655"/>
      <c r="EM381" s="655"/>
      <c r="EN381" s="656"/>
      <c r="EO381" s="654"/>
      <c r="EP381" s="655"/>
      <c r="EQ381" s="655"/>
      <c r="ER381" s="655"/>
      <c r="ES381" s="655"/>
      <c r="ET381" s="655"/>
      <c r="EU381" s="655"/>
      <c r="EV381" s="655"/>
      <c r="EW381" s="655"/>
      <c r="EX381" s="655"/>
      <c r="EY381" s="655"/>
      <c r="EZ381" s="655"/>
      <c r="FA381" s="655"/>
      <c r="FB381" s="655"/>
      <c r="FC381" s="655"/>
      <c r="FD381" s="655"/>
      <c r="FE381" s="655"/>
      <c r="FF381" s="656"/>
    </row>
    <row r="382" spans="1:232" s="14" customFormat="1" ht="19.149999999999999" customHeight="1" x14ac:dyDescent="0.4">
      <c r="A382" s="13"/>
      <c r="B382" s="513"/>
      <c r="C382" s="514"/>
      <c r="D382" s="514"/>
      <c r="E382" s="514"/>
      <c r="F382" s="514"/>
      <c r="G382" s="514"/>
      <c r="H382" s="515"/>
      <c r="I382" s="528"/>
      <c r="J382" s="529"/>
      <c r="K382" s="529"/>
      <c r="L382" s="529"/>
      <c r="M382" s="529"/>
      <c r="N382" s="529"/>
      <c r="O382" s="529"/>
      <c r="P382" s="529"/>
      <c r="Q382" s="529"/>
      <c r="R382" s="529"/>
      <c r="S382" s="529"/>
      <c r="T382" s="529"/>
      <c r="U382" s="529"/>
      <c r="V382" s="529"/>
      <c r="W382" s="529"/>
      <c r="X382" s="529"/>
      <c r="Y382" s="529"/>
      <c r="Z382" s="530"/>
      <c r="AA382" s="528"/>
      <c r="AB382" s="529"/>
      <c r="AC382" s="529"/>
      <c r="AD382" s="529"/>
      <c r="AE382" s="529"/>
      <c r="AF382" s="529"/>
      <c r="AG382" s="529"/>
      <c r="AH382" s="529"/>
      <c r="AI382" s="529"/>
      <c r="AJ382" s="529"/>
      <c r="AK382" s="529"/>
      <c r="AL382" s="529"/>
      <c r="AM382" s="529"/>
      <c r="AN382" s="529"/>
      <c r="AO382" s="529"/>
      <c r="AP382" s="529"/>
      <c r="AQ382" s="529"/>
      <c r="AR382" s="530"/>
      <c r="AS382" s="528"/>
      <c r="AT382" s="529"/>
      <c r="AU382" s="529"/>
      <c r="AV382" s="529"/>
      <c r="AW382" s="529"/>
      <c r="AX382" s="529"/>
      <c r="AY382" s="529"/>
      <c r="AZ382" s="529"/>
      <c r="BA382" s="529"/>
      <c r="BB382" s="529"/>
      <c r="BC382" s="529"/>
      <c r="BD382" s="529"/>
      <c r="BE382" s="529"/>
      <c r="BF382" s="529"/>
      <c r="BG382" s="529"/>
      <c r="BH382" s="529"/>
      <c r="BI382" s="529"/>
      <c r="BJ382" s="530"/>
      <c r="BK382" s="528"/>
      <c r="BL382" s="529"/>
      <c r="BM382" s="529"/>
      <c r="BN382" s="529"/>
      <c r="BO382" s="529"/>
      <c r="BP382" s="529"/>
      <c r="BQ382" s="529"/>
      <c r="BR382" s="529"/>
      <c r="BS382" s="529"/>
      <c r="BT382" s="529"/>
      <c r="BU382" s="529"/>
      <c r="BV382" s="529"/>
      <c r="BW382" s="529"/>
      <c r="BX382" s="529"/>
      <c r="BY382" s="529"/>
      <c r="BZ382" s="529"/>
      <c r="CA382" s="529"/>
      <c r="CB382" s="546"/>
      <c r="CE382" s="13"/>
      <c r="CF382" s="513"/>
      <c r="CG382" s="534"/>
      <c r="CH382" s="534"/>
      <c r="CI382" s="534"/>
      <c r="CJ382" s="534"/>
      <c r="CK382" s="534"/>
      <c r="CL382" s="515"/>
      <c r="CM382" s="528"/>
      <c r="CN382" s="529"/>
      <c r="CO382" s="529"/>
      <c r="CP382" s="529"/>
      <c r="CQ382" s="529"/>
      <c r="CR382" s="529"/>
      <c r="CS382" s="529"/>
      <c r="CT382" s="529"/>
      <c r="CU382" s="529"/>
      <c r="CV382" s="529"/>
      <c r="CW382" s="529"/>
      <c r="CX382" s="529"/>
      <c r="CY382" s="529"/>
      <c r="CZ382" s="529"/>
      <c r="DA382" s="529"/>
      <c r="DB382" s="529"/>
      <c r="DC382" s="529"/>
      <c r="DD382" s="530"/>
      <c r="DE382" s="528"/>
      <c r="DF382" s="529"/>
      <c r="DG382" s="529"/>
      <c r="DH382" s="529"/>
      <c r="DI382" s="529"/>
      <c r="DJ382" s="529"/>
      <c r="DK382" s="529"/>
      <c r="DL382" s="529"/>
      <c r="DM382" s="529"/>
      <c r="DN382" s="529"/>
      <c r="DO382" s="529"/>
      <c r="DP382" s="529"/>
      <c r="DQ382" s="529"/>
      <c r="DR382" s="529"/>
      <c r="DS382" s="529"/>
      <c r="DT382" s="529"/>
      <c r="DU382" s="529"/>
      <c r="DV382" s="530"/>
      <c r="DW382" s="528"/>
      <c r="DX382" s="529"/>
      <c r="DY382" s="529"/>
      <c r="DZ382" s="529"/>
      <c r="EA382" s="529"/>
      <c r="EB382" s="529"/>
      <c r="EC382" s="529"/>
      <c r="ED382" s="529"/>
      <c r="EE382" s="529"/>
      <c r="EF382" s="529"/>
      <c r="EG382" s="529"/>
      <c r="EH382" s="529"/>
      <c r="EI382" s="529"/>
      <c r="EJ382" s="529"/>
      <c r="EK382" s="529"/>
      <c r="EL382" s="529"/>
      <c r="EM382" s="529"/>
      <c r="EN382" s="530"/>
      <c r="EO382" s="528"/>
      <c r="EP382" s="529"/>
      <c r="EQ382" s="529"/>
      <c r="ER382" s="529"/>
      <c r="ES382" s="529"/>
      <c r="ET382" s="529"/>
      <c r="EU382" s="529"/>
      <c r="EV382" s="529"/>
      <c r="EW382" s="529"/>
      <c r="EX382" s="529"/>
      <c r="EY382" s="529"/>
      <c r="EZ382" s="529"/>
      <c r="FA382" s="529"/>
      <c r="FB382" s="529"/>
      <c r="FC382" s="529"/>
      <c r="FD382" s="529"/>
      <c r="FE382" s="529"/>
      <c r="FF382" s="530"/>
    </row>
    <row r="383" spans="1:232" s="14" customFormat="1" ht="19.149999999999999" customHeight="1" x14ac:dyDescent="0.4">
      <c r="A383" s="13"/>
      <c r="B383" s="513"/>
      <c r="C383" s="514"/>
      <c r="D383" s="514"/>
      <c r="E383" s="514"/>
      <c r="F383" s="514"/>
      <c r="G383" s="514"/>
      <c r="H383" s="515"/>
      <c r="I383" s="525"/>
      <c r="J383" s="526"/>
      <c r="K383" s="526"/>
      <c r="L383" s="526"/>
      <c r="M383" s="526"/>
      <c r="N383" s="526"/>
      <c r="O383" s="526"/>
      <c r="P383" s="526"/>
      <c r="Q383" s="526"/>
      <c r="R383" s="526"/>
      <c r="S383" s="526"/>
      <c r="T383" s="526"/>
      <c r="U383" s="526"/>
      <c r="V383" s="526"/>
      <c r="W383" s="526"/>
      <c r="X383" s="526"/>
      <c r="Y383" s="526"/>
      <c r="Z383" s="527"/>
      <c r="AA383" s="525"/>
      <c r="AB383" s="526"/>
      <c r="AC383" s="526"/>
      <c r="AD383" s="526"/>
      <c r="AE383" s="526"/>
      <c r="AF383" s="526"/>
      <c r="AG383" s="526"/>
      <c r="AH383" s="526"/>
      <c r="AI383" s="526"/>
      <c r="AJ383" s="526"/>
      <c r="AK383" s="526"/>
      <c r="AL383" s="526"/>
      <c r="AM383" s="526"/>
      <c r="AN383" s="526"/>
      <c r="AO383" s="526"/>
      <c r="AP383" s="526"/>
      <c r="AQ383" s="526"/>
      <c r="AR383" s="527"/>
      <c r="AS383" s="525"/>
      <c r="AT383" s="526"/>
      <c r="AU383" s="526"/>
      <c r="AV383" s="526"/>
      <c r="AW383" s="526"/>
      <c r="AX383" s="526"/>
      <c r="AY383" s="526"/>
      <c r="AZ383" s="526"/>
      <c r="BA383" s="526"/>
      <c r="BB383" s="526"/>
      <c r="BC383" s="526"/>
      <c r="BD383" s="526"/>
      <c r="BE383" s="526"/>
      <c r="BF383" s="526"/>
      <c r="BG383" s="526"/>
      <c r="BH383" s="526"/>
      <c r="BI383" s="526"/>
      <c r="BJ383" s="545"/>
      <c r="BK383" s="525"/>
      <c r="BL383" s="526"/>
      <c r="BM383" s="526"/>
      <c r="BN383" s="526"/>
      <c r="BO383" s="526"/>
      <c r="BP383" s="526"/>
      <c r="BQ383" s="526"/>
      <c r="BR383" s="526"/>
      <c r="BS383" s="526"/>
      <c r="BT383" s="526"/>
      <c r="BU383" s="526"/>
      <c r="BV383" s="526"/>
      <c r="BW383" s="526"/>
      <c r="BX383" s="526"/>
      <c r="BY383" s="526"/>
      <c r="BZ383" s="526"/>
      <c r="CA383" s="526"/>
      <c r="CB383" s="545"/>
      <c r="CE383" s="13"/>
      <c r="CF383" s="513"/>
      <c r="CG383" s="534"/>
      <c r="CH383" s="534"/>
      <c r="CI383" s="534"/>
      <c r="CJ383" s="534"/>
      <c r="CK383" s="534"/>
      <c r="CL383" s="515"/>
      <c r="CM383" s="525" t="s">
        <v>703</v>
      </c>
      <c r="CN383" s="526"/>
      <c r="CO383" s="526"/>
      <c r="CP383" s="526"/>
      <c r="CQ383" s="526"/>
      <c r="CR383" s="526"/>
      <c r="CS383" s="526"/>
      <c r="CT383" s="526"/>
      <c r="CU383" s="526"/>
      <c r="CV383" s="526"/>
      <c r="CW383" s="526"/>
      <c r="CX383" s="526"/>
      <c r="CY383" s="526"/>
      <c r="CZ383" s="526"/>
      <c r="DA383" s="526"/>
      <c r="DB383" s="526"/>
      <c r="DC383" s="526"/>
      <c r="DD383" s="527"/>
      <c r="DE383" s="525" t="s">
        <v>703</v>
      </c>
      <c r="DF383" s="526"/>
      <c r="DG383" s="526"/>
      <c r="DH383" s="526"/>
      <c r="DI383" s="526"/>
      <c r="DJ383" s="526"/>
      <c r="DK383" s="526"/>
      <c r="DL383" s="526"/>
      <c r="DM383" s="526"/>
      <c r="DN383" s="526"/>
      <c r="DO383" s="526"/>
      <c r="DP383" s="526"/>
      <c r="DQ383" s="526"/>
      <c r="DR383" s="526"/>
      <c r="DS383" s="526"/>
      <c r="DT383" s="526"/>
      <c r="DU383" s="526"/>
      <c r="DV383" s="527"/>
      <c r="DW383" s="525" t="s">
        <v>703</v>
      </c>
      <c r="DX383" s="526"/>
      <c r="DY383" s="526"/>
      <c r="DZ383" s="526"/>
      <c r="EA383" s="526"/>
      <c r="EB383" s="526"/>
      <c r="EC383" s="526"/>
      <c r="ED383" s="526"/>
      <c r="EE383" s="526"/>
      <c r="EF383" s="526"/>
      <c r="EG383" s="526"/>
      <c r="EH383" s="526"/>
      <c r="EI383" s="526"/>
      <c r="EJ383" s="526"/>
      <c r="EK383" s="526"/>
      <c r="EL383" s="526"/>
      <c r="EM383" s="526"/>
      <c r="EN383" s="527"/>
      <c r="EO383" s="525" t="s">
        <v>703</v>
      </c>
      <c r="EP383" s="526"/>
      <c r="EQ383" s="526"/>
      <c r="ER383" s="526"/>
      <c r="ES383" s="526"/>
      <c r="ET383" s="526"/>
      <c r="EU383" s="526"/>
      <c r="EV383" s="526"/>
      <c r="EW383" s="526"/>
      <c r="EX383" s="526"/>
      <c r="EY383" s="526"/>
      <c r="EZ383" s="526"/>
      <c r="FA383" s="526"/>
      <c r="FB383" s="526"/>
      <c r="FC383" s="526"/>
      <c r="FD383" s="526"/>
      <c r="FE383" s="526"/>
      <c r="FF383" s="527"/>
    </row>
    <row r="384" spans="1:232" s="14" customFormat="1" ht="19.149999999999999" customHeight="1" thickBot="1" x14ac:dyDescent="0.45">
      <c r="A384" s="13"/>
      <c r="B384" s="513"/>
      <c r="C384" s="514"/>
      <c r="D384" s="514"/>
      <c r="E384" s="514"/>
      <c r="F384" s="514"/>
      <c r="G384" s="514"/>
      <c r="H384" s="515"/>
      <c r="I384" s="528"/>
      <c r="J384" s="529"/>
      <c r="K384" s="529"/>
      <c r="L384" s="529"/>
      <c r="M384" s="529"/>
      <c r="N384" s="529"/>
      <c r="O384" s="529"/>
      <c r="P384" s="529"/>
      <c r="Q384" s="529"/>
      <c r="R384" s="529"/>
      <c r="S384" s="529"/>
      <c r="T384" s="529"/>
      <c r="U384" s="529"/>
      <c r="V384" s="529"/>
      <c r="W384" s="529"/>
      <c r="X384" s="529"/>
      <c r="Y384" s="529"/>
      <c r="Z384" s="530"/>
      <c r="AA384" s="528"/>
      <c r="AB384" s="529"/>
      <c r="AC384" s="529"/>
      <c r="AD384" s="529"/>
      <c r="AE384" s="529"/>
      <c r="AF384" s="529"/>
      <c r="AG384" s="529"/>
      <c r="AH384" s="529"/>
      <c r="AI384" s="529"/>
      <c r="AJ384" s="529"/>
      <c r="AK384" s="529"/>
      <c r="AL384" s="529"/>
      <c r="AM384" s="529"/>
      <c r="AN384" s="529"/>
      <c r="AO384" s="529"/>
      <c r="AP384" s="529"/>
      <c r="AQ384" s="529"/>
      <c r="AR384" s="530"/>
      <c r="AS384" s="528"/>
      <c r="AT384" s="529"/>
      <c r="AU384" s="529"/>
      <c r="AV384" s="529"/>
      <c r="AW384" s="529"/>
      <c r="AX384" s="529"/>
      <c r="AY384" s="529"/>
      <c r="AZ384" s="529"/>
      <c r="BA384" s="529"/>
      <c r="BB384" s="529"/>
      <c r="BC384" s="529"/>
      <c r="BD384" s="529"/>
      <c r="BE384" s="529"/>
      <c r="BF384" s="529"/>
      <c r="BG384" s="529"/>
      <c r="BH384" s="529"/>
      <c r="BI384" s="529"/>
      <c r="BJ384" s="546"/>
      <c r="BK384" s="528"/>
      <c r="BL384" s="529"/>
      <c r="BM384" s="529"/>
      <c r="BN384" s="529"/>
      <c r="BO384" s="529"/>
      <c r="BP384" s="529"/>
      <c r="BQ384" s="529"/>
      <c r="BR384" s="529"/>
      <c r="BS384" s="529"/>
      <c r="BT384" s="529"/>
      <c r="BU384" s="529"/>
      <c r="BV384" s="529"/>
      <c r="BW384" s="529"/>
      <c r="BX384" s="529"/>
      <c r="BY384" s="529"/>
      <c r="BZ384" s="529"/>
      <c r="CA384" s="529"/>
      <c r="CB384" s="546"/>
      <c r="CE384" s="13"/>
      <c r="CF384" s="535"/>
      <c r="CG384" s="536"/>
      <c r="CH384" s="536"/>
      <c r="CI384" s="536"/>
      <c r="CJ384" s="536"/>
      <c r="CK384" s="536"/>
      <c r="CL384" s="537"/>
      <c r="CM384" s="553"/>
      <c r="CN384" s="554"/>
      <c r="CO384" s="554"/>
      <c r="CP384" s="554"/>
      <c r="CQ384" s="554"/>
      <c r="CR384" s="554"/>
      <c r="CS384" s="554"/>
      <c r="CT384" s="554"/>
      <c r="CU384" s="554"/>
      <c r="CV384" s="554"/>
      <c r="CW384" s="554"/>
      <c r="CX384" s="554"/>
      <c r="CY384" s="554"/>
      <c r="CZ384" s="554"/>
      <c r="DA384" s="554"/>
      <c r="DB384" s="554"/>
      <c r="DC384" s="554"/>
      <c r="DD384" s="555"/>
      <c r="DE384" s="553"/>
      <c r="DF384" s="554"/>
      <c r="DG384" s="554"/>
      <c r="DH384" s="554"/>
      <c r="DI384" s="554"/>
      <c r="DJ384" s="554"/>
      <c r="DK384" s="554"/>
      <c r="DL384" s="554"/>
      <c r="DM384" s="554"/>
      <c r="DN384" s="554"/>
      <c r="DO384" s="554"/>
      <c r="DP384" s="554"/>
      <c r="DQ384" s="554"/>
      <c r="DR384" s="554"/>
      <c r="DS384" s="554"/>
      <c r="DT384" s="554"/>
      <c r="DU384" s="554"/>
      <c r="DV384" s="555"/>
      <c r="DW384" s="553"/>
      <c r="DX384" s="554"/>
      <c r="DY384" s="554"/>
      <c r="DZ384" s="554"/>
      <c r="EA384" s="554"/>
      <c r="EB384" s="554"/>
      <c r="EC384" s="554"/>
      <c r="ED384" s="554"/>
      <c r="EE384" s="554"/>
      <c r="EF384" s="554"/>
      <c r="EG384" s="554"/>
      <c r="EH384" s="554"/>
      <c r="EI384" s="554"/>
      <c r="EJ384" s="554"/>
      <c r="EK384" s="554"/>
      <c r="EL384" s="554"/>
      <c r="EM384" s="554"/>
      <c r="EN384" s="555"/>
      <c r="EO384" s="553"/>
      <c r="EP384" s="554"/>
      <c r="EQ384" s="554"/>
      <c r="ER384" s="554"/>
      <c r="ES384" s="554"/>
      <c r="ET384" s="554"/>
      <c r="EU384" s="554"/>
      <c r="EV384" s="554"/>
      <c r="EW384" s="554"/>
      <c r="EX384" s="554"/>
      <c r="EY384" s="554"/>
      <c r="EZ384" s="554"/>
      <c r="FA384" s="554"/>
      <c r="FB384" s="554"/>
      <c r="FC384" s="554"/>
      <c r="FD384" s="554"/>
      <c r="FE384" s="554"/>
      <c r="FF384" s="555"/>
    </row>
    <row r="385" spans="1:162" s="14" customFormat="1" ht="19.149999999999999" customHeight="1" x14ac:dyDescent="0.4">
      <c r="A385" s="13"/>
      <c r="B385" s="516" t="s">
        <v>591</v>
      </c>
      <c r="C385" s="517"/>
      <c r="D385" s="517"/>
      <c r="E385" s="517"/>
      <c r="F385" s="517"/>
      <c r="G385" s="517"/>
      <c r="H385" s="518"/>
      <c r="I385" s="525"/>
      <c r="J385" s="526"/>
      <c r="K385" s="526"/>
      <c r="L385" s="526"/>
      <c r="M385" s="526"/>
      <c r="N385" s="526"/>
      <c r="O385" s="526"/>
      <c r="P385" s="526"/>
      <c r="Q385" s="526"/>
      <c r="R385" s="526"/>
      <c r="S385" s="526"/>
      <c r="T385" s="526"/>
      <c r="U385" s="526"/>
      <c r="V385" s="526"/>
      <c r="W385" s="526"/>
      <c r="X385" s="526"/>
      <c r="Y385" s="526"/>
      <c r="Z385" s="527"/>
      <c r="AA385" s="525"/>
      <c r="AB385" s="526"/>
      <c r="AC385" s="526"/>
      <c r="AD385" s="526"/>
      <c r="AE385" s="526"/>
      <c r="AF385" s="526"/>
      <c r="AG385" s="526"/>
      <c r="AH385" s="526"/>
      <c r="AI385" s="526"/>
      <c r="AJ385" s="526"/>
      <c r="AK385" s="526"/>
      <c r="AL385" s="526"/>
      <c r="AM385" s="526"/>
      <c r="AN385" s="526"/>
      <c r="AO385" s="526"/>
      <c r="AP385" s="526"/>
      <c r="AQ385" s="526"/>
      <c r="AR385" s="527"/>
      <c r="AS385" s="525"/>
      <c r="AT385" s="526"/>
      <c r="AU385" s="526"/>
      <c r="AV385" s="526"/>
      <c r="AW385" s="526"/>
      <c r="AX385" s="526"/>
      <c r="AY385" s="526"/>
      <c r="AZ385" s="526"/>
      <c r="BA385" s="526"/>
      <c r="BB385" s="526"/>
      <c r="BC385" s="526"/>
      <c r="BD385" s="526"/>
      <c r="BE385" s="526"/>
      <c r="BF385" s="526"/>
      <c r="BG385" s="526"/>
      <c r="BH385" s="526"/>
      <c r="BI385" s="526"/>
      <c r="BJ385" s="527"/>
      <c r="BK385" s="525"/>
      <c r="BL385" s="526"/>
      <c r="BM385" s="526"/>
      <c r="BN385" s="526"/>
      <c r="BO385" s="526"/>
      <c r="BP385" s="526"/>
      <c r="BQ385" s="526"/>
      <c r="BR385" s="526"/>
      <c r="BS385" s="526"/>
      <c r="BT385" s="526"/>
      <c r="BU385" s="526"/>
      <c r="BV385" s="526"/>
      <c r="BW385" s="526"/>
      <c r="BX385" s="526"/>
      <c r="BY385" s="526"/>
      <c r="BZ385" s="526"/>
      <c r="CA385" s="526"/>
      <c r="CB385" s="545"/>
      <c r="CE385" s="13"/>
      <c r="CF385" s="519" t="s">
        <v>591</v>
      </c>
      <c r="CG385" s="538"/>
      <c r="CH385" s="538"/>
      <c r="CI385" s="538"/>
      <c r="CJ385" s="538"/>
      <c r="CK385" s="538"/>
      <c r="CL385" s="521"/>
      <c r="CM385" s="542" t="s">
        <v>173</v>
      </c>
      <c r="CN385" s="543"/>
      <c r="CO385" s="543"/>
      <c r="CP385" s="543"/>
      <c r="CQ385" s="543"/>
      <c r="CR385" s="543"/>
      <c r="CS385" s="543"/>
      <c r="CT385" s="543"/>
      <c r="CU385" s="543"/>
      <c r="CV385" s="543"/>
      <c r="CW385" s="543"/>
      <c r="CX385" s="543"/>
      <c r="CY385" s="543"/>
      <c r="CZ385" s="543"/>
      <c r="DA385" s="543"/>
      <c r="DB385" s="543"/>
      <c r="DC385" s="543"/>
      <c r="DD385" s="544"/>
      <c r="DE385" s="542" t="s">
        <v>592</v>
      </c>
      <c r="DF385" s="543"/>
      <c r="DG385" s="543"/>
      <c r="DH385" s="543"/>
      <c r="DI385" s="543"/>
      <c r="DJ385" s="543"/>
      <c r="DK385" s="543"/>
      <c r="DL385" s="543"/>
      <c r="DM385" s="543"/>
      <c r="DN385" s="543"/>
      <c r="DO385" s="543"/>
      <c r="DP385" s="543"/>
      <c r="DQ385" s="543"/>
      <c r="DR385" s="543"/>
      <c r="DS385" s="543"/>
      <c r="DT385" s="543"/>
      <c r="DU385" s="543"/>
      <c r="DV385" s="544"/>
      <c r="DW385" s="542" t="s">
        <v>193</v>
      </c>
      <c r="DX385" s="543"/>
      <c r="DY385" s="543"/>
      <c r="DZ385" s="543"/>
      <c r="EA385" s="543"/>
      <c r="EB385" s="543"/>
      <c r="EC385" s="543"/>
      <c r="ED385" s="543"/>
      <c r="EE385" s="543"/>
      <c r="EF385" s="543"/>
      <c r="EG385" s="543"/>
      <c r="EH385" s="543"/>
      <c r="EI385" s="543"/>
      <c r="EJ385" s="543"/>
      <c r="EK385" s="543"/>
      <c r="EL385" s="543"/>
      <c r="EM385" s="543"/>
      <c r="EN385" s="544"/>
      <c r="EO385" s="542" t="s">
        <v>194</v>
      </c>
      <c r="EP385" s="543"/>
      <c r="EQ385" s="543"/>
      <c r="ER385" s="543"/>
      <c r="ES385" s="543"/>
      <c r="ET385" s="543"/>
      <c r="EU385" s="543"/>
      <c r="EV385" s="543"/>
      <c r="EW385" s="543"/>
      <c r="EX385" s="543"/>
      <c r="EY385" s="543"/>
      <c r="EZ385" s="543"/>
      <c r="FA385" s="543"/>
      <c r="FB385" s="543"/>
      <c r="FC385" s="543"/>
      <c r="FD385" s="543"/>
      <c r="FE385" s="543"/>
      <c r="FF385" s="544"/>
    </row>
    <row r="386" spans="1:162" s="14" customFormat="1" ht="19.149999999999999" customHeight="1" x14ac:dyDescent="0.4">
      <c r="A386" s="13"/>
      <c r="B386" s="519"/>
      <c r="C386" s="520"/>
      <c r="D386" s="520"/>
      <c r="E386" s="520"/>
      <c r="F386" s="520"/>
      <c r="G386" s="520"/>
      <c r="H386" s="521"/>
      <c r="I386" s="528"/>
      <c r="J386" s="529"/>
      <c r="K386" s="529"/>
      <c r="L386" s="529"/>
      <c r="M386" s="529"/>
      <c r="N386" s="529"/>
      <c r="O386" s="529"/>
      <c r="P386" s="529"/>
      <c r="Q386" s="529"/>
      <c r="R386" s="529"/>
      <c r="S386" s="529"/>
      <c r="T386" s="529"/>
      <c r="U386" s="529"/>
      <c r="V386" s="529"/>
      <c r="W386" s="529"/>
      <c r="X386" s="529"/>
      <c r="Y386" s="529"/>
      <c r="Z386" s="530"/>
      <c r="AA386" s="528"/>
      <c r="AB386" s="529"/>
      <c r="AC386" s="529"/>
      <c r="AD386" s="529"/>
      <c r="AE386" s="529"/>
      <c r="AF386" s="529"/>
      <c r="AG386" s="529"/>
      <c r="AH386" s="529"/>
      <c r="AI386" s="529"/>
      <c r="AJ386" s="529"/>
      <c r="AK386" s="529"/>
      <c r="AL386" s="529"/>
      <c r="AM386" s="529"/>
      <c r="AN386" s="529"/>
      <c r="AO386" s="529"/>
      <c r="AP386" s="529"/>
      <c r="AQ386" s="529"/>
      <c r="AR386" s="530"/>
      <c r="AS386" s="528"/>
      <c r="AT386" s="529"/>
      <c r="AU386" s="529"/>
      <c r="AV386" s="529"/>
      <c r="AW386" s="529"/>
      <c r="AX386" s="529"/>
      <c r="AY386" s="529"/>
      <c r="AZ386" s="529"/>
      <c r="BA386" s="529"/>
      <c r="BB386" s="529"/>
      <c r="BC386" s="529"/>
      <c r="BD386" s="529"/>
      <c r="BE386" s="529"/>
      <c r="BF386" s="529"/>
      <c r="BG386" s="529"/>
      <c r="BH386" s="529"/>
      <c r="BI386" s="529"/>
      <c r="BJ386" s="530"/>
      <c r="BK386" s="528"/>
      <c r="BL386" s="529"/>
      <c r="BM386" s="529"/>
      <c r="BN386" s="529"/>
      <c r="BO386" s="529"/>
      <c r="BP386" s="529"/>
      <c r="BQ386" s="529"/>
      <c r="BR386" s="529"/>
      <c r="BS386" s="529"/>
      <c r="BT386" s="529"/>
      <c r="BU386" s="529"/>
      <c r="BV386" s="529"/>
      <c r="BW386" s="529"/>
      <c r="BX386" s="529"/>
      <c r="BY386" s="529"/>
      <c r="BZ386" s="529"/>
      <c r="CA386" s="529"/>
      <c r="CB386" s="546"/>
      <c r="CE386" s="13"/>
      <c r="CF386" s="519"/>
      <c r="CG386" s="538"/>
      <c r="CH386" s="538"/>
      <c r="CI386" s="538"/>
      <c r="CJ386" s="538"/>
      <c r="CK386" s="538"/>
      <c r="CL386" s="521"/>
      <c r="CM386" s="528"/>
      <c r="CN386" s="529"/>
      <c r="CO386" s="529"/>
      <c r="CP386" s="529"/>
      <c r="CQ386" s="529"/>
      <c r="CR386" s="529"/>
      <c r="CS386" s="529"/>
      <c r="CT386" s="529"/>
      <c r="CU386" s="529"/>
      <c r="CV386" s="529"/>
      <c r="CW386" s="529"/>
      <c r="CX386" s="529"/>
      <c r="CY386" s="529"/>
      <c r="CZ386" s="529"/>
      <c r="DA386" s="529"/>
      <c r="DB386" s="529"/>
      <c r="DC386" s="529"/>
      <c r="DD386" s="530"/>
      <c r="DE386" s="528"/>
      <c r="DF386" s="529"/>
      <c r="DG386" s="529"/>
      <c r="DH386" s="529"/>
      <c r="DI386" s="529"/>
      <c r="DJ386" s="529"/>
      <c r="DK386" s="529"/>
      <c r="DL386" s="529"/>
      <c r="DM386" s="529"/>
      <c r="DN386" s="529"/>
      <c r="DO386" s="529"/>
      <c r="DP386" s="529"/>
      <c r="DQ386" s="529"/>
      <c r="DR386" s="529"/>
      <c r="DS386" s="529"/>
      <c r="DT386" s="529"/>
      <c r="DU386" s="529"/>
      <c r="DV386" s="530"/>
      <c r="DW386" s="528"/>
      <c r="DX386" s="529"/>
      <c r="DY386" s="529"/>
      <c r="DZ386" s="529"/>
      <c r="EA386" s="529"/>
      <c r="EB386" s="529"/>
      <c r="EC386" s="529"/>
      <c r="ED386" s="529"/>
      <c r="EE386" s="529"/>
      <c r="EF386" s="529"/>
      <c r="EG386" s="529"/>
      <c r="EH386" s="529"/>
      <c r="EI386" s="529"/>
      <c r="EJ386" s="529"/>
      <c r="EK386" s="529"/>
      <c r="EL386" s="529"/>
      <c r="EM386" s="529"/>
      <c r="EN386" s="530"/>
      <c r="EO386" s="528"/>
      <c r="EP386" s="529"/>
      <c r="EQ386" s="529"/>
      <c r="ER386" s="529"/>
      <c r="ES386" s="529"/>
      <c r="ET386" s="529"/>
      <c r="EU386" s="529"/>
      <c r="EV386" s="529"/>
      <c r="EW386" s="529"/>
      <c r="EX386" s="529"/>
      <c r="EY386" s="529"/>
      <c r="EZ386" s="529"/>
      <c r="FA386" s="529"/>
      <c r="FB386" s="529"/>
      <c r="FC386" s="529"/>
      <c r="FD386" s="529"/>
      <c r="FE386" s="529"/>
      <c r="FF386" s="530"/>
    </row>
    <row r="387" spans="1:162" s="14" customFormat="1" ht="19.149999999999999" customHeight="1" x14ac:dyDescent="0.4">
      <c r="A387" s="13"/>
      <c r="B387" s="519"/>
      <c r="C387" s="520"/>
      <c r="D387" s="520"/>
      <c r="E387" s="520"/>
      <c r="F387" s="520"/>
      <c r="G387" s="520"/>
      <c r="H387" s="521"/>
      <c r="I387" s="525"/>
      <c r="J387" s="526"/>
      <c r="K387" s="526"/>
      <c r="L387" s="526"/>
      <c r="M387" s="526"/>
      <c r="N387" s="526"/>
      <c r="O387" s="526"/>
      <c r="P387" s="526"/>
      <c r="Q387" s="526"/>
      <c r="R387" s="526"/>
      <c r="S387" s="526"/>
      <c r="T387" s="526"/>
      <c r="U387" s="526"/>
      <c r="V387" s="526"/>
      <c r="W387" s="526"/>
      <c r="X387" s="526"/>
      <c r="Y387" s="526"/>
      <c r="Z387" s="527"/>
      <c r="AA387" s="525"/>
      <c r="AB387" s="526"/>
      <c r="AC387" s="526"/>
      <c r="AD387" s="526"/>
      <c r="AE387" s="526"/>
      <c r="AF387" s="526"/>
      <c r="AG387" s="526"/>
      <c r="AH387" s="526"/>
      <c r="AI387" s="526"/>
      <c r="AJ387" s="526"/>
      <c r="AK387" s="526"/>
      <c r="AL387" s="526"/>
      <c r="AM387" s="526"/>
      <c r="AN387" s="526"/>
      <c r="AO387" s="526"/>
      <c r="AP387" s="526"/>
      <c r="AQ387" s="526"/>
      <c r="AR387" s="527"/>
      <c r="AS387" s="525"/>
      <c r="AT387" s="526"/>
      <c r="AU387" s="526"/>
      <c r="AV387" s="526"/>
      <c r="AW387" s="526"/>
      <c r="AX387" s="526"/>
      <c r="AY387" s="526"/>
      <c r="AZ387" s="526"/>
      <c r="BA387" s="526"/>
      <c r="BB387" s="526"/>
      <c r="BC387" s="526"/>
      <c r="BD387" s="526"/>
      <c r="BE387" s="526"/>
      <c r="BF387" s="526"/>
      <c r="BG387" s="526"/>
      <c r="BH387" s="526"/>
      <c r="BI387" s="526"/>
      <c r="BJ387" s="545"/>
      <c r="BK387" s="525"/>
      <c r="BL387" s="526"/>
      <c r="BM387" s="526"/>
      <c r="BN387" s="526"/>
      <c r="BO387" s="526"/>
      <c r="BP387" s="526"/>
      <c r="BQ387" s="526"/>
      <c r="BR387" s="526"/>
      <c r="BS387" s="526"/>
      <c r="BT387" s="526"/>
      <c r="BU387" s="526"/>
      <c r="BV387" s="526"/>
      <c r="BW387" s="526"/>
      <c r="BX387" s="526"/>
      <c r="BY387" s="526"/>
      <c r="BZ387" s="526"/>
      <c r="CA387" s="526"/>
      <c r="CB387" s="545"/>
      <c r="CE387" s="13"/>
      <c r="CF387" s="519"/>
      <c r="CG387" s="538"/>
      <c r="CH387" s="538"/>
      <c r="CI387" s="538"/>
      <c r="CJ387" s="538"/>
      <c r="CK387" s="538"/>
      <c r="CL387" s="521"/>
      <c r="CM387" s="525" t="s">
        <v>185</v>
      </c>
      <c r="CN387" s="526"/>
      <c r="CO387" s="526"/>
      <c r="CP387" s="526"/>
      <c r="CQ387" s="526"/>
      <c r="CR387" s="526"/>
      <c r="CS387" s="526"/>
      <c r="CT387" s="526"/>
      <c r="CU387" s="526"/>
      <c r="CV387" s="526"/>
      <c r="CW387" s="526"/>
      <c r="CX387" s="526"/>
      <c r="CY387" s="526"/>
      <c r="CZ387" s="526"/>
      <c r="DA387" s="526"/>
      <c r="DB387" s="526"/>
      <c r="DC387" s="526"/>
      <c r="DD387" s="527"/>
      <c r="DE387" s="525" t="s">
        <v>593</v>
      </c>
      <c r="DF387" s="526"/>
      <c r="DG387" s="526"/>
      <c r="DH387" s="526"/>
      <c r="DI387" s="526"/>
      <c r="DJ387" s="526"/>
      <c r="DK387" s="526"/>
      <c r="DL387" s="526"/>
      <c r="DM387" s="526"/>
      <c r="DN387" s="526"/>
      <c r="DO387" s="526"/>
      <c r="DP387" s="526"/>
      <c r="DQ387" s="526"/>
      <c r="DR387" s="526"/>
      <c r="DS387" s="526"/>
      <c r="DT387" s="526"/>
      <c r="DU387" s="526"/>
      <c r="DV387" s="527"/>
      <c r="DW387" s="525" t="s">
        <v>201</v>
      </c>
      <c r="DX387" s="526"/>
      <c r="DY387" s="526"/>
      <c r="DZ387" s="526"/>
      <c r="EA387" s="526"/>
      <c r="EB387" s="526"/>
      <c r="EC387" s="526"/>
      <c r="ED387" s="526"/>
      <c r="EE387" s="526"/>
      <c r="EF387" s="526"/>
      <c r="EG387" s="526"/>
      <c r="EH387" s="526"/>
      <c r="EI387" s="526"/>
      <c r="EJ387" s="526"/>
      <c r="EK387" s="526"/>
      <c r="EL387" s="526"/>
      <c r="EM387" s="526"/>
      <c r="EN387" s="545"/>
      <c r="EO387" s="525" t="s">
        <v>197</v>
      </c>
      <c r="EP387" s="526"/>
      <c r="EQ387" s="526"/>
      <c r="ER387" s="526"/>
      <c r="ES387" s="526"/>
      <c r="ET387" s="526"/>
      <c r="EU387" s="526"/>
      <c r="EV387" s="526"/>
      <c r="EW387" s="526"/>
      <c r="EX387" s="526"/>
      <c r="EY387" s="526"/>
      <c r="EZ387" s="526"/>
      <c r="FA387" s="526"/>
      <c r="FB387" s="526"/>
      <c r="FC387" s="526"/>
      <c r="FD387" s="526"/>
      <c r="FE387" s="526"/>
      <c r="FF387" s="527"/>
    </row>
    <row r="388" spans="1:162" s="14" customFormat="1" ht="19.149999999999999" customHeight="1" x14ac:dyDescent="0.4">
      <c r="A388" s="13"/>
      <c r="B388" s="519"/>
      <c r="C388" s="520"/>
      <c r="D388" s="520"/>
      <c r="E388" s="520"/>
      <c r="F388" s="520"/>
      <c r="G388" s="520"/>
      <c r="H388" s="521"/>
      <c r="I388" s="528"/>
      <c r="J388" s="529"/>
      <c r="K388" s="529"/>
      <c r="L388" s="529"/>
      <c r="M388" s="529"/>
      <c r="N388" s="529"/>
      <c r="O388" s="529"/>
      <c r="P388" s="529"/>
      <c r="Q388" s="529"/>
      <c r="R388" s="529"/>
      <c r="S388" s="529"/>
      <c r="T388" s="529"/>
      <c r="U388" s="529"/>
      <c r="V388" s="529"/>
      <c r="W388" s="529"/>
      <c r="X388" s="529"/>
      <c r="Y388" s="529"/>
      <c r="Z388" s="530"/>
      <c r="AA388" s="528"/>
      <c r="AB388" s="529"/>
      <c r="AC388" s="529"/>
      <c r="AD388" s="529"/>
      <c r="AE388" s="529"/>
      <c r="AF388" s="529"/>
      <c r="AG388" s="529"/>
      <c r="AH388" s="529"/>
      <c r="AI388" s="529"/>
      <c r="AJ388" s="529"/>
      <c r="AK388" s="529"/>
      <c r="AL388" s="529"/>
      <c r="AM388" s="529"/>
      <c r="AN388" s="529"/>
      <c r="AO388" s="529"/>
      <c r="AP388" s="529"/>
      <c r="AQ388" s="529"/>
      <c r="AR388" s="530"/>
      <c r="AS388" s="528"/>
      <c r="AT388" s="529"/>
      <c r="AU388" s="529"/>
      <c r="AV388" s="529"/>
      <c r="AW388" s="529"/>
      <c r="AX388" s="529"/>
      <c r="AY388" s="529"/>
      <c r="AZ388" s="529"/>
      <c r="BA388" s="529"/>
      <c r="BB388" s="529"/>
      <c r="BC388" s="529"/>
      <c r="BD388" s="529"/>
      <c r="BE388" s="529"/>
      <c r="BF388" s="529"/>
      <c r="BG388" s="529"/>
      <c r="BH388" s="529"/>
      <c r="BI388" s="529"/>
      <c r="BJ388" s="546"/>
      <c r="BK388" s="528"/>
      <c r="BL388" s="529"/>
      <c r="BM388" s="529"/>
      <c r="BN388" s="529"/>
      <c r="BO388" s="529"/>
      <c r="BP388" s="529"/>
      <c r="BQ388" s="529"/>
      <c r="BR388" s="529"/>
      <c r="BS388" s="529"/>
      <c r="BT388" s="529"/>
      <c r="BU388" s="529"/>
      <c r="BV388" s="529"/>
      <c r="BW388" s="529"/>
      <c r="BX388" s="529"/>
      <c r="BY388" s="529"/>
      <c r="BZ388" s="529"/>
      <c r="CA388" s="529"/>
      <c r="CB388" s="546"/>
      <c r="CE388" s="13"/>
      <c r="CF388" s="519"/>
      <c r="CG388" s="538"/>
      <c r="CH388" s="538"/>
      <c r="CI388" s="538"/>
      <c r="CJ388" s="538"/>
      <c r="CK388" s="538"/>
      <c r="CL388" s="521"/>
      <c r="CM388" s="528"/>
      <c r="CN388" s="529"/>
      <c r="CO388" s="529"/>
      <c r="CP388" s="529"/>
      <c r="CQ388" s="529"/>
      <c r="CR388" s="529"/>
      <c r="CS388" s="529"/>
      <c r="CT388" s="529"/>
      <c r="CU388" s="529"/>
      <c r="CV388" s="529"/>
      <c r="CW388" s="529"/>
      <c r="CX388" s="529"/>
      <c r="CY388" s="529"/>
      <c r="CZ388" s="529"/>
      <c r="DA388" s="529"/>
      <c r="DB388" s="529"/>
      <c r="DC388" s="529"/>
      <c r="DD388" s="530"/>
      <c r="DE388" s="528"/>
      <c r="DF388" s="529"/>
      <c r="DG388" s="529"/>
      <c r="DH388" s="529"/>
      <c r="DI388" s="529"/>
      <c r="DJ388" s="529"/>
      <c r="DK388" s="529"/>
      <c r="DL388" s="529"/>
      <c r="DM388" s="529"/>
      <c r="DN388" s="529"/>
      <c r="DO388" s="529"/>
      <c r="DP388" s="529"/>
      <c r="DQ388" s="529"/>
      <c r="DR388" s="529"/>
      <c r="DS388" s="529"/>
      <c r="DT388" s="529"/>
      <c r="DU388" s="529"/>
      <c r="DV388" s="530"/>
      <c r="DW388" s="528"/>
      <c r="DX388" s="529"/>
      <c r="DY388" s="529"/>
      <c r="DZ388" s="529"/>
      <c r="EA388" s="529"/>
      <c r="EB388" s="529"/>
      <c r="EC388" s="529"/>
      <c r="ED388" s="529"/>
      <c r="EE388" s="529"/>
      <c r="EF388" s="529"/>
      <c r="EG388" s="529"/>
      <c r="EH388" s="529"/>
      <c r="EI388" s="529"/>
      <c r="EJ388" s="529"/>
      <c r="EK388" s="529"/>
      <c r="EL388" s="529"/>
      <c r="EM388" s="529"/>
      <c r="EN388" s="546"/>
      <c r="EO388" s="528"/>
      <c r="EP388" s="529"/>
      <c r="EQ388" s="529"/>
      <c r="ER388" s="529"/>
      <c r="ES388" s="529"/>
      <c r="ET388" s="529"/>
      <c r="EU388" s="529"/>
      <c r="EV388" s="529"/>
      <c r="EW388" s="529"/>
      <c r="EX388" s="529"/>
      <c r="EY388" s="529"/>
      <c r="EZ388" s="529"/>
      <c r="FA388" s="529"/>
      <c r="FB388" s="529"/>
      <c r="FC388" s="529"/>
      <c r="FD388" s="529"/>
      <c r="FE388" s="529"/>
      <c r="FF388" s="530"/>
    </row>
    <row r="389" spans="1:162" s="14" customFormat="1" ht="19.149999999999999" customHeight="1" x14ac:dyDescent="0.4">
      <c r="A389" s="13"/>
      <c r="B389" s="519"/>
      <c r="C389" s="520"/>
      <c r="D389" s="520"/>
      <c r="E389" s="520"/>
      <c r="F389" s="520"/>
      <c r="G389" s="520"/>
      <c r="H389" s="521"/>
      <c r="I389" s="547"/>
      <c r="J389" s="548"/>
      <c r="K389" s="548"/>
      <c r="L389" s="548"/>
      <c r="M389" s="548"/>
      <c r="N389" s="548"/>
      <c r="O389" s="548"/>
      <c r="P389" s="548"/>
      <c r="Q389" s="548"/>
      <c r="R389" s="548"/>
      <c r="S389" s="548"/>
      <c r="T389" s="548"/>
      <c r="U389" s="548"/>
      <c r="V389" s="548"/>
      <c r="W389" s="548"/>
      <c r="X389" s="548"/>
      <c r="Y389" s="548"/>
      <c r="Z389" s="549"/>
      <c r="AA389" s="525"/>
      <c r="AB389" s="526"/>
      <c r="AC389" s="526"/>
      <c r="AD389" s="526"/>
      <c r="AE389" s="526"/>
      <c r="AF389" s="526"/>
      <c r="AG389" s="526"/>
      <c r="AH389" s="526"/>
      <c r="AI389" s="526"/>
      <c r="AJ389" s="526"/>
      <c r="AK389" s="526"/>
      <c r="AL389" s="526"/>
      <c r="AM389" s="526"/>
      <c r="AN389" s="526"/>
      <c r="AO389" s="526"/>
      <c r="AP389" s="526"/>
      <c r="AQ389" s="526"/>
      <c r="AR389" s="527"/>
      <c r="AS389" s="525"/>
      <c r="AT389" s="526"/>
      <c r="AU389" s="526"/>
      <c r="AV389" s="526"/>
      <c r="AW389" s="526"/>
      <c r="AX389" s="526"/>
      <c r="AY389" s="526"/>
      <c r="AZ389" s="526"/>
      <c r="BA389" s="526"/>
      <c r="BB389" s="526"/>
      <c r="BC389" s="526"/>
      <c r="BD389" s="526"/>
      <c r="BE389" s="526"/>
      <c r="BF389" s="526"/>
      <c r="BG389" s="526"/>
      <c r="BH389" s="526"/>
      <c r="BI389" s="526"/>
      <c r="BJ389" s="527"/>
      <c r="BK389" s="525"/>
      <c r="BL389" s="526"/>
      <c r="BM389" s="526"/>
      <c r="BN389" s="526"/>
      <c r="BO389" s="526"/>
      <c r="BP389" s="526"/>
      <c r="BQ389" s="526"/>
      <c r="BR389" s="526"/>
      <c r="BS389" s="526"/>
      <c r="BT389" s="526"/>
      <c r="BU389" s="526"/>
      <c r="BV389" s="526"/>
      <c r="BW389" s="526"/>
      <c r="BX389" s="526"/>
      <c r="BY389" s="526"/>
      <c r="BZ389" s="526"/>
      <c r="CA389" s="526"/>
      <c r="CB389" s="545"/>
      <c r="CE389" s="13"/>
      <c r="CF389" s="519"/>
      <c r="CG389" s="538"/>
      <c r="CH389" s="538"/>
      <c r="CI389" s="538"/>
      <c r="CJ389" s="538"/>
      <c r="CK389" s="538"/>
      <c r="CL389" s="521"/>
      <c r="CM389" s="547" t="s">
        <v>594</v>
      </c>
      <c r="CN389" s="548"/>
      <c r="CO389" s="548"/>
      <c r="CP389" s="548"/>
      <c r="CQ389" s="548"/>
      <c r="CR389" s="548"/>
      <c r="CS389" s="548"/>
      <c r="CT389" s="548"/>
      <c r="CU389" s="548"/>
      <c r="CV389" s="548"/>
      <c r="CW389" s="548"/>
      <c r="CX389" s="548"/>
      <c r="CY389" s="548"/>
      <c r="CZ389" s="548"/>
      <c r="DA389" s="548"/>
      <c r="DB389" s="548"/>
      <c r="DC389" s="548"/>
      <c r="DD389" s="549"/>
      <c r="DE389" s="525" t="s">
        <v>595</v>
      </c>
      <c r="DF389" s="526"/>
      <c r="DG389" s="526"/>
      <c r="DH389" s="526"/>
      <c r="DI389" s="526"/>
      <c r="DJ389" s="526"/>
      <c r="DK389" s="526"/>
      <c r="DL389" s="526"/>
      <c r="DM389" s="526"/>
      <c r="DN389" s="526"/>
      <c r="DO389" s="526"/>
      <c r="DP389" s="526"/>
      <c r="DQ389" s="526"/>
      <c r="DR389" s="526"/>
      <c r="DS389" s="526"/>
      <c r="DT389" s="526"/>
      <c r="DU389" s="526"/>
      <c r="DV389" s="527"/>
      <c r="DW389" s="525" t="s">
        <v>596</v>
      </c>
      <c r="DX389" s="526"/>
      <c r="DY389" s="526"/>
      <c r="DZ389" s="526"/>
      <c r="EA389" s="526"/>
      <c r="EB389" s="526"/>
      <c r="EC389" s="526"/>
      <c r="ED389" s="526"/>
      <c r="EE389" s="526"/>
      <c r="EF389" s="526"/>
      <c r="EG389" s="526"/>
      <c r="EH389" s="526"/>
      <c r="EI389" s="526"/>
      <c r="EJ389" s="526"/>
      <c r="EK389" s="526"/>
      <c r="EL389" s="526"/>
      <c r="EM389" s="526"/>
      <c r="EN389" s="527"/>
      <c r="EO389" s="525" t="s">
        <v>597</v>
      </c>
      <c r="EP389" s="526"/>
      <c r="EQ389" s="526"/>
      <c r="ER389" s="526"/>
      <c r="ES389" s="526"/>
      <c r="ET389" s="526"/>
      <c r="EU389" s="526"/>
      <c r="EV389" s="526"/>
      <c r="EW389" s="526"/>
      <c r="EX389" s="526"/>
      <c r="EY389" s="526"/>
      <c r="EZ389" s="526"/>
      <c r="FA389" s="526"/>
      <c r="FB389" s="526"/>
      <c r="FC389" s="526"/>
      <c r="FD389" s="526"/>
      <c r="FE389" s="526"/>
      <c r="FF389" s="527"/>
    </row>
    <row r="390" spans="1:162" s="14" customFormat="1" ht="19.149999999999999" customHeight="1" x14ac:dyDescent="0.4">
      <c r="A390" s="13"/>
      <c r="B390" s="519"/>
      <c r="C390" s="520"/>
      <c r="D390" s="520"/>
      <c r="E390" s="520"/>
      <c r="F390" s="520"/>
      <c r="G390" s="520"/>
      <c r="H390" s="521"/>
      <c r="I390" s="550"/>
      <c r="J390" s="556"/>
      <c r="K390" s="556"/>
      <c r="L390" s="556"/>
      <c r="M390" s="556"/>
      <c r="N390" s="556"/>
      <c r="O390" s="556"/>
      <c r="P390" s="556"/>
      <c r="Q390" s="556"/>
      <c r="R390" s="556"/>
      <c r="S390" s="556"/>
      <c r="T390" s="556"/>
      <c r="U390" s="556"/>
      <c r="V390" s="556"/>
      <c r="W390" s="556"/>
      <c r="X390" s="556"/>
      <c r="Y390" s="556"/>
      <c r="Z390" s="552"/>
      <c r="AA390" s="542"/>
      <c r="AB390" s="557"/>
      <c r="AC390" s="557"/>
      <c r="AD390" s="557"/>
      <c r="AE390" s="557"/>
      <c r="AF390" s="557"/>
      <c r="AG390" s="557"/>
      <c r="AH390" s="557"/>
      <c r="AI390" s="557"/>
      <c r="AJ390" s="557"/>
      <c r="AK390" s="557"/>
      <c r="AL390" s="557"/>
      <c r="AM390" s="557"/>
      <c r="AN390" s="557"/>
      <c r="AO390" s="557"/>
      <c r="AP390" s="557"/>
      <c r="AQ390" s="557"/>
      <c r="AR390" s="544"/>
      <c r="AS390" s="528"/>
      <c r="AT390" s="529"/>
      <c r="AU390" s="529"/>
      <c r="AV390" s="529"/>
      <c r="AW390" s="529"/>
      <c r="AX390" s="529"/>
      <c r="AY390" s="529"/>
      <c r="AZ390" s="529"/>
      <c r="BA390" s="529"/>
      <c r="BB390" s="529"/>
      <c r="BC390" s="529"/>
      <c r="BD390" s="529"/>
      <c r="BE390" s="529"/>
      <c r="BF390" s="529"/>
      <c r="BG390" s="529"/>
      <c r="BH390" s="529"/>
      <c r="BI390" s="529"/>
      <c r="BJ390" s="530"/>
      <c r="BK390" s="542"/>
      <c r="BL390" s="557"/>
      <c r="BM390" s="557"/>
      <c r="BN390" s="557"/>
      <c r="BO390" s="557"/>
      <c r="BP390" s="557"/>
      <c r="BQ390" s="557"/>
      <c r="BR390" s="557"/>
      <c r="BS390" s="557"/>
      <c r="BT390" s="557"/>
      <c r="BU390" s="557"/>
      <c r="BV390" s="557"/>
      <c r="BW390" s="557"/>
      <c r="BX390" s="557"/>
      <c r="BY390" s="557"/>
      <c r="BZ390" s="557"/>
      <c r="CA390" s="557"/>
      <c r="CB390" s="558"/>
      <c r="CE390" s="13"/>
      <c r="CF390" s="519"/>
      <c r="CG390" s="538"/>
      <c r="CH390" s="538"/>
      <c r="CI390" s="538"/>
      <c r="CJ390" s="538"/>
      <c r="CK390" s="538"/>
      <c r="CL390" s="521"/>
      <c r="CM390" s="550"/>
      <c r="CN390" s="551"/>
      <c r="CO390" s="551"/>
      <c r="CP390" s="551"/>
      <c r="CQ390" s="551"/>
      <c r="CR390" s="551"/>
      <c r="CS390" s="551"/>
      <c r="CT390" s="551"/>
      <c r="CU390" s="551"/>
      <c r="CV390" s="551"/>
      <c r="CW390" s="551"/>
      <c r="CX390" s="551"/>
      <c r="CY390" s="551"/>
      <c r="CZ390" s="551"/>
      <c r="DA390" s="551"/>
      <c r="DB390" s="551"/>
      <c r="DC390" s="551"/>
      <c r="DD390" s="552"/>
      <c r="DE390" s="542"/>
      <c r="DF390" s="543"/>
      <c r="DG390" s="543"/>
      <c r="DH390" s="543"/>
      <c r="DI390" s="543"/>
      <c r="DJ390" s="543"/>
      <c r="DK390" s="543"/>
      <c r="DL390" s="543"/>
      <c r="DM390" s="543"/>
      <c r="DN390" s="543"/>
      <c r="DO390" s="543"/>
      <c r="DP390" s="543"/>
      <c r="DQ390" s="543"/>
      <c r="DR390" s="543"/>
      <c r="DS390" s="543"/>
      <c r="DT390" s="543"/>
      <c r="DU390" s="543"/>
      <c r="DV390" s="544"/>
      <c r="DW390" s="528"/>
      <c r="DX390" s="529"/>
      <c r="DY390" s="529"/>
      <c r="DZ390" s="529"/>
      <c r="EA390" s="529"/>
      <c r="EB390" s="529"/>
      <c r="EC390" s="529"/>
      <c r="ED390" s="529"/>
      <c r="EE390" s="529"/>
      <c r="EF390" s="529"/>
      <c r="EG390" s="529"/>
      <c r="EH390" s="529"/>
      <c r="EI390" s="529"/>
      <c r="EJ390" s="529"/>
      <c r="EK390" s="529"/>
      <c r="EL390" s="529"/>
      <c r="EM390" s="529"/>
      <c r="EN390" s="530"/>
      <c r="EO390" s="542"/>
      <c r="EP390" s="543"/>
      <c r="EQ390" s="543"/>
      <c r="ER390" s="543"/>
      <c r="ES390" s="543"/>
      <c r="ET390" s="543"/>
      <c r="EU390" s="543"/>
      <c r="EV390" s="543"/>
      <c r="EW390" s="543"/>
      <c r="EX390" s="543"/>
      <c r="EY390" s="543"/>
      <c r="EZ390" s="543"/>
      <c r="FA390" s="543"/>
      <c r="FB390" s="543"/>
      <c r="FC390" s="543"/>
      <c r="FD390" s="543"/>
      <c r="FE390" s="543"/>
      <c r="FF390" s="544"/>
    </row>
    <row r="391" spans="1:162" s="14" customFormat="1" ht="19.149999999999999" customHeight="1" x14ac:dyDescent="0.4">
      <c r="A391" s="13"/>
      <c r="B391" s="519"/>
      <c r="C391" s="520"/>
      <c r="D391" s="520"/>
      <c r="E391" s="520"/>
      <c r="F391" s="520"/>
      <c r="G391" s="520"/>
      <c r="H391" s="521"/>
      <c r="I391" s="525"/>
      <c r="J391" s="526"/>
      <c r="K391" s="526"/>
      <c r="L391" s="526"/>
      <c r="M391" s="526"/>
      <c r="N391" s="526"/>
      <c r="O391" s="526"/>
      <c r="P391" s="526"/>
      <c r="Q391" s="526"/>
      <c r="R391" s="526"/>
      <c r="S391" s="526"/>
      <c r="T391" s="526"/>
      <c r="U391" s="526"/>
      <c r="V391" s="526"/>
      <c r="W391" s="526"/>
      <c r="X391" s="526"/>
      <c r="Y391" s="526"/>
      <c r="Z391" s="527"/>
      <c r="AA391" s="525"/>
      <c r="AB391" s="526"/>
      <c r="AC391" s="526"/>
      <c r="AD391" s="526"/>
      <c r="AE391" s="526"/>
      <c r="AF391" s="526"/>
      <c r="AG391" s="526"/>
      <c r="AH391" s="526"/>
      <c r="AI391" s="526"/>
      <c r="AJ391" s="526"/>
      <c r="AK391" s="526"/>
      <c r="AL391" s="526"/>
      <c r="AM391" s="526"/>
      <c r="AN391" s="526"/>
      <c r="AO391" s="526"/>
      <c r="AP391" s="526"/>
      <c r="AQ391" s="526"/>
      <c r="AR391" s="527"/>
      <c r="AS391" s="525"/>
      <c r="AT391" s="526"/>
      <c r="AU391" s="526"/>
      <c r="AV391" s="526"/>
      <c r="AW391" s="526"/>
      <c r="AX391" s="526"/>
      <c r="AY391" s="526"/>
      <c r="AZ391" s="526"/>
      <c r="BA391" s="526"/>
      <c r="BB391" s="526"/>
      <c r="BC391" s="526"/>
      <c r="BD391" s="526"/>
      <c r="BE391" s="526"/>
      <c r="BF391" s="526"/>
      <c r="BG391" s="526"/>
      <c r="BH391" s="526"/>
      <c r="BI391" s="526"/>
      <c r="BJ391" s="527"/>
      <c r="BK391" s="525"/>
      <c r="BL391" s="526"/>
      <c r="BM391" s="526"/>
      <c r="BN391" s="526"/>
      <c r="BO391" s="526"/>
      <c r="BP391" s="526"/>
      <c r="BQ391" s="526"/>
      <c r="BR391" s="526"/>
      <c r="BS391" s="526"/>
      <c r="BT391" s="526"/>
      <c r="BU391" s="526"/>
      <c r="BV391" s="526"/>
      <c r="BW391" s="526"/>
      <c r="BX391" s="526"/>
      <c r="BY391" s="526"/>
      <c r="BZ391" s="526"/>
      <c r="CA391" s="526"/>
      <c r="CB391" s="545"/>
      <c r="CE391" s="13"/>
      <c r="CF391" s="519"/>
      <c r="CG391" s="538"/>
      <c r="CH391" s="538"/>
      <c r="CI391" s="538"/>
      <c r="CJ391" s="538"/>
      <c r="CK391" s="538"/>
      <c r="CL391" s="521"/>
      <c r="CM391" s="525" t="s">
        <v>598</v>
      </c>
      <c r="CN391" s="526"/>
      <c r="CO391" s="526"/>
      <c r="CP391" s="526"/>
      <c r="CQ391" s="526"/>
      <c r="CR391" s="526"/>
      <c r="CS391" s="526"/>
      <c r="CT391" s="526"/>
      <c r="CU391" s="526"/>
      <c r="CV391" s="526"/>
      <c r="CW391" s="526"/>
      <c r="CX391" s="526"/>
      <c r="CY391" s="526"/>
      <c r="CZ391" s="526"/>
      <c r="DA391" s="526"/>
      <c r="DB391" s="526"/>
      <c r="DC391" s="526"/>
      <c r="DD391" s="527"/>
      <c r="DE391" s="525" t="s">
        <v>599</v>
      </c>
      <c r="DF391" s="526"/>
      <c r="DG391" s="526"/>
      <c r="DH391" s="526"/>
      <c r="DI391" s="526"/>
      <c r="DJ391" s="526"/>
      <c r="DK391" s="526"/>
      <c r="DL391" s="526"/>
      <c r="DM391" s="526"/>
      <c r="DN391" s="526"/>
      <c r="DO391" s="526"/>
      <c r="DP391" s="526"/>
      <c r="DQ391" s="526"/>
      <c r="DR391" s="526"/>
      <c r="DS391" s="526"/>
      <c r="DT391" s="526"/>
      <c r="DU391" s="526"/>
      <c r="DV391" s="527"/>
      <c r="DW391" s="525"/>
      <c r="DX391" s="526"/>
      <c r="DY391" s="526"/>
      <c r="DZ391" s="526"/>
      <c r="EA391" s="526"/>
      <c r="EB391" s="526"/>
      <c r="EC391" s="526"/>
      <c r="ED391" s="526"/>
      <c r="EE391" s="526"/>
      <c r="EF391" s="526"/>
      <c r="EG391" s="526"/>
      <c r="EH391" s="526"/>
      <c r="EI391" s="526"/>
      <c r="EJ391" s="526"/>
      <c r="EK391" s="526"/>
      <c r="EL391" s="526"/>
      <c r="EM391" s="526"/>
      <c r="EN391" s="527"/>
      <c r="EO391" s="525"/>
      <c r="EP391" s="526"/>
      <c r="EQ391" s="526"/>
      <c r="ER391" s="526"/>
      <c r="ES391" s="526"/>
      <c r="ET391" s="526"/>
      <c r="EU391" s="526"/>
      <c r="EV391" s="526"/>
      <c r="EW391" s="526"/>
      <c r="EX391" s="526"/>
      <c r="EY391" s="526"/>
      <c r="EZ391" s="526"/>
      <c r="FA391" s="526"/>
      <c r="FB391" s="526"/>
      <c r="FC391" s="526"/>
      <c r="FD391" s="526"/>
      <c r="FE391" s="526"/>
      <c r="FF391" s="527"/>
    </row>
    <row r="392" spans="1:162" s="14" customFormat="1" ht="19.149999999999999" customHeight="1" thickBot="1" x14ac:dyDescent="0.45">
      <c r="A392" s="13"/>
      <c r="B392" s="522"/>
      <c r="C392" s="523"/>
      <c r="D392" s="523"/>
      <c r="E392" s="523"/>
      <c r="F392" s="523"/>
      <c r="G392" s="523"/>
      <c r="H392" s="524"/>
      <c r="I392" s="528"/>
      <c r="J392" s="529"/>
      <c r="K392" s="529"/>
      <c r="L392" s="529"/>
      <c r="M392" s="529"/>
      <c r="N392" s="529"/>
      <c r="O392" s="529"/>
      <c r="P392" s="529"/>
      <c r="Q392" s="529"/>
      <c r="R392" s="529"/>
      <c r="S392" s="529"/>
      <c r="T392" s="529"/>
      <c r="U392" s="529"/>
      <c r="V392" s="529"/>
      <c r="W392" s="529"/>
      <c r="X392" s="529"/>
      <c r="Y392" s="529"/>
      <c r="Z392" s="530"/>
      <c r="AA392" s="528"/>
      <c r="AB392" s="529"/>
      <c r="AC392" s="529"/>
      <c r="AD392" s="529"/>
      <c r="AE392" s="529"/>
      <c r="AF392" s="529"/>
      <c r="AG392" s="529"/>
      <c r="AH392" s="529"/>
      <c r="AI392" s="529"/>
      <c r="AJ392" s="529"/>
      <c r="AK392" s="529"/>
      <c r="AL392" s="529"/>
      <c r="AM392" s="529"/>
      <c r="AN392" s="529"/>
      <c r="AO392" s="529"/>
      <c r="AP392" s="529"/>
      <c r="AQ392" s="529"/>
      <c r="AR392" s="530"/>
      <c r="AS392" s="528"/>
      <c r="AT392" s="529"/>
      <c r="AU392" s="529"/>
      <c r="AV392" s="529"/>
      <c r="AW392" s="529"/>
      <c r="AX392" s="529"/>
      <c r="AY392" s="529"/>
      <c r="AZ392" s="529"/>
      <c r="BA392" s="529"/>
      <c r="BB392" s="529"/>
      <c r="BC392" s="529"/>
      <c r="BD392" s="529"/>
      <c r="BE392" s="529"/>
      <c r="BF392" s="529"/>
      <c r="BG392" s="529"/>
      <c r="BH392" s="529"/>
      <c r="BI392" s="529"/>
      <c r="BJ392" s="530"/>
      <c r="BK392" s="528"/>
      <c r="BL392" s="529"/>
      <c r="BM392" s="529"/>
      <c r="BN392" s="529"/>
      <c r="BO392" s="529"/>
      <c r="BP392" s="529"/>
      <c r="BQ392" s="529"/>
      <c r="BR392" s="529"/>
      <c r="BS392" s="529"/>
      <c r="BT392" s="529"/>
      <c r="BU392" s="529"/>
      <c r="BV392" s="529"/>
      <c r="BW392" s="529"/>
      <c r="BX392" s="529"/>
      <c r="BY392" s="529"/>
      <c r="BZ392" s="529"/>
      <c r="CA392" s="529"/>
      <c r="CB392" s="546"/>
      <c r="CE392" s="13"/>
      <c r="CF392" s="539"/>
      <c r="CG392" s="540"/>
      <c r="CH392" s="540"/>
      <c r="CI392" s="540"/>
      <c r="CJ392" s="540"/>
      <c r="CK392" s="540"/>
      <c r="CL392" s="541"/>
      <c r="CM392" s="553"/>
      <c r="CN392" s="554"/>
      <c r="CO392" s="554"/>
      <c r="CP392" s="554"/>
      <c r="CQ392" s="554"/>
      <c r="CR392" s="554"/>
      <c r="CS392" s="554"/>
      <c r="CT392" s="554"/>
      <c r="CU392" s="554"/>
      <c r="CV392" s="554"/>
      <c r="CW392" s="554"/>
      <c r="CX392" s="554"/>
      <c r="CY392" s="554"/>
      <c r="CZ392" s="554"/>
      <c r="DA392" s="554"/>
      <c r="DB392" s="554"/>
      <c r="DC392" s="554"/>
      <c r="DD392" s="555"/>
      <c r="DE392" s="553"/>
      <c r="DF392" s="554"/>
      <c r="DG392" s="554"/>
      <c r="DH392" s="554"/>
      <c r="DI392" s="554"/>
      <c r="DJ392" s="554"/>
      <c r="DK392" s="554"/>
      <c r="DL392" s="554"/>
      <c r="DM392" s="554"/>
      <c r="DN392" s="554"/>
      <c r="DO392" s="554"/>
      <c r="DP392" s="554"/>
      <c r="DQ392" s="554"/>
      <c r="DR392" s="554"/>
      <c r="DS392" s="554"/>
      <c r="DT392" s="554"/>
      <c r="DU392" s="554"/>
      <c r="DV392" s="555"/>
      <c r="DW392" s="553"/>
      <c r="DX392" s="554"/>
      <c r="DY392" s="554"/>
      <c r="DZ392" s="554"/>
      <c r="EA392" s="554"/>
      <c r="EB392" s="554"/>
      <c r="EC392" s="554"/>
      <c r="ED392" s="554"/>
      <c r="EE392" s="554"/>
      <c r="EF392" s="554"/>
      <c r="EG392" s="554"/>
      <c r="EH392" s="554"/>
      <c r="EI392" s="554"/>
      <c r="EJ392" s="554"/>
      <c r="EK392" s="554"/>
      <c r="EL392" s="554"/>
      <c r="EM392" s="554"/>
      <c r="EN392" s="555"/>
      <c r="EO392" s="553"/>
      <c r="EP392" s="554"/>
      <c r="EQ392" s="554"/>
      <c r="ER392" s="554"/>
      <c r="ES392" s="554"/>
      <c r="ET392" s="554"/>
      <c r="EU392" s="554"/>
      <c r="EV392" s="554"/>
      <c r="EW392" s="554"/>
      <c r="EX392" s="554"/>
      <c r="EY392" s="554"/>
      <c r="EZ392" s="554"/>
      <c r="FA392" s="554"/>
      <c r="FB392" s="554"/>
      <c r="FC392" s="554"/>
      <c r="FD392" s="554"/>
      <c r="FE392" s="554"/>
      <c r="FF392" s="555"/>
    </row>
    <row r="393" spans="1:162" s="14" customFormat="1" x14ac:dyDescent="0.4">
      <c r="A393" s="13"/>
      <c r="B393" s="297"/>
      <c r="C393" s="297"/>
      <c r="D393" s="297"/>
      <c r="E393" s="298" t="s">
        <v>602</v>
      </c>
      <c r="F393" s="297"/>
      <c r="G393" s="297"/>
      <c r="H393" s="297"/>
      <c r="I393" s="299"/>
      <c r="J393" s="299"/>
      <c r="K393" s="299"/>
      <c r="L393" s="299"/>
      <c r="M393" s="299"/>
      <c r="N393" s="299"/>
      <c r="O393" s="299"/>
      <c r="P393" s="299"/>
      <c r="Q393" s="299"/>
      <c r="R393" s="299"/>
      <c r="S393" s="299"/>
      <c r="T393" s="299"/>
      <c r="U393" s="299"/>
      <c r="V393" s="299"/>
      <c r="W393" s="299"/>
      <c r="X393" s="299"/>
      <c r="Y393" s="299"/>
      <c r="Z393" s="299"/>
      <c r="AA393" s="299"/>
      <c r="AB393" s="299"/>
      <c r="AC393" s="299"/>
      <c r="AD393" s="299"/>
      <c r="AE393" s="299"/>
      <c r="AF393" s="299"/>
      <c r="AG393" s="299"/>
      <c r="AH393" s="299"/>
      <c r="AI393" s="299"/>
      <c r="AJ393" s="299"/>
      <c r="AK393" s="299"/>
      <c r="AL393" s="299"/>
      <c r="AM393" s="299"/>
      <c r="AN393" s="299"/>
      <c r="AO393" s="299"/>
      <c r="AP393" s="299"/>
      <c r="AQ393" s="299"/>
      <c r="AR393" s="299"/>
      <c r="AS393" s="300"/>
      <c r="AT393" s="299"/>
      <c r="AU393" s="299"/>
      <c r="AV393" s="299"/>
      <c r="AW393" s="299"/>
      <c r="AX393" s="299"/>
      <c r="AY393" s="299"/>
      <c r="AZ393" s="299"/>
      <c r="BA393" s="299"/>
      <c r="BB393" s="299"/>
      <c r="BC393" s="299"/>
      <c r="BD393" s="299"/>
      <c r="BE393" s="299"/>
      <c r="BF393" s="299"/>
      <c r="BG393" s="299"/>
      <c r="BH393" s="299"/>
      <c r="BI393" s="299"/>
      <c r="BJ393" s="299"/>
      <c r="BK393" s="299"/>
      <c r="BL393" s="299"/>
      <c r="BM393" s="299"/>
      <c r="BN393" s="299"/>
      <c r="BO393" s="299"/>
      <c r="BP393" s="299"/>
      <c r="BQ393" s="299"/>
      <c r="BR393" s="299"/>
      <c r="BS393" s="299"/>
      <c r="BT393" s="299"/>
      <c r="BU393" s="299"/>
      <c r="BV393" s="299"/>
      <c r="BW393" s="299"/>
      <c r="BX393" s="299"/>
      <c r="BY393" s="299"/>
      <c r="BZ393" s="299"/>
      <c r="CA393" s="299"/>
      <c r="CB393" s="299"/>
      <c r="CE393" s="13"/>
      <c r="CF393" s="297"/>
      <c r="CG393" s="297"/>
      <c r="CH393" s="297"/>
      <c r="CI393" s="298" t="s">
        <v>602</v>
      </c>
      <c r="CJ393" s="297"/>
      <c r="CK393" s="297"/>
      <c r="CL393" s="297"/>
      <c r="CM393" s="299"/>
      <c r="CN393" s="299"/>
      <c r="CO393" s="299"/>
      <c r="CP393" s="299"/>
      <c r="CQ393" s="299"/>
      <c r="CR393" s="299"/>
      <c r="CS393" s="299"/>
      <c r="CT393" s="299"/>
      <c r="CU393" s="299"/>
      <c r="CV393" s="299"/>
      <c r="CW393" s="299"/>
      <c r="CX393" s="299"/>
      <c r="CY393" s="299"/>
      <c r="CZ393" s="299"/>
      <c r="DA393" s="299"/>
      <c r="DB393" s="299"/>
      <c r="DC393" s="299"/>
      <c r="DD393" s="299"/>
      <c r="DE393" s="299"/>
      <c r="DF393" s="299"/>
      <c r="DG393" s="299"/>
      <c r="DH393" s="299"/>
      <c r="DI393" s="299"/>
      <c r="DJ393" s="299"/>
      <c r="DK393" s="299"/>
      <c r="DL393" s="299"/>
      <c r="DM393" s="299"/>
      <c r="DN393" s="299"/>
      <c r="DO393" s="299"/>
      <c r="DP393" s="299"/>
      <c r="DQ393" s="299"/>
      <c r="DR393" s="299"/>
      <c r="DS393" s="299"/>
      <c r="DT393" s="299"/>
      <c r="DU393" s="299"/>
      <c r="DV393" s="299"/>
      <c r="DW393" s="392" t="s">
        <v>603</v>
      </c>
      <c r="DX393" s="299"/>
      <c r="DY393" s="299"/>
      <c r="DZ393" s="299"/>
      <c r="EA393" s="299"/>
      <c r="EB393" s="299"/>
      <c r="EC393" s="299"/>
      <c r="ED393" s="299"/>
      <c r="EE393" s="299"/>
      <c r="EF393" s="299"/>
      <c r="EG393" s="299"/>
      <c r="EH393" s="299"/>
      <c r="EI393" s="299"/>
      <c r="EJ393" s="299"/>
      <c r="EK393" s="299"/>
      <c r="EL393" s="299"/>
      <c r="EM393" s="299"/>
      <c r="EN393" s="299"/>
      <c r="EO393" s="299"/>
      <c r="EP393" s="299"/>
      <c r="EQ393" s="299"/>
      <c r="ER393" s="299"/>
      <c r="ES393" s="299"/>
      <c r="ET393" s="299"/>
      <c r="EU393" s="299"/>
      <c r="EV393" s="299"/>
      <c r="EW393" s="299"/>
      <c r="EX393" s="299"/>
      <c r="EY393" s="299"/>
      <c r="EZ393" s="299"/>
      <c r="FA393" s="299"/>
      <c r="FB393" s="299"/>
      <c r="FC393" s="299"/>
      <c r="FD393" s="299"/>
      <c r="FE393" s="299"/>
      <c r="FF393" s="299"/>
    </row>
    <row r="394" spans="1:162" s="14" customFormat="1" ht="15" customHeight="1" x14ac:dyDescent="0.4">
      <c r="A394" s="13"/>
      <c r="B394" s="297"/>
      <c r="C394" s="297"/>
      <c r="D394" s="297"/>
      <c r="E394" s="297"/>
      <c r="F394" s="297"/>
      <c r="G394" s="297"/>
      <c r="H394" s="297"/>
      <c r="I394" s="299"/>
      <c r="J394" s="299"/>
      <c r="K394" s="299"/>
      <c r="L394" s="299"/>
      <c r="M394" s="299"/>
      <c r="N394" s="299"/>
      <c r="O394" s="299"/>
      <c r="P394" s="299"/>
      <c r="Q394" s="299"/>
      <c r="R394" s="299"/>
      <c r="S394" s="299"/>
      <c r="T394" s="299"/>
      <c r="U394" s="299"/>
      <c r="V394" s="299"/>
      <c r="W394" s="299"/>
      <c r="X394" s="299"/>
      <c r="Y394" s="299"/>
      <c r="Z394" s="299"/>
      <c r="AA394" s="299"/>
      <c r="AB394" s="299"/>
      <c r="AC394" s="299"/>
      <c r="AD394" s="299"/>
      <c r="AE394" s="299"/>
      <c r="AF394" s="299"/>
      <c r="AG394" s="299"/>
      <c r="AH394" s="299"/>
      <c r="AI394" s="299"/>
      <c r="AJ394" s="299"/>
      <c r="AK394" s="299"/>
      <c r="AL394" s="299"/>
      <c r="AM394" s="299"/>
      <c r="AN394" s="299"/>
      <c r="AO394" s="299"/>
      <c r="AP394" s="299"/>
      <c r="AQ394" s="299"/>
      <c r="AR394" s="299"/>
      <c r="AS394" s="299"/>
      <c r="AT394" s="299"/>
      <c r="AU394" s="299"/>
      <c r="AV394" s="299"/>
      <c r="AW394" s="299"/>
      <c r="AX394" s="299"/>
      <c r="AY394" s="299"/>
      <c r="AZ394" s="299"/>
      <c r="BA394" s="299"/>
      <c r="BB394" s="299"/>
      <c r="BC394" s="299"/>
      <c r="BD394" s="299"/>
      <c r="BE394" s="299"/>
      <c r="BF394" s="299"/>
      <c r="BG394" s="299"/>
      <c r="BH394" s="299"/>
      <c r="BI394" s="299"/>
      <c r="BJ394" s="299"/>
      <c r="BK394" s="299"/>
      <c r="BL394" s="299"/>
      <c r="BM394" s="299"/>
      <c r="BN394" s="299"/>
      <c r="BO394" s="299"/>
      <c r="BP394" s="299"/>
      <c r="BQ394" s="299"/>
      <c r="BR394" s="299"/>
      <c r="BS394" s="299"/>
      <c r="BT394" s="299"/>
      <c r="BU394" s="299"/>
      <c r="BV394" s="299"/>
      <c r="BW394" s="299"/>
      <c r="BX394" s="299"/>
      <c r="BY394" s="299"/>
      <c r="BZ394" s="299"/>
      <c r="CA394" s="299"/>
      <c r="CB394" s="299"/>
      <c r="CE394" s="13"/>
      <c r="CF394" s="297"/>
      <c r="CG394" s="297"/>
      <c r="CH394" s="297"/>
      <c r="CI394" s="297"/>
      <c r="CJ394" s="297"/>
      <c r="CK394" s="297"/>
      <c r="CL394" s="297"/>
      <c r="CM394" s="299"/>
      <c r="CN394" s="299"/>
      <c r="CO394" s="299"/>
      <c r="CP394" s="299"/>
      <c r="CQ394" s="299"/>
      <c r="CR394" s="299"/>
      <c r="CS394" s="299"/>
      <c r="CT394" s="299"/>
      <c r="CU394" s="299"/>
      <c r="CV394" s="299"/>
      <c r="CW394" s="299"/>
      <c r="CX394" s="299"/>
      <c r="CY394" s="299"/>
      <c r="CZ394" s="299"/>
      <c r="DA394" s="299"/>
      <c r="DB394" s="299"/>
      <c r="DC394" s="299"/>
      <c r="DD394" s="299"/>
      <c r="DE394" s="299"/>
      <c r="DF394" s="299"/>
      <c r="DG394" s="299"/>
      <c r="DH394" s="299"/>
      <c r="DI394" s="299"/>
      <c r="DJ394" s="299"/>
      <c r="DK394" s="299"/>
      <c r="DL394" s="299"/>
      <c r="DM394" s="299"/>
      <c r="DN394" s="299"/>
      <c r="DO394" s="299"/>
      <c r="DP394" s="299"/>
      <c r="DQ394" s="299"/>
      <c r="DR394" s="299"/>
      <c r="DS394" s="299"/>
      <c r="DT394" s="299"/>
      <c r="DU394" s="299"/>
      <c r="DV394" s="299"/>
      <c r="DW394" s="299"/>
      <c r="DX394" s="299"/>
      <c r="DY394" s="299"/>
      <c r="DZ394" s="299"/>
      <c r="EA394" s="299"/>
      <c r="EB394" s="299"/>
      <c r="EC394" s="299"/>
      <c r="ED394" s="299"/>
      <c r="EE394" s="299"/>
      <c r="EF394" s="299"/>
      <c r="EG394" s="299"/>
      <c r="EH394" s="299"/>
      <c r="EI394" s="299"/>
      <c r="EJ394" s="299"/>
      <c r="EK394" s="299"/>
      <c r="EL394" s="299"/>
      <c r="EM394" s="299"/>
      <c r="EN394" s="299"/>
      <c r="EO394" s="299"/>
      <c r="EP394" s="299"/>
      <c r="EQ394" s="299"/>
      <c r="ER394" s="299"/>
      <c r="ES394" s="299"/>
      <c r="ET394" s="299"/>
      <c r="EU394" s="299"/>
      <c r="EV394" s="299"/>
      <c r="EW394" s="299"/>
      <c r="EX394" s="299"/>
      <c r="EY394" s="299"/>
      <c r="EZ394" s="299"/>
      <c r="FA394" s="299"/>
      <c r="FB394" s="299"/>
      <c r="FC394" s="299"/>
      <c r="FD394" s="299"/>
      <c r="FE394" s="299"/>
      <c r="FF394" s="299"/>
    </row>
    <row r="395" spans="1:162" s="14" customFormat="1" ht="16.899999999999999" customHeight="1" x14ac:dyDescent="0.4">
      <c r="A395" s="13"/>
      <c r="B395" s="297"/>
      <c r="C395" s="297"/>
      <c r="D395" s="297"/>
      <c r="E395" s="495" t="s">
        <v>604</v>
      </c>
      <c r="F395" s="495"/>
      <c r="G395" s="495"/>
      <c r="H395" s="495"/>
      <c r="I395" s="495"/>
      <c r="J395" s="495"/>
      <c r="K395" s="495"/>
      <c r="L395" s="495"/>
      <c r="M395" s="495"/>
      <c r="N395" s="495"/>
      <c r="O395" s="495"/>
      <c r="P395" s="495"/>
      <c r="Q395" s="495"/>
      <c r="R395" s="495"/>
      <c r="S395" s="495"/>
      <c r="T395" s="495"/>
      <c r="U395" s="495"/>
      <c r="V395" s="495"/>
      <c r="W395" s="495"/>
      <c r="X395" s="495"/>
      <c r="Y395" s="495"/>
      <c r="Z395" s="495"/>
      <c r="AA395" s="495"/>
      <c r="AB395" s="495"/>
      <c r="AC395" s="495"/>
      <c r="AD395" s="495"/>
      <c r="AE395" s="495"/>
      <c r="AF395" s="495"/>
      <c r="AG395" s="495"/>
      <c r="AH395" s="495"/>
      <c r="AI395" s="495"/>
      <c r="AJ395" s="495"/>
      <c r="AK395" s="495"/>
      <c r="AL395" s="495"/>
      <c r="AM395" s="495"/>
      <c r="AN395" s="495"/>
      <c r="AO395" s="495"/>
      <c r="AP395" s="495"/>
      <c r="AQ395" s="495"/>
      <c r="AR395" s="495"/>
      <c r="AS395" s="495"/>
      <c r="AT395" s="495"/>
      <c r="AU395" s="495"/>
      <c r="AV395" s="495"/>
      <c r="AW395" s="495"/>
      <c r="AX395" s="495"/>
      <c r="AY395" s="495"/>
      <c r="AZ395" s="495"/>
      <c r="BA395" s="495"/>
      <c r="BB395" s="495"/>
      <c r="BC395" s="495"/>
      <c r="BD395" s="495"/>
      <c r="BE395" s="495"/>
      <c r="BF395" s="495"/>
      <c r="BG395" s="495"/>
      <c r="BH395" s="495"/>
      <c r="BI395" s="495"/>
      <c r="BJ395" s="495"/>
      <c r="BK395" s="495"/>
      <c r="BL395" s="495"/>
      <c r="BM395" s="495"/>
      <c r="BN395" s="495"/>
      <c r="BO395" s="495"/>
      <c r="BP395" s="495"/>
      <c r="BQ395" s="495"/>
      <c r="BR395" s="495"/>
      <c r="BS395" s="495"/>
      <c r="BT395" s="495"/>
      <c r="BU395" s="495"/>
      <c r="BV395" s="495"/>
      <c r="BW395" s="495"/>
      <c r="BX395" s="299"/>
      <c r="BY395" s="299"/>
      <c r="BZ395" s="299"/>
      <c r="CA395" s="299"/>
      <c r="CB395" s="299"/>
      <c r="CD395" s="114"/>
      <c r="CE395" s="13"/>
      <c r="CF395" s="297"/>
      <c r="CG395" s="297"/>
      <c r="CH395" s="297"/>
      <c r="CI395" s="495" t="s">
        <v>604</v>
      </c>
      <c r="CJ395" s="495"/>
      <c r="CK395" s="495"/>
      <c r="CL395" s="495"/>
      <c r="CM395" s="495"/>
      <c r="CN395" s="495"/>
      <c r="CO395" s="495"/>
      <c r="CP395" s="495"/>
      <c r="CQ395" s="495"/>
      <c r="CR395" s="495"/>
      <c r="CS395" s="495"/>
      <c r="CT395" s="495"/>
      <c r="CU395" s="495"/>
      <c r="CV395" s="495"/>
      <c r="CW395" s="495"/>
      <c r="CX395" s="495"/>
      <c r="CY395" s="495"/>
      <c r="CZ395" s="495"/>
      <c r="DA395" s="495"/>
      <c r="DB395" s="495"/>
      <c r="DC395" s="495"/>
      <c r="DD395" s="495"/>
      <c r="DE395" s="495"/>
      <c r="DF395" s="495"/>
      <c r="DG395" s="495"/>
      <c r="DH395" s="495"/>
      <c r="DI395" s="495"/>
      <c r="DJ395" s="495"/>
      <c r="DK395" s="495"/>
      <c r="DL395" s="495"/>
      <c r="DM395" s="495"/>
      <c r="DN395" s="495"/>
      <c r="DO395" s="495"/>
      <c r="DP395" s="495"/>
      <c r="DQ395" s="495"/>
      <c r="DR395" s="495"/>
      <c r="DS395" s="495"/>
      <c r="DT395" s="495"/>
      <c r="DU395" s="495"/>
      <c r="DV395" s="495"/>
      <c r="DW395" s="495"/>
      <c r="DX395" s="495"/>
      <c r="DY395" s="495"/>
      <c r="DZ395" s="495"/>
      <c r="EA395" s="495"/>
      <c r="EB395" s="495"/>
      <c r="EC395" s="495"/>
      <c r="ED395" s="495"/>
      <c r="EE395" s="495"/>
      <c r="EF395" s="495"/>
      <c r="EG395" s="495"/>
      <c r="EH395" s="495"/>
      <c r="EI395" s="495"/>
      <c r="EJ395" s="495"/>
      <c r="EK395" s="495"/>
      <c r="EL395" s="495"/>
      <c r="EM395" s="495"/>
      <c r="EN395" s="495"/>
      <c r="EO395" s="495"/>
      <c r="EP395" s="495"/>
      <c r="EQ395" s="495"/>
      <c r="ER395" s="495"/>
      <c r="ES395" s="495"/>
      <c r="ET395" s="495"/>
      <c r="EU395" s="495"/>
      <c r="EV395" s="495"/>
      <c r="EW395" s="495"/>
      <c r="EX395" s="495"/>
      <c r="EY395" s="495"/>
      <c r="EZ395" s="495"/>
      <c r="FA395" s="495"/>
      <c r="FB395" s="299"/>
      <c r="FC395" s="299"/>
      <c r="FD395" s="299"/>
      <c r="FE395" s="299"/>
      <c r="FF395" s="299"/>
    </row>
    <row r="396" spans="1:162" s="14" customFormat="1" ht="16.899999999999999" customHeight="1" x14ac:dyDescent="0.4">
      <c r="A396" s="13"/>
      <c r="B396" s="297"/>
      <c r="C396" s="297"/>
      <c r="D396" s="297"/>
      <c r="E396" s="495"/>
      <c r="F396" s="495"/>
      <c r="G396" s="495"/>
      <c r="H396" s="495"/>
      <c r="I396" s="495"/>
      <c r="J396" s="495"/>
      <c r="K396" s="495"/>
      <c r="L396" s="495"/>
      <c r="M396" s="495"/>
      <c r="N396" s="495"/>
      <c r="O396" s="495"/>
      <c r="P396" s="495"/>
      <c r="Q396" s="495"/>
      <c r="R396" s="495"/>
      <c r="S396" s="495"/>
      <c r="T396" s="495"/>
      <c r="U396" s="495"/>
      <c r="V396" s="495"/>
      <c r="W396" s="495"/>
      <c r="X396" s="495"/>
      <c r="Y396" s="495"/>
      <c r="Z396" s="495"/>
      <c r="AA396" s="495"/>
      <c r="AB396" s="495"/>
      <c r="AC396" s="495"/>
      <c r="AD396" s="495"/>
      <c r="AE396" s="495"/>
      <c r="AF396" s="495"/>
      <c r="AG396" s="495"/>
      <c r="AH396" s="495"/>
      <c r="AI396" s="495"/>
      <c r="AJ396" s="495"/>
      <c r="AK396" s="495"/>
      <c r="AL396" s="495"/>
      <c r="AM396" s="495"/>
      <c r="AN396" s="495"/>
      <c r="AO396" s="495"/>
      <c r="AP396" s="495"/>
      <c r="AQ396" s="495"/>
      <c r="AR396" s="495"/>
      <c r="AS396" s="495"/>
      <c r="AT396" s="495"/>
      <c r="AU396" s="495"/>
      <c r="AV396" s="495"/>
      <c r="AW396" s="495"/>
      <c r="AX396" s="495"/>
      <c r="AY396" s="495"/>
      <c r="AZ396" s="495"/>
      <c r="BA396" s="495"/>
      <c r="BB396" s="495"/>
      <c r="BC396" s="495"/>
      <c r="BD396" s="495"/>
      <c r="BE396" s="495"/>
      <c r="BF396" s="495"/>
      <c r="BG396" s="495"/>
      <c r="BH396" s="495"/>
      <c r="BI396" s="495"/>
      <c r="BJ396" s="495"/>
      <c r="BK396" s="495"/>
      <c r="BL396" s="495"/>
      <c r="BM396" s="495"/>
      <c r="BN396" s="495"/>
      <c r="BO396" s="495"/>
      <c r="BP396" s="495"/>
      <c r="BQ396" s="495"/>
      <c r="BR396" s="495"/>
      <c r="BS396" s="495"/>
      <c r="BT396" s="495"/>
      <c r="BU396" s="495"/>
      <c r="BV396" s="495"/>
      <c r="BW396" s="495"/>
      <c r="BX396" s="299"/>
      <c r="BY396" s="299"/>
      <c r="BZ396" s="299"/>
      <c r="CA396" s="299"/>
      <c r="CB396" s="299"/>
      <c r="CD396" s="114"/>
      <c r="CE396" s="13"/>
      <c r="CF396" s="297"/>
      <c r="CG396" s="297"/>
      <c r="CH396" s="297"/>
      <c r="CI396" s="495"/>
      <c r="CJ396" s="495"/>
      <c r="CK396" s="495"/>
      <c r="CL396" s="495"/>
      <c r="CM396" s="495"/>
      <c r="CN396" s="495"/>
      <c r="CO396" s="495"/>
      <c r="CP396" s="495"/>
      <c r="CQ396" s="495"/>
      <c r="CR396" s="495"/>
      <c r="CS396" s="495"/>
      <c r="CT396" s="495"/>
      <c r="CU396" s="495"/>
      <c r="CV396" s="495"/>
      <c r="CW396" s="495"/>
      <c r="CX396" s="495"/>
      <c r="CY396" s="495"/>
      <c r="CZ396" s="495"/>
      <c r="DA396" s="495"/>
      <c r="DB396" s="495"/>
      <c r="DC396" s="495"/>
      <c r="DD396" s="495"/>
      <c r="DE396" s="495"/>
      <c r="DF396" s="495"/>
      <c r="DG396" s="495"/>
      <c r="DH396" s="495"/>
      <c r="DI396" s="495"/>
      <c r="DJ396" s="495"/>
      <c r="DK396" s="495"/>
      <c r="DL396" s="495"/>
      <c r="DM396" s="495"/>
      <c r="DN396" s="495"/>
      <c r="DO396" s="495"/>
      <c r="DP396" s="495"/>
      <c r="DQ396" s="495"/>
      <c r="DR396" s="495"/>
      <c r="DS396" s="495"/>
      <c r="DT396" s="495"/>
      <c r="DU396" s="495"/>
      <c r="DV396" s="495"/>
      <c r="DW396" s="495"/>
      <c r="DX396" s="495"/>
      <c r="DY396" s="495"/>
      <c r="DZ396" s="495"/>
      <c r="EA396" s="495"/>
      <c r="EB396" s="495"/>
      <c r="EC396" s="495"/>
      <c r="ED396" s="495"/>
      <c r="EE396" s="495"/>
      <c r="EF396" s="495"/>
      <c r="EG396" s="495"/>
      <c r="EH396" s="495"/>
      <c r="EI396" s="495"/>
      <c r="EJ396" s="495"/>
      <c r="EK396" s="495"/>
      <c r="EL396" s="495"/>
      <c r="EM396" s="495"/>
      <c r="EN396" s="495"/>
      <c r="EO396" s="495"/>
      <c r="EP396" s="495"/>
      <c r="EQ396" s="495"/>
      <c r="ER396" s="495"/>
      <c r="ES396" s="495"/>
      <c r="ET396" s="495"/>
      <c r="EU396" s="495"/>
      <c r="EV396" s="495"/>
      <c r="EW396" s="495"/>
      <c r="EX396" s="495"/>
      <c r="EY396" s="495"/>
      <c r="EZ396" s="495"/>
      <c r="FA396" s="495"/>
      <c r="FB396" s="299"/>
      <c r="FC396" s="299"/>
      <c r="FD396" s="299"/>
      <c r="FE396" s="299"/>
      <c r="FF396" s="299"/>
    </row>
    <row r="397" spans="1:162" s="14" customFormat="1" ht="16.899999999999999" customHeight="1" x14ac:dyDescent="0.4">
      <c r="A397" s="13"/>
      <c r="B397" s="297"/>
      <c r="C397" s="297"/>
      <c r="D397" s="297"/>
      <c r="E397" s="495"/>
      <c r="F397" s="495"/>
      <c r="G397" s="495"/>
      <c r="H397" s="495"/>
      <c r="I397" s="495"/>
      <c r="J397" s="495"/>
      <c r="K397" s="495"/>
      <c r="L397" s="495"/>
      <c r="M397" s="495"/>
      <c r="N397" s="495"/>
      <c r="O397" s="495"/>
      <c r="P397" s="495"/>
      <c r="Q397" s="495"/>
      <c r="R397" s="495"/>
      <c r="S397" s="495"/>
      <c r="T397" s="495"/>
      <c r="U397" s="495"/>
      <c r="V397" s="495"/>
      <c r="W397" s="495"/>
      <c r="X397" s="495"/>
      <c r="Y397" s="495"/>
      <c r="Z397" s="495"/>
      <c r="AA397" s="495"/>
      <c r="AB397" s="495"/>
      <c r="AC397" s="495"/>
      <c r="AD397" s="495"/>
      <c r="AE397" s="495"/>
      <c r="AF397" s="495"/>
      <c r="AG397" s="495"/>
      <c r="AH397" s="495"/>
      <c r="AI397" s="495"/>
      <c r="AJ397" s="495"/>
      <c r="AK397" s="495"/>
      <c r="AL397" s="495"/>
      <c r="AM397" s="495"/>
      <c r="AN397" s="495"/>
      <c r="AO397" s="495"/>
      <c r="AP397" s="495"/>
      <c r="AQ397" s="495"/>
      <c r="AR397" s="495"/>
      <c r="AS397" s="495"/>
      <c r="AT397" s="495"/>
      <c r="AU397" s="495"/>
      <c r="AV397" s="495"/>
      <c r="AW397" s="495"/>
      <c r="AX397" s="495"/>
      <c r="AY397" s="495"/>
      <c r="AZ397" s="495"/>
      <c r="BA397" s="495"/>
      <c r="BB397" s="495"/>
      <c r="BC397" s="495"/>
      <c r="BD397" s="495"/>
      <c r="BE397" s="495"/>
      <c r="BF397" s="495"/>
      <c r="BG397" s="495"/>
      <c r="BH397" s="495"/>
      <c r="BI397" s="495"/>
      <c r="BJ397" s="495"/>
      <c r="BK397" s="495"/>
      <c r="BL397" s="495"/>
      <c r="BM397" s="495"/>
      <c r="BN397" s="495"/>
      <c r="BO397" s="495"/>
      <c r="BP397" s="495"/>
      <c r="BQ397" s="495"/>
      <c r="BR397" s="495"/>
      <c r="BS397" s="495"/>
      <c r="BT397" s="495"/>
      <c r="BU397" s="495"/>
      <c r="BV397" s="495"/>
      <c r="BW397" s="495"/>
      <c r="BX397" s="299"/>
      <c r="BY397" s="299"/>
      <c r="BZ397" s="299"/>
      <c r="CA397" s="299"/>
      <c r="CB397" s="299"/>
      <c r="CD397" s="114"/>
      <c r="CE397" s="13"/>
      <c r="CF397" s="297"/>
      <c r="CG397" s="297"/>
      <c r="CH397" s="297"/>
      <c r="CI397" s="495"/>
      <c r="CJ397" s="495"/>
      <c r="CK397" s="495"/>
      <c r="CL397" s="495"/>
      <c r="CM397" s="495"/>
      <c r="CN397" s="495"/>
      <c r="CO397" s="495"/>
      <c r="CP397" s="495"/>
      <c r="CQ397" s="495"/>
      <c r="CR397" s="495"/>
      <c r="CS397" s="495"/>
      <c r="CT397" s="495"/>
      <c r="CU397" s="495"/>
      <c r="CV397" s="495"/>
      <c r="CW397" s="495"/>
      <c r="CX397" s="495"/>
      <c r="CY397" s="495"/>
      <c r="CZ397" s="495"/>
      <c r="DA397" s="495"/>
      <c r="DB397" s="495"/>
      <c r="DC397" s="495"/>
      <c r="DD397" s="495"/>
      <c r="DE397" s="495"/>
      <c r="DF397" s="495"/>
      <c r="DG397" s="495"/>
      <c r="DH397" s="495"/>
      <c r="DI397" s="495"/>
      <c r="DJ397" s="495"/>
      <c r="DK397" s="495"/>
      <c r="DL397" s="495"/>
      <c r="DM397" s="495"/>
      <c r="DN397" s="495"/>
      <c r="DO397" s="495"/>
      <c r="DP397" s="495"/>
      <c r="DQ397" s="495"/>
      <c r="DR397" s="495"/>
      <c r="DS397" s="495"/>
      <c r="DT397" s="495"/>
      <c r="DU397" s="495"/>
      <c r="DV397" s="495"/>
      <c r="DW397" s="495"/>
      <c r="DX397" s="495"/>
      <c r="DY397" s="495"/>
      <c r="DZ397" s="495"/>
      <c r="EA397" s="495"/>
      <c r="EB397" s="495"/>
      <c r="EC397" s="495"/>
      <c r="ED397" s="495"/>
      <c r="EE397" s="495"/>
      <c r="EF397" s="495"/>
      <c r="EG397" s="495"/>
      <c r="EH397" s="495"/>
      <c r="EI397" s="495"/>
      <c r="EJ397" s="495"/>
      <c r="EK397" s="495"/>
      <c r="EL397" s="495"/>
      <c r="EM397" s="495"/>
      <c r="EN397" s="495"/>
      <c r="EO397" s="495"/>
      <c r="EP397" s="495"/>
      <c r="EQ397" s="495"/>
      <c r="ER397" s="495"/>
      <c r="ES397" s="495"/>
      <c r="ET397" s="495"/>
      <c r="EU397" s="495"/>
      <c r="EV397" s="495"/>
      <c r="EW397" s="495"/>
      <c r="EX397" s="495"/>
      <c r="EY397" s="495"/>
      <c r="EZ397" s="495"/>
      <c r="FA397" s="495"/>
      <c r="FB397" s="299"/>
      <c r="FC397" s="299"/>
      <c r="FD397" s="299"/>
      <c r="FE397" s="299"/>
      <c r="FF397" s="299"/>
    </row>
    <row r="398" spans="1:162" s="14" customFormat="1" ht="16.899999999999999" customHeight="1" x14ac:dyDescent="0.4">
      <c r="A398" s="13"/>
      <c r="B398" s="297"/>
      <c r="C398" s="297"/>
      <c r="D398" s="297"/>
      <c r="E398" s="495"/>
      <c r="F398" s="495"/>
      <c r="G398" s="495"/>
      <c r="H398" s="495"/>
      <c r="I398" s="495"/>
      <c r="J398" s="495"/>
      <c r="K398" s="495"/>
      <c r="L398" s="495"/>
      <c r="M398" s="495"/>
      <c r="N398" s="495"/>
      <c r="O398" s="495"/>
      <c r="P398" s="495"/>
      <c r="Q398" s="495"/>
      <c r="R398" s="495"/>
      <c r="S398" s="495"/>
      <c r="T398" s="495"/>
      <c r="U398" s="495"/>
      <c r="V398" s="495"/>
      <c r="W398" s="495"/>
      <c r="X398" s="495"/>
      <c r="Y398" s="495"/>
      <c r="Z398" s="495"/>
      <c r="AA398" s="495"/>
      <c r="AB398" s="495"/>
      <c r="AC398" s="495"/>
      <c r="AD398" s="495"/>
      <c r="AE398" s="495"/>
      <c r="AF398" s="495"/>
      <c r="AG398" s="495"/>
      <c r="AH398" s="495"/>
      <c r="AI398" s="495"/>
      <c r="AJ398" s="495"/>
      <c r="AK398" s="495"/>
      <c r="AL398" s="495"/>
      <c r="AM398" s="495"/>
      <c r="AN398" s="495"/>
      <c r="AO398" s="495"/>
      <c r="AP398" s="495"/>
      <c r="AQ398" s="495"/>
      <c r="AR398" s="495"/>
      <c r="AS398" s="495"/>
      <c r="AT398" s="495"/>
      <c r="AU398" s="495"/>
      <c r="AV398" s="495"/>
      <c r="AW398" s="495"/>
      <c r="AX398" s="495"/>
      <c r="AY398" s="495"/>
      <c r="AZ398" s="495"/>
      <c r="BA398" s="495"/>
      <c r="BB398" s="495"/>
      <c r="BC398" s="495"/>
      <c r="BD398" s="495"/>
      <c r="BE398" s="495"/>
      <c r="BF398" s="495"/>
      <c r="BG398" s="495"/>
      <c r="BH398" s="495"/>
      <c r="BI398" s="495"/>
      <c r="BJ398" s="495"/>
      <c r="BK398" s="495"/>
      <c r="BL398" s="495"/>
      <c r="BM398" s="495"/>
      <c r="BN398" s="495"/>
      <c r="BO398" s="495"/>
      <c r="BP398" s="495"/>
      <c r="BQ398" s="495"/>
      <c r="BR398" s="495"/>
      <c r="BS398" s="495"/>
      <c r="BT398" s="495"/>
      <c r="BU398" s="495"/>
      <c r="BV398" s="495"/>
      <c r="BW398" s="495"/>
      <c r="BX398" s="299"/>
      <c r="BY398" s="299"/>
      <c r="BZ398" s="299"/>
      <c r="CA398" s="299"/>
      <c r="CB398" s="299"/>
      <c r="CD398" s="108"/>
      <c r="CE398" s="13"/>
      <c r="CF398" s="297"/>
      <c r="CG398" s="297"/>
      <c r="CH398" s="297"/>
      <c r="CI398" s="495"/>
      <c r="CJ398" s="495"/>
      <c r="CK398" s="495"/>
      <c r="CL398" s="495"/>
      <c r="CM398" s="495"/>
      <c r="CN398" s="495"/>
      <c r="CO398" s="495"/>
      <c r="CP398" s="495"/>
      <c r="CQ398" s="495"/>
      <c r="CR398" s="495"/>
      <c r="CS398" s="495"/>
      <c r="CT398" s="495"/>
      <c r="CU398" s="495"/>
      <c r="CV398" s="495"/>
      <c r="CW398" s="495"/>
      <c r="CX398" s="495"/>
      <c r="CY398" s="495"/>
      <c r="CZ398" s="495"/>
      <c r="DA398" s="495"/>
      <c r="DB398" s="495"/>
      <c r="DC398" s="495"/>
      <c r="DD398" s="495"/>
      <c r="DE398" s="495"/>
      <c r="DF398" s="495"/>
      <c r="DG398" s="495"/>
      <c r="DH398" s="495"/>
      <c r="DI398" s="495"/>
      <c r="DJ398" s="495"/>
      <c r="DK398" s="495"/>
      <c r="DL398" s="495"/>
      <c r="DM398" s="495"/>
      <c r="DN398" s="495"/>
      <c r="DO398" s="495"/>
      <c r="DP398" s="495"/>
      <c r="DQ398" s="495"/>
      <c r="DR398" s="495"/>
      <c r="DS398" s="495"/>
      <c r="DT398" s="495"/>
      <c r="DU398" s="495"/>
      <c r="DV398" s="495"/>
      <c r="DW398" s="495"/>
      <c r="DX398" s="495"/>
      <c r="DY398" s="495"/>
      <c r="DZ398" s="495"/>
      <c r="EA398" s="495"/>
      <c r="EB398" s="495"/>
      <c r="EC398" s="495"/>
      <c r="ED398" s="495"/>
      <c r="EE398" s="495"/>
      <c r="EF398" s="495"/>
      <c r="EG398" s="495"/>
      <c r="EH398" s="495"/>
      <c r="EI398" s="495"/>
      <c r="EJ398" s="495"/>
      <c r="EK398" s="495"/>
      <c r="EL398" s="495"/>
      <c r="EM398" s="495"/>
      <c r="EN398" s="495"/>
      <c r="EO398" s="495"/>
      <c r="EP398" s="495"/>
      <c r="EQ398" s="495"/>
      <c r="ER398" s="495"/>
      <c r="ES398" s="495"/>
      <c r="ET398" s="495"/>
      <c r="EU398" s="495"/>
      <c r="EV398" s="495"/>
      <c r="EW398" s="495"/>
      <c r="EX398" s="495"/>
      <c r="EY398" s="495"/>
      <c r="EZ398" s="495"/>
      <c r="FA398" s="495"/>
      <c r="FB398" s="299"/>
      <c r="FC398" s="299"/>
      <c r="FD398" s="299"/>
      <c r="FE398" s="299"/>
      <c r="FF398" s="299"/>
    </row>
    <row r="399" spans="1:162" s="14" customFormat="1" ht="16.899999999999999" customHeight="1" x14ac:dyDescent="0.4">
      <c r="A399" s="13"/>
      <c r="B399" s="297"/>
      <c r="C399" s="297"/>
      <c r="D399" s="297"/>
      <c r="E399" s="495"/>
      <c r="F399" s="495"/>
      <c r="G399" s="495"/>
      <c r="H399" s="495"/>
      <c r="I399" s="495"/>
      <c r="J399" s="495"/>
      <c r="K399" s="495"/>
      <c r="L399" s="495"/>
      <c r="M399" s="495"/>
      <c r="N399" s="495"/>
      <c r="O399" s="495"/>
      <c r="P399" s="495"/>
      <c r="Q399" s="495"/>
      <c r="R399" s="495"/>
      <c r="S399" s="495"/>
      <c r="T399" s="495"/>
      <c r="U399" s="495"/>
      <c r="V399" s="495"/>
      <c r="W399" s="495"/>
      <c r="X399" s="495"/>
      <c r="Y399" s="495"/>
      <c r="Z399" s="495"/>
      <c r="AA399" s="495"/>
      <c r="AB399" s="495"/>
      <c r="AC399" s="495"/>
      <c r="AD399" s="495"/>
      <c r="AE399" s="495"/>
      <c r="AF399" s="495"/>
      <c r="AG399" s="495"/>
      <c r="AH399" s="495"/>
      <c r="AI399" s="495"/>
      <c r="AJ399" s="495"/>
      <c r="AK399" s="495"/>
      <c r="AL399" s="495"/>
      <c r="AM399" s="495"/>
      <c r="AN399" s="495"/>
      <c r="AO399" s="495"/>
      <c r="AP399" s="495"/>
      <c r="AQ399" s="495"/>
      <c r="AR399" s="495"/>
      <c r="AS399" s="495"/>
      <c r="AT399" s="495"/>
      <c r="AU399" s="495"/>
      <c r="AV399" s="495"/>
      <c r="AW399" s="495"/>
      <c r="AX399" s="495"/>
      <c r="AY399" s="495"/>
      <c r="AZ399" s="495"/>
      <c r="BA399" s="495"/>
      <c r="BB399" s="495"/>
      <c r="BC399" s="495"/>
      <c r="BD399" s="495"/>
      <c r="BE399" s="495"/>
      <c r="BF399" s="495"/>
      <c r="BG399" s="495"/>
      <c r="BH399" s="495"/>
      <c r="BI399" s="495"/>
      <c r="BJ399" s="495"/>
      <c r="BK399" s="495"/>
      <c r="BL399" s="495"/>
      <c r="BM399" s="495"/>
      <c r="BN399" s="495"/>
      <c r="BO399" s="495"/>
      <c r="BP399" s="495"/>
      <c r="BQ399" s="495"/>
      <c r="BR399" s="495"/>
      <c r="BS399" s="495"/>
      <c r="BT399" s="495"/>
      <c r="BU399" s="495"/>
      <c r="BV399" s="495"/>
      <c r="BW399" s="495"/>
      <c r="BX399" s="301"/>
      <c r="BY399" s="301"/>
      <c r="BZ399" s="301"/>
      <c r="CA399" s="301"/>
      <c r="CB399" s="301"/>
      <c r="CD399" s="108"/>
      <c r="CE399" s="13"/>
      <c r="CF399" s="297"/>
      <c r="CG399" s="297"/>
      <c r="CH399" s="297"/>
      <c r="CI399" s="495"/>
      <c r="CJ399" s="495"/>
      <c r="CK399" s="495"/>
      <c r="CL399" s="495"/>
      <c r="CM399" s="495"/>
      <c r="CN399" s="495"/>
      <c r="CO399" s="495"/>
      <c r="CP399" s="495"/>
      <c r="CQ399" s="495"/>
      <c r="CR399" s="495"/>
      <c r="CS399" s="495"/>
      <c r="CT399" s="495"/>
      <c r="CU399" s="495"/>
      <c r="CV399" s="495"/>
      <c r="CW399" s="495"/>
      <c r="CX399" s="495"/>
      <c r="CY399" s="495"/>
      <c r="CZ399" s="495"/>
      <c r="DA399" s="495"/>
      <c r="DB399" s="495"/>
      <c r="DC399" s="495"/>
      <c r="DD399" s="495"/>
      <c r="DE399" s="495"/>
      <c r="DF399" s="495"/>
      <c r="DG399" s="495"/>
      <c r="DH399" s="495"/>
      <c r="DI399" s="495"/>
      <c r="DJ399" s="495"/>
      <c r="DK399" s="495"/>
      <c r="DL399" s="495"/>
      <c r="DM399" s="495"/>
      <c r="DN399" s="495"/>
      <c r="DO399" s="495"/>
      <c r="DP399" s="495"/>
      <c r="DQ399" s="495"/>
      <c r="DR399" s="495"/>
      <c r="DS399" s="495"/>
      <c r="DT399" s="495"/>
      <c r="DU399" s="495"/>
      <c r="DV399" s="495"/>
      <c r="DW399" s="495"/>
      <c r="DX399" s="495"/>
      <c r="DY399" s="495"/>
      <c r="DZ399" s="495"/>
      <c r="EA399" s="495"/>
      <c r="EB399" s="495"/>
      <c r="EC399" s="495"/>
      <c r="ED399" s="495"/>
      <c r="EE399" s="495"/>
      <c r="EF399" s="495"/>
      <c r="EG399" s="495"/>
      <c r="EH399" s="495"/>
      <c r="EI399" s="495"/>
      <c r="EJ399" s="495"/>
      <c r="EK399" s="495"/>
      <c r="EL399" s="495"/>
      <c r="EM399" s="495"/>
      <c r="EN399" s="495"/>
      <c r="EO399" s="495"/>
      <c r="EP399" s="495"/>
      <c r="EQ399" s="495"/>
      <c r="ER399" s="495"/>
      <c r="ES399" s="495"/>
      <c r="ET399" s="495"/>
      <c r="EU399" s="495"/>
      <c r="EV399" s="495"/>
      <c r="EW399" s="495"/>
      <c r="EX399" s="495"/>
      <c r="EY399" s="495"/>
      <c r="EZ399" s="495"/>
      <c r="FA399" s="495"/>
      <c r="FB399" s="301"/>
      <c r="FC399" s="301"/>
      <c r="FD399" s="301"/>
      <c r="FE399" s="301"/>
      <c r="FF399" s="301"/>
    </row>
    <row r="400" spans="1:162" s="14" customFormat="1" ht="16.899999999999999" customHeight="1" thickBot="1" x14ac:dyDescent="0.45">
      <c r="A400" s="13"/>
      <c r="B400" s="297"/>
      <c r="C400" s="297"/>
      <c r="D400" s="297"/>
      <c r="E400" s="495"/>
      <c r="F400" s="495"/>
      <c r="G400" s="495"/>
      <c r="H400" s="495"/>
      <c r="I400" s="495"/>
      <c r="J400" s="495"/>
      <c r="K400" s="495"/>
      <c r="L400" s="495"/>
      <c r="M400" s="495"/>
      <c r="N400" s="495"/>
      <c r="O400" s="495"/>
      <c r="P400" s="495"/>
      <c r="Q400" s="495"/>
      <c r="R400" s="495"/>
      <c r="S400" s="495"/>
      <c r="T400" s="495"/>
      <c r="U400" s="495"/>
      <c r="V400" s="495"/>
      <c r="W400" s="495"/>
      <c r="X400" s="495"/>
      <c r="Y400" s="495"/>
      <c r="Z400" s="495"/>
      <c r="AA400" s="495"/>
      <c r="AB400" s="495"/>
      <c r="AC400" s="495"/>
      <c r="AD400" s="495"/>
      <c r="AE400" s="495"/>
      <c r="AF400" s="495"/>
      <c r="AG400" s="495"/>
      <c r="AH400" s="495"/>
      <c r="AI400" s="495"/>
      <c r="AJ400" s="495"/>
      <c r="AK400" s="495"/>
      <c r="AL400" s="495"/>
      <c r="AM400" s="495"/>
      <c r="AN400" s="495"/>
      <c r="AO400" s="495"/>
      <c r="AP400" s="495"/>
      <c r="AQ400" s="495"/>
      <c r="AR400" s="495"/>
      <c r="AS400" s="495"/>
      <c r="AT400" s="495"/>
      <c r="AU400" s="495"/>
      <c r="AV400" s="495"/>
      <c r="AW400" s="495"/>
      <c r="AX400" s="495"/>
      <c r="AY400" s="495"/>
      <c r="AZ400" s="495"/>
      <c r="BA400" s="495"/>
      <c r="BB400" s="495"/>
      <c r="BC400" s="495"/>
      <c r="BD400" s="495"/>
      <c r="BE400" s="495"/>
      <c r="BF400" s="495"/>
      <c r="BG400" s="495"/>
      <c r="BH400" s="495"/>
      <c r="BI400" s="495"/>
      <c r="BJ400" s="495"/>
      <c r="BK400" s="495"/>
      <c r="BL400" s="495"/>
      <c r="BM400" s="495"/>
      <c r="BN400" s="495"/>
      <c r="BO400" s="495"/>
      <c r="BP400" s="495"/>
      <c r="BQ400" s="495"/>
      <c r="BR400" s="495"/>
      <c r="BS400" s="495"/>
      <c r="BT400" s="495"/>
      <c r="BU400" s="495"/>
      <c r="BV400" s="495"/>
      <c r="BW400" s="495"/>
      <c r="BX400" s="299"/>
      <c r="BY400" s="299"/>
      <c r="BZ400" s="299"/>
      <c r="CA400" s="299"/>
      <c r="CB400" s="299"/>
      <c r="CD400" s="108"/>
      <c r="CE400" s="13"/>
      <c r="CF400" s="297"/>
      <c r="CG400" s="297"/>
      <c r="CH400" s="297"/>
      <c r="CI400" s="495"/>
      <c r="CJ400" s="495"/>
      <c r="CK400" s="495"/>
      <c r="CL400" s="495"/>
      <c r="CM400" s="495"/>
      <c r="CN400" s="495"/>
      <c r="CO400" s="495"/>
      <c r="CP400" s="495"/>
      <c r="CQ400" s="495"/>
      <c r="CR400" s="495"/>
      <c r="CS400" s="495"/>
      <c r="CT400" s="495"/>
      <c r="CU400" s="495"/>
      <c r="CV400" s="495"/>
      <c r="CW400" s="495"/>
      <c r="CX400" s="495"/>
      <c r="CY400" s="495"/>
      <c r="CZ400" s="495"/>
      <c r="DA400" s="495"/>
      <c r="DB400" s="495"/>
      <c r="DC400" s="495"/>
      <c r="DD400" s="495"/>
      <c r="DE400" s="495"/>
      <c r="DF400" s="495"/>
      <c r="DG400" s="495"/>
      <c r="DH400" s="495"/>
      <c r="DI400" s="495"/>
      <c r="DJ400" s="495"/>
      <c r="DK400" s="495"/>
      <c r="DL400" s="495"/>
      <c r="DM400" s="495"/>
      <c r="DN400" s="495"/>
      <c r="DO400" s="495"/>
      <c r="DP400" s="495"/>
      <c r="DQ400" s="495"/>
      <c r="DR400" s="495"/>
      <c r="DS400" s="495"/>
      <c r="DT400" s="495"/>
      <c r="DU400" s="495"/>
      <c r="DV400" s="495"/>
      <c r="DW400" s="495"/>
      <c r="DX400" s="495"/>
      <c r="DY400" s="495"/>
      <c r="DZ400" s="495"/>
      <c r="EA400" s="495"/>
      <c r="EB400" s="495"/>
      <c r="EC400" s="495"/>
      <c r="ED400" s="495"/>
      <c r="EE400" s="495"/>
      <c r="EF400" s="495"/>
      <c r="EG400" s="495"/>
      <c r="EH400" s="495"/>
      <c r="EI400" s="495"/>
      <c r="EJ400" s="495"/>
      <c r="EK400" s="495"/>
      <c r="EL400" s="495"/>
      <c r="EM400" s="495"/>
      <c r="EN400" s="495"/>
      <c r="EO400" s="495"/>
      <c r="EP400" s="495"/>
      <c r="EQ400" s="495"/>
      <c r="ER400" s="495"/>
      <c r="ES400" s="495"/>
      <c r="ET400" s="495"/>
      <c r="EU400" s="495"/>
      <c r="EV400" s="495"/>
      <c r="EW400" s="495"/>
      <c r="EX400" s="495"/>
      <c r="EY400" s="495"/>
      <c r="EZ400" s="495"/>
      <c r="FA400" s="495"/>
      <c r="FB400" s="299"/>
      <c r="FC400" s="299"/>
      <c r="FD400" s="299"/>
      <c r="FE400" s="299"/>
      <c r="FF400" s="299"/>
    </row>
    <row r="401" spans="1:163" s="14" customFormat="1" ht="16.899999999999999" customHeight="1" x14ac:dyDescent="0.4">
      <c r="A401" s="13"/>
      <c r="B401" s="464" t="s">
        <v>605</v>
      </c>
      <c r="C401" s="465"/>
      <c r="D401" s="465"/>
      <c r="E401" s="465"/>
      <c r="F401" s="465"/>
      <c r="G401" s="465"/>
      <c r="H401" s="465"/>
      <c r="I401" s="465"/>
      <c r="J401" s="465"/>
      <c r="K401" s="465"/>
      <c r="L401" s="465"/>
      <c r="M401" s="465"/>
      <c r="N401" s="465"/>
      <c r="O401" s="465"/>
      <c r="P401" s="465"/>
      <c r="Q401" s="465"/>
      <c r="R401" s="465"/>
      <c r="S401" s="465"/>
      <c r="T401" s="465"/>
      <c r="U401" s="465"/>
      <c r="V401" s="465"/>
      <c r="W401" s="465"/>
      <c r="X401" s="465"/>
      <c r="Y401" s="465"/>
      <c r="Z401" s="465"/>
      <c r="AA401" s="465"/>
      <c r="AB401" s="465"/>
      <c r="AC401" s="465"/>
      <c r="AD401" s="465"/>
      <c r="AE401" s="465"/>
      <c r="AF401" s="465"/>
      <c r="AG401" s="465"/>
      <c r="AH401" s="465"/>
      <c r="AI401" s="465"/>
      <c r="AJ401" s="465"/>
      <c r="AK401" s="465"/>
      <c r="AL401" s="465"/>
      <c r="AM401" s="465"/>
      <c r="AN401" s="465"/>
      <c r="AO401" s="465"/>
      <c r="AP401" s="465"/>
      <c r="AQ401" s="465"/>
      <c r="AR401" s="465"/>
      <c r="AS401" s="465"/>
      <c r="AT401" s="465"/>
      <c r="AU401" s="465"/>
      <c r="AV401" s="465"/>
      <c r="AW401" s="465"/>
      <c r="AX401" s="465"/>
      <c r="AY401" s="465"/>
      <c r="AZ401" s="465"/>
      <c r="BA401" s="465"/>
      <c r="BB401" s="465"/>
      <c r="BC401" s="465"/>
      <c r="BD401" s="465"/>
      <c r="BE401" s="465"/>
      <c r="BF401" s="465"/>
      <c r="BG401" s="465"/>
      <c r="BH401" s="465"/>
      <c r="BI401" s="465"/>
      <c r="BJ401" s="465"/>
      <c r="BK401" s="465"/>
      <c r="BL401" s="465"/>
      <c r="BM401" s="465"/>
      <c r="BN401" s="465"/>
      <c r="BO401" s="465"/>
      <c r="BP401" s="465"/>
      <c r="BQ401" s="465"/>
      <c r="BR401" s="465"/>
      <c r="BS401" s="465"/>
      <c r="BT401" s="465"/>
      <c r="BU401" s="465"/>
      <c r="BV401" s="465"/>
      <c r="BW401" s="465"/>
      <c r="BX401" s="465"/>
      <c r="BY401" s="465"/>
      <c r="BZ401" s="465"/>
      <c r="CA401" s="465"/>
      <c r="CB401" s="465"/>
      <c r="CC401" s="466"/>
      <c r="CE401" s="13"/>
      <c r="CF401" s="464" t="s">
        <v>605</v>
      </c>
      <c r="CG401" s="465"/>
      <c r="CH401" s="465"/>
      <c r="CI401" s="465"/>
      <c r="CJ401" s="465"/>
      <c r="CK401" s="465"/>
      <c r="CL401" s="465"/>
      <c r="CM401" s="465"/>
      <c r="CN401" s="465"/>
      <c r="CO401" s="465"/>
      <c r="CP401" s="465"/>
      <c r="CQ401" s="465"/>
      <c r="CR401" s="465"/>
      <c r="CS401" s="465"/>
      <c r="CT401" s="465"/>
      <c r="CU401" s="465"/>
      <c r="CV401" s="465"/>
      <c r="CW401" s="465"/>
      <c r="CX401" s="465"/>
      <c r="CY401" s="465"/>
      <c r="CZ401" s="465"/>
      <c r="DA401" s="465"/>
      <c r="DB401" s="465"/>
      <c r="DC401" s="465"/>
      <c r="DD401" s="465"/>
      <c r="DE401" s="465"/>
      <c r="DF401" s="465"/>
      <c r="DG401" s="465"/>
      <c r="DH401" s="465"/>
      <c r="DI401" s="465"/>
      <c r="DJ401" s="465"/>
      <c r="DK401" s="465"/>
      <c r="DL401" s="465"/>
      <c r="DM401" s="465"/>
      <c r="DN401" s="465"/>
      <c r="DO401" s="465"/>
      <c r="DP401" s="465"/>
      <c r="DQ401" s="465"/>
      <c r="DR401" s="465"/>
      <c r="DS401" s="465"/>
      <c r="DT401" s="465"/>
      <c r="DU401" s="465"/>
      <c r="DV401" s="465"/>
      <c r="DW401" s="465"/>
      <c r="DX401" s="465"/>
      <c r="DY401" s="465"/>
      <c r="DZ401" s="465"/>
      <c r="EA401" s="465"/>
      <c r="EB401" s="465"/>
      <c r="EC401" s="465"/>
      <c r="ED401" s="465"/>
      <c r="EE401" s="465"/>
      <c r="EF401" s="465"/>
      <c r="EG401" s="465"/>
      <c r="EH401" s="465"/>
      <c r="EI401" s="465"/>
      <c r="EJ401" s="465"/>
      <c r="EK401" s="465"/>
      <c r="EL401" s="465"/>
      <c r="EM401" s="465"/>
      <c r="EN401" s="465"/>
      <c r="EO401" s="465"/>
      <c r="EP401" s="465"/>
      <c r="EQ401" s="465"/>
      <c r="ER401" s="465"/>
      <c r="ES401" s="465"/>
      <c r="ET401" s="465"/>
      <c r="EU401" s="465"/>
      <c r="EV401" s="465"/>
      <c r="EW401" s="465"/>
      <c r="EX401" s="465"/>
      <c r="EY401" s="465"/>
      <c r="EZ401" s="465"/>
      <c r="FA401" s="465"/>
      <c r="FB401" s="465"/>
      <c r="FC401" s="465"/>
      <c r="FD401" s="465"/>
      <c r="FE401" s="465"/>
      <c r="FF401" s="465"/>
      <c r="FG401" s="466"/>
    </row>
    <row r="402" spans="1:163" s="14" customFormat="1" ht="16.899999999999999" customHeight="1" x14ac:dyDescent="0.4">
      <c r="A402" s="13"/>
      <c r="B402" s="467"/>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c r="Y402" s="468"/>
      <c r="Z402" s="468"/>
      <c r="AA402" s="468"/>
      <c r="AB402" s="468"/>
      <c r="AC402" s="468"/>
      <c r="AD402" s="468"/>
      <c r="AE402" s="468"/>
      <c r="AF402" s="468"/>
      <c r="AG402" s="468"/>
      <c r="AH402" s="468"/>
      <c r="AI402" s="468"/>
      <c r="AJ402" s="468"/>
      <c r="AK402" s="468"/>
      <c r="AL402" s="468"/>
      <c r="AM402" s="468"/>
      <c r="AN402" s="468"/>
      <c r="AO402" s="468"/>
      <c r="AP402" s="468"/>
      <c r="AQ402" s="468"/>
      <c r="AR402" s="468"/>
      <c r="AS402" s="468"/>
      <c r="AT402" s="468"/>
      <c r="AU402" s="468"/>
      <c r="AV402" s="468"/>
      <c r="AW402" s="468"/>
      <c r="AX402" s="468"/>
      <c r="AY402" s="468"/>
      <c r="AZ402" s="468"/>
      <c r="BA402" s="468"/>
      <c r="BB402" s="468"/>
      <c r="BC402" s="468"/>
      <c r="BD402" s="468"/>
      <c r="BE402" s="468"/>
      <c r="BF402" s="468"/>
      <c r="BG402" s="468"/>
      <c r="BH402" s="468"/>
      <c r="BI402" s="468"/>
      <c r="BJ402" s="468"/>
      <c r="BK402" s="468"/>
      <c r="BL402" s="468"/>
      <c r="BM402" s="468"/>
      <c r="BN402" s="468"/>
      <c r="BO402" s="468"/>
      <c r="BP402" s="468"/>
      <c r="BQ402" s="468"/>
      <c r="BR402" s="468"/>
      <c r="BS402" s="468"/>
      <c r="BT402" s="468"/>
      <c r="BU402" s="468"/>
      <c r="BV402" s="468"/>
      <c r="BW402" s="468"/>
      <c r="BX402" s="468"/>
      <c r="BY402" s="468"/>
      <c r="BZ402" s="468"/>
      <c r="CA402" s="468"/>
      <c r="CB402" s="468"/>
      <c r="CC402" s="469"/>
      <c r="CD402" s="110"/>
      <c r="CF402" s="467"/>
      <c r="CG402" s="468"/>
      <c r="CH402" s="468"/>
      <c r="CI402" s="468"/>
      <c r="CJ402" s="468"/>
      <c r="CK402" s="468"/>
      <c r="CL402" s="468"/>
      <c r="CM402" s="468"/>
      <c r="CN402" s="468"/>
      <c r="CO402" s="468"/>
      <c r="CP402" s="468"/>
      <c r="CQ402" s="468"/>
      <c r="CR402" s="468"/>
      <c r="CS402" s="468"/>
      <c r="CT402" s="468"/>
      <c r="CU402" s="468"/>
      <c r="CV402" s="468"/>
      <c r="CW402" s="468"/>
      <c r="CX402" s="468"/>
      <c r="CY402" s="468"/>
      <c r="CZ402" s="468"/>
      <c r="DA402" s="468"/>
      <c r="DB402" s="468"/>
      <c r="DC402" s="468"/>
      <c r="DD402" s="468"/>
      <c r="DE402" s="468"/>
      <c r="DF402" s="468"/>
      <c r="DG402" s="468"/>
      <c r="DH402" s="468"/>
      <c r="DI402" s="468"/>
      <c r="DJ402" s="468"/>
      <c r="DK402" s="468"/>
      <c r="DL402" s="468"/>
      <c r="DM402" s="468"/>
      <c r="DN402" s="468"/>
      <c r="DO402" s="468"/>
      <c r="DP402" s="468"/>
      <c r="DQ402" s="468"/>
      <c r="DR402" s="468"/>
      <c r="DS402" s="468"/>
      <c r="DT402" s="468"/>
      <c r="DU402" s="468"/>
      <c r="DV402" s="468"/>
      <c r="DW402" s="468"/>
      <c r="DX402" s="468"/>
      <c r="DY402" s="468"/>
      <c r="DZ402" s="468"/>
      <c r="EA402" s="468"/>
      <c r="EB402" s="468"/>
      <c r="EC402" s="468"/>
      <c r="ED402" s="468"/>
      <c r="EE402" s="468"/>
      <c r="EF402" s="468"/>
      <c r="EG402" s="468"/>
      <c r="EH402" s="468"/>
      <c r="EI402" s="468"/>
      <c r="EJ402" s="468"/>
      <c r="EK402" s="468"/>
      <c r="EL402" s="468"/>
      <c r="EM402" s="468"/>
      <c r="EN402" s="468"/>
      <c r="EO402" s="468"/>
      <c r="EP402" s="468"/>
      <c r="EQ402" s="468"/>
      <c r="ER402" s="468"/>
      <c r="ES402" s="468"/>
      <c r="ET402" s="468"/>
      <c r="EU402" s="468"/>
      <c r="EV402" s="468"/>
      <c r="EW402" s="468"/>
      <c r="EX402" s="468"/>
      <c r="EY402" s="468"/>
      <c r="EZ402" s="468"/>
      <c r="FA402" s="468"/>
      <c r="FB402" s="468"/>
      <c r="FC402" s="468"/>
      <c r="FD402" s="468"/>
      <c r="FE402" s="468"/>
      <c r="FF402" s="468"/>
      <c r="FG402" s="469"/>
    </row>
    <row r="403" spans="1:163" s="14" customFormat="1" ht="15" customHeight="1" x14ac:dyDescent="0.4">
      <c r="A403" s="13"/>
      <c r="B403" s="467"/>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c r="Y403" s="468"/>
      <c r="Z403" s="468"/>
      <c r="AA403" s="468"/>
      <c r="AB403" s="468"/>
      <c r="AC403" s="468"/>
      <c r="AD403" s="468"/>
      <c r="AE403" s="468"/>
      <c r="AF403" s="468"/>
      <c r="AG403" s="468"/>
      <c r="AH403" s="468"/>
      <c r="AI403" s="468"/>
      <c r="AJ403" s="468"/>
      <c r="AK403" s="468"/>
      <c r="AL403" s="468"/>
      <c r="AM403" s="468"/>
      <c r="AN403" s="468"/>
      <c r="AO403" s="468"/>
      <c r="AP403" s="468"/>
      <c r="AQ403" s="468"/>
      <c r="AR403" s="468"/>
      <c r="AS403" s="468"/>
      <c r="AT403" s="468"/>
      <c r="AU403" s="468"/>
      <c r="AV403" s="468"/>
      <c r="AW403" s="468"/>
      <c r="AX403" s="468"/>
      <c r="AY403" s="468"/>
      <c r="AZ403" s="468"/>
      <c r="BA403" s="468"/>
      <c r="BB403" s="468"/>
      <c r="BC403" s="468"/>
      <c r="BD403" s="468"/>
      <c r="BE403" s="468"/>
      <c r="BF403" s="468"/>
      <c r="BG403" s="468"/>
      <c r="BH403" s="468"/>
      <c r="BI403" s="468"/>
      <c r="BJ403" s="468"/>
      <c r="BK403" s="468"/>
      <c r="BL403" s="468"/>
      <c r="BM403" s="468"/>
      <c r="BN403" s="468"/>
      <c r="BO403" s="468"/>
      <c r="BP403" s="468"/>
      <c r="BQ403" s="468"/>
      <c r="BR403" s="468"/>
      <c r="BS403" s="468"/>
      <c r="BT403" s="468"/>
      <c r="BU403" s="468"/>
      <c r="BV403" s="468"/>
      <c r="BW403" s="468"/>
      <c r="BX403" s="468"/>
      <c r="BY403" s="468"/>
      <c r="BZ403" s="468"/>
      <c r="CA403" s="468"/>
      <c r="CB403" s="468"/>
      <c r="CC403" s="469"/>
      <c r="CD403" s="110"/>
      <c r="CE403" s="13"/>
      <c r="CF403" s="467"/>
      <c r="CG403" s="468"/>
      <c r="CH403" s="468"/>
      <c r="CI403" s="468"/>
      <c r="CJ403" s="468"/>
      <c r="CK403" s="468"/>
      <c r="CL403" s="468"/>
      <c r="CM403" s="468"/>
      <c r="CN403" s="468"/>
      <c r="CO403" s="468"/>
      <c r="CP403" s="468"/>
      <c r="CQ403" s="468"/>
      <c r="CR403" s="468"/>
      <c r="CS403" s="468"/>
      <c r="CT403" s="468"/>
      <c r="CU403" s="468"/>
      <c r="CV403" s="468"/>
      <c r="CW403" s="468"/>
      <c r="CX403" s="468"/>
      <c r="CY403" s="468"/>
      <c r="CZ403" s="468"/>
      <c r="DA403" s="468"/>
      <c r="DB403" s="468"/>
      <c r="DC403" s="468"/>
      <c r="DD403" s="468"/>
      <c r="DE403" s="468"/>
      <c r="DF403" s="468"/>
      <c r="DG403" s="468"/>
      <c r="DH403" s="468"/>
      <c r="DI403" s="468"/>
      <c r="DJ403" s="468"/>
      <c r="DK403" s="468"/>
      <c r="DL403" s="468"/>
      <c r="DM403" s="468"/>
      <c r="DN403" s="468"/>
      <c r="DO403" s="468"/>
      <c r="DP403" s="468"/>
      <c r="DQ403" s="468"/>
      <c r="DR403" s="468"/>
      <c r="DS403" s="468"/>
      <c r="DT403" s="468"/>
      <c r="DU403" s="468"/>
      <c r="DV403" s="468"/>
      <c r="DW403" s="468"/>
      <c r="DX403" s="468"/>
      <c r="DY403" s="468"/>
      <c r="DZ403" s="468"/>
      <c r="EA403" s="468"/>
      <c r="EB403" s="468"/>
      <c r="EC403" s="468"/>
      <c r="ED403" s="468"/>
      <c r="EE403" s="468"/>
      <c r="EF403" s="468"/>
      <c r="EG403" s="468"/>
      <c r="EH403" s="468"/>
      <c r="EI403" s="468"/>
      <c r="EJ403" s="468"/>
      <c r="EK403" s="468"/>
      <c r="EL403" s="468"/>
      <c r="EM403" s="468"/>
      <c r="EN403" s="468"/>
      <c r="EO403" s="468"/>
      <c r="EP403" s="468"/>
      <c r="EQ403" s="468"/>
      <c r="ER403" s="468"/>
      <c r="ES403" s="468"/>
      <c r="ET403" s="468"/>
      <c r="EU403" s="468"/>
      <c r="EV403" s="468"/>
      <c r="EW403" s="468"/>
      <c r="EX403" s="468"/>
      <c r="EY403" s="468"/>
      <c r="EZ403" s="468"/>
      <c r="FA403" s="468"/>
      <c r="FB403" s="468"/>
      <c r="FC403" s="468"/>
      <c r="FD403" s="468"/>
      <c r="FE403" s="468"/>
      <c r="FF403" s="468"/>
      <c r="FG403" s="469"/>
    </row>
    <row r="404" spans="1:163" s="14" customFormat="1" ht="15" customHeight="1" x14ac:dyDescent="0.4">
      <c r="A404" s="13"/>
      <c r="B404" s="467"/>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c r="Y404" s="468"/>
      <c r="Z404" s="468"/>
      <c r="AA404" s="468"/>
      <c r="AB404" s="468"/>
      <c r="AC404" s="468"/>
      <c r="AD404" s="468"/>
      <c r="AE404" s="468"/>
      <c r="AF404" s="468"/>
      <c r="AG404" s="468"/>
      <c r="AH404" s="468"/>
      <c r="AI404" s="468"/>
      <c r="AJ404" s="468"/>
      <c r="AK404" s="468"/>
      <c r="AL404" s="468"/>
      <c r="AM404" s="468"/>
      <c r="AN404" s="468"/>
      <c r="AO404" s="468"/>
      <c r="AP404" s="468"/>
      <c r="AQ404" s="468"/>
      <c r="AR404" s="468"/>
      <c r="AS404" s="468"/>
      <c r="AT404" s="468"/>
      <c r="AU404" s="468"/>
      <c r="AV404" s="468"/>
      <c r="AW404" s="468"/>
      <c r="AX404" s="468"/>
      <c r="AY404" s="468"/>
      <c r="AZ404" s="468"/>
      <c r="BA404" s="468"/>
      <c r="BB404" s="468"/>
      <c r="BC404" s="468"/>
      <c r="BD404" s="468"/>
      <c r="BE404" s="468"/>
      <c r="BF404" s="468"/>
      <c r="BG404" s="468"/>
      <c r="BH404" s="468"/>
      <c r="BI404" s="468"/>
      <c r="BJ404" s="468"/>
      <c r="BK404" s="468"/>
      <c r="BL404" s="468"/>
      <c r="BM404" s="468"/>
      <c r="BN404" s="468"/>
      <c r="BO404" s="468"/>
      <c r="BP404" s="468"/>
      <c r="BQ404" s="468"/>
      <c r="BR404" s="468"/>
      <c r="BS404" s="468"/>
      <c r="BT404" s="468"/>
      <c r="BU404" s="468"/>
      <c r="BV404" s="468"/>
      <c r="BW404" s="468"/>
      <c r="BX404" s="468"/>
      <c r="BY404" s="468"/>
      <c r="BZ404" s="468"/>
      <c r="CA404" s="468"/>
      <c r="CB404" s="468"/>
      <c r="CC404" s="469"/>
      <c r="CD404" s="110"/>
      <c r="CE404" s="13"/>
      <c r="CF404" s="467"/>
      <c r="CG404" s="468"/>
      <c r="CH404" s="468"/>
      <c r="CI404" s="468"/>
      <c r="CJ404" s="468"/>
      <c r="CK404" s="468"/>
      <c r="CL404" s="468"/>
      <c r="CM404" s="468"/>
      <c r="CN404" s="468"/>
      <c r="CO404" s="468"/>
      <c r="CP404" s="468"/>
      <c r="CQ404" s="468"/>
      <c r="CR404" s="468"/>
      <c r="CS404" s="468"/>
      <c r="CT404" s="468"/>
      <c r="CU404" s="468"/>
      <c r="CV404" s="468"/>
      <c r="CW404" s="468"/>
      <c r="CX404" s="468"/>
      <c r="CY404" s="468"/>
      <c r="CZ404" s="468"/>
      <c r="DA404" s="468"/>
      <c r="DB404" s="468"/>
      <c r="DC404" s="468"/>
      <c r="DD404" s="468"/>
      <c r="DE404" s="468"/>
      <c r="DF404" s="468"/>
      <c r="DG404" s="468"/>
      <c r="DH404" s="468"/>
      <c r="DI404" s="468"/>
      <c r="DJ404" s="468"/>
      <c r="DK404" s="468"/>
      <c r="DL404" s="468"/>
      <c r="DM404" s="468"/>
      <c r="DN404" s="468"/>
      <c r="DO404" s="468"/>
      <c r="DP404" s="468"/>
      <c r="DQ404" s="468"/>
      <c r="DR404" s="468"/>
      <c r="DS404" s="468"/>
      <c r="DT404" s="468"/>
      <c r="DU404" s="468"/>
      <c r="DV404" s="468"/>
      <c r="DW404" s="468"/>
      <c r="DX404" s="468"/>
      <c r="DY404" s="468"/>
      <c r="DZ404" s="468"/>
      <c r="EA404" s="468"/>
      <c r="EB404" s="468"/>
      <c r="EC404" s="468"/>
      <c r="ED404" s="468"/>
      <c r="EE404" s="468"/>
      <c r="EF404" s="468"/>
      <c r="EG404" s="468"/>
      <c r="EH404" s="468"/>
      <c r="EI404" s="468"/>
      <c r="EJ404" s="468"/>
      <c r="EK404" s="468"/>
      <c r="EL404" s="468"/>
      <c r="EM404" s="468"/>
      <c r="EN404" s="468"/>
      <c r="EO404" s="468"/>
      <c r="EP404" s="468"/>
      <c r="EQ404" s="468"/>
      <c r="ER404" s="468"/>
      <c r="ES404" s="468"/>
      <c r="ET404" s="468"/>
      <c r="EU404" s="468"/>
      <c r="EV404" s="468"/>
      <c r="EW404" s="468"/>
      <c r="EX404" s="468"/>
      <c r="EY404" s="468"/>
      <c r="EZ404" s="468"/>
      <c r="FA404" s="468"/>
      <c r="FB404" s="468"/>
      <c r="FC404" s="468"/>
      <c r="FD404" s="468"/>
      <c r="FE404" s="468"/>
      <c r="FF404" s="468"/>
      <c r="FG404" s="469"/>
    </row>
    <row r="405" spans="1:163" s="14" customFormat="1" ht="15" customHeight="1" x14ac:dyDescent="0.4">
      <c r="A405" s="13"/>
      <c r="B405" s="467"/>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c r="Y405" s="468"/>
      <c r="Z405" s="468"/>
      <c r="AA405" s="468"/>
      <c r="AB405" s="468"/>
      <c r="AC405" s="468"/>
      <c r="AD405" s="468"/>
      <c r="AE405" s="468"/>
      <c r="AF405" s="468"/>
      <c r="AG405" s="468"/>
      <c r="AH405" s="468"/>
      <c r="AI405" s="468"/>
      <c r="AJ405" s="468"/>
      <c r="AK405" s="468"/>
      <c r="AL405" s="468"/>
      <c r="AM405" s="468"/>
      <c r="AN405" s="468"/>
      <c r="AO405" s="468"/>
      <c r="AP405" s="468"/>
      <c r="AQ405" s="468"/>
      <c r="AR405" s="468"/>
      <c r="AS405" s="468"/>
      <c r="AT405" s="468"/>
      <c r="AU405" s="468"/>
      <c r="AV405" s="468"/>
      <c r="AW405" s="468"/>
      <c r="AX405" s="468"/>
      <c r="AY405" s="468"/>
      <c r="AZ405" s="468"/>
      <c r="BA405" s="468"/>
      <c r="BB405" s="468"/>
      <c r="BC405" s="468"/>
      <c r="BD405" s="468"/>
      <c r="BE405" s="468"/>
      <c r="BF405" s="468"/>
      <c r="BG405" s="468"/>
      <c r="BH405" s="468"/>
      <c r="BI405" s="468"/>
      <c r="BJ405" s="468"/>
      <c r="BK405" s="468"/>
      <c r="BL405" s="468"/>
      <c r="BM405" s="468"/>
      <c r="BN405" s="468"/>
      <c r="BO405" s="468"/>
      <c r="BP405" s="468"/>
      <c r="BQ405" s="468"/>
      <c r="BR405" s="468"/>
      <c r="BS405" s="468"/>
      <c r="BT405" s="468"/>
      <c r="BU405" s="468"/>
      <c r="BV405" s="468"/>
      <c r="BW405" s="468"/>
      <c r="BX405" s="468"/>
      <c r="BY405" s="468"/>
      <c r="BZ405" s="468"/>
      <c r="CA405" s="468"/>
      <c r="CB405" s="468"/>
      <c r="CC405" s="469"/>
      <c r="CD405" s="110"/>
      <c r="CE405" s="13"/>
      <c r="CF405" s="467"/>
      <c r="CG405" s="468"/>
      <c r="CH405" s="468"/>
      <c r="CI405" s="468"/>
      <c r="CJ405" s="468"/>
      <c r="CK405" s="468"/>
      <c r="CL405" s="468"/>
      <c r="CM405" s="468"/>
      <c r="CN405" s="468"/>
      <c r="CO405" s="468"/>
      <c r="CP405" s="468"/>
      <c r="CQ405" s="468"/>
      <c r="CR405" s="468"/>
      <c r="CS405" s="468"/>
      <c r="CT405" s="468"/>
      <c r="CU405" s="468"/>
      <c r="CV405" s="468"/>
      <c r="CW405" s="468"/>
      <c r="CX405" s="468"/>
      <c r="CY405" s="468"/>
      <c r="CZ405" s="468"/>
      <c r="DA405" s="468"/>
      <c r="DB405" s="468"/>
      <c r="DC405" s="468"/>
      <c r="DD405" s="468"/>
      <c r="DE405" s="468"/>
      <c r="DF405" s="468"/>
      <c r="DG405" s="468"/>
      <c r="DH405" s="468"/>
      <c r="DI405" s="468"/>
      <c r="DJ405" s="468"/>
      <c r="DK405" s="468"/>
      <c r="DL405" s="468"/>
      <c r="DM405" s="468"/>
      <c r="DN405" s="468"/>
      <c r="DO405" s="468"/>
      <c r="DP405" s="468"/>
      <c r="DQ405" s="468"/>
      <c r="DR405" s="468"/>
      <c r="DS405" s="468"/>
      <c r="DT405" s="468"/>
      <c r="DU405" s="468"/>
      <c r="DV405" s="468"/>
      <c r="DW405" s="468"/>
      <c r="DX405" s="468"/>
      <c r="DY405" s="468"/>
      <c r="DZ405" s="468"/>
      <c r="EA405" s="468"/>
      <c r="EB405" s="468"/>
      <c r="EC405" s="468"/>
      <c r="ED405" s="468"/>
      <c r="EE405" s="468"/>
      <c r="EF405" s="468"/>
      <c r="EG405" s="468"/>
      <c r="EH405" s="468"/>
      <c r="EI405" s="468"/>
      <c r="EJ405" s="468"/>
      <c r="EK405" s="468"/>
      <c r="EL405" s="468"/>
      <c r="EM405" s="468"/>
      <c r="EN405" s="468"/>
      <c r="EO405" s="468"/>
      <c r="EP405" s="468"/>
      <c r="EQ405" s="468"/>
      <c r="ER405" s="468"/>
      <c r="ES405" s="468"/>
      <c r="ET405" s="468"/>
      <c r="EU405" s="468"/>
      <c r="EV405" s="468"/>
      <c r="EW405" s="468"/>
      <c r="EX405" s="468"/>
      <c r="EY405" s="468"/>
      <c r="EZ405" s="468"/>
      <c r="FA405" s="468"/>
      <c r="FB405" s="468"/>
      <c r="FC405" s="468"/>
      <c r="FD405" s="468"/>
      <c r="FE405" s="468"/>
      <c r="FF405" s="468"/>
      <c r="FG405" s="469"/>
    </row>
    <row r="406" spans="1:163" s="14" customFormat="1" ht="18.75" customHeight="1" x14ac:dyDescent="0.4">
      <c r="A406" s="13"/>
      <c r="B406" s="467"/>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c r="Y406" s="468"/>
      <c r="Z406" s="468"/>
      <c r="AA406" s="468"/>
      <c r="AB406" s="468"/>
      <c r="AC406" s="468"/>
      <c r="AD406" s="468"/>
      <c r="AE406" s="468"/>
      <c r="AF406" s="468"/>
      <c r="AG406" s="468"/>
      <c r="AH406" s="468"/>
      <c r="AI406" s="468"/>
      <c r="AJ406" s="468"/>
      <c r="AK406" s="468"/>
      <c r="AL406" s="468"/>
      <c r="AM406" s="468"/>
      <c r="AN406" s="468"/>
      <c r="AO406" s="468"/>
      <c r="AP406" s="468"/>
      <c r="AQ406" s="468"/>
      <c r="AR406" s="468"/>
      <c r="AS406" s="468"/>
      <c r="AT406" s="468"/>
      <c r="AU406" s="468"/>
      <c r="AV406" s="468"/>
      <c r="AW406" s="468"/>
      <c r="AX406" s="468"/>
      <c r="AY406" s="468"/>
      <c r="AZ406" s="468"/>
      <c r="BA406" s="468"/>
      <c r="BB406" s="468"/>
      <c r="BC406" s="468"/>
      <c r="BD406" s="468"/>
      <c r="BE406" s="468"/>
      <c r="BF406" s="468"/>
      <c r="BG406" s="468"/>
      <c r="BH406" s="468"/>
      <c r="BI406" s="468"/>
      <c r="BJ406" s="468"/>
      <c r="BK406" s="468"/>
      <c r="BL406" s="468"/>
      <c r="BM406" s="468"/>
      <c r="BN406" s="468"/>
      <c r="BO406" s="468"/>
      <c r="BP406" s="468"/>
      <c r="BQ406" s="468"/>
      <c r="BR406" s="468"/>
      <c r="BS406" s="468"/>
      <c r="BT406" s="468"/>
      <c r="BU406" s="468"/>
      <c r="BV406" s="468"/>
      <c r="BW406" s="468"/>
      <c r="BX406" s="468"/>
      <c r="BY406" s="468"/>
      <c r="BZ406" s="468"/>
      <c r="CA406" s="468"/>
      <c r="CB406" s="468"/>
      <c r="CC406" s="469"/>
      <c r="CD406" s="110"/>
      <c r="CE406" s="13"/>
      <c r="CF406" s="467"/>
      <c r="CG406" s="468"/>
      <c r="CH406" s="468"/>
      <c r="CI406" s="468"/>
      <c r="CJ406" s="468"/>
      <c r="CK406" s="468"/>
      <c r="CL406" s="468"/>
      <c r="CM406" s="468"/>
      <c r="CN406" s="468"/>
      <c r="CO406" s="468"/>
      <c r="CP406" s="468"/>
      <c r="CQ406" s="468"/>
      <c r="CR406" s="468"/>
      <c r="CS406" s="468"/>
      <c r="CT406" s="468"/>
      <c r="CU406" s="468"/>
      <c r="CV406" s="468"/>
      <c r="CW406" s="468"/>
      <c r="CX406" s="468"/>
      <c r="CY406" s="468"/>
      <c r="CZ406" s="468"/>
      <c r="DA406" s="468"/>
      <c r="DB406" s="468"/>
      <c r="DC406" s="468"/>
      <c r="DD406" s="468"/>
      <c r="DE406" s="468"/>
      <c r="DF406" s="468"/>
      <c r="DG406" s="468"/>
      <c r="DH406" s="468"/>
      <c r="DI406" s="468"/>
      <c r="DJ406" s="468"/>
      <c r="DK406" s="468"/>
      <c r="DL406" s="468"/>
      <c r="DM406" s="468"/>
      <c r="DN406" s="468"/>
      <c r="DO406" s="468"/>
      <c r="DP406" s="468"/>
      <c r="DQ406" s="468"/>
      <c r="DR406" s="468"/>
      <c r="DS406" s="468"/>
      <c r="DT406" s="468"/>
      <c r="DU406" s="468"/>
      <c r="DV406" s="468"/>
      <c r="DW406" s="468"/>
      <c r="DX406" s="468"/>
      <c r="DY406" s="468"/>
      <c r="DZ406" s="468"/>
      <c r="EA406" s="468"/>
      <c r="EB406" s="468"/>
      <c r="EC406" s="468"/>
      <c r="ED406" s="468"/>
      <c r="EE406" s="468"/>
      <c r="EF406" s="468"/>
      <c r="EG406" s="468"/>
      <c r="EH406" s="468"/>
      <c r="EI406" s="468"/>
      <c r="EJ406" s="468"/>
      <c r="EK406" s="468"/>
      <c r="EL406" s="468"/>
      <c r="EM406" s="468"/>
      <c r="EN406" s="468"/>
      <c r="EO406" s="468"/>
      <c r="EP406" s="468"/>
      <c r="EQ406" s="468"/>
      <c r="ER406" s="468"/>
      <c r="ES406" s="468"/>
      <c r="ET406" s="468"/>
      <c r="EU406" s="468"/>
      <c r="EV406" s="468"/>
      <c r="EW406" s="468"/>
      <c r="EX406" s="468"/>
      <c r="EY406" s="468"/>
      <c r="EZ406" s="468"/>
      <c r="FA406" s="468"/>
      <c r="FB406" s="468"/>
      <c r="FC406" s="468"/>
      <c r="FD406" s="468"/>
      <c r="FE406" s="468"/>
      <c r="FF406" s="468"/>
      <c r="FG406" s="469"/>
    </row>
    <row r="407" spans="1:163" s="14" customFormat="1" ht="15" customHeight="1" x14ac:dyDescent="0.4">
      <c r="A407" s="13"/>
      <c r="B407" s="467"/>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c r="Y407" s="468"/>
      <c r="Z407" s="468"/>
      <c r="AA407" s="468"/>
      <c r="AB407" s="468"/>
      <c r="AC407" s="468"/>
      <c r="AD407" s="468"/>
      <c r="AE407" s="468"/>
      <c r="AF407" s="468"/>
      <c r="AG407" s="468"/>
      <c r="AH407" s="468"/>
      <c r="AI407" s="468"/>
      <c r="AJ407" s="468"/>
      <c r="AK407" s="468"/>
      <c r="AL407" s="468"/>
      <c r="AM407" s="468"/>
      <c r="AN407" s="468"/>
      <c r="AO407" s="468"/>
      <c r="AP407" s="468"/>
      <c r="AQ407" s="468"/>
      <c r="AR407" s="468"/>
      <c r="AS407" s="468"/>
      <c r="AT407" s="468"/>
      <c r="AU407" s="468"/>
      <c r="AV407" s="468"/>
      <c r="AW407" s="468"/>
      <c r="AX407" s="468"/>
      <c r="AY407" s="468"/>
      <c r="AZ407" s="468"/>
      <c r="BA407" s="468"/>
      <c r="BB407" s="468"/>
      <c r="BC407" s="468"/>
      <c r="BD407" s="468"/>
      <c r="BE407" s="468"/>
      <c r="BF407" s="468"/>
      <c r="BG407" s="468"/>
      <c r="BH407" s="468"/>
      <c r="BI407" s="468"/>
      <c r="BJ407" s="468"/>
      <c r="BK407" s="468"/>
      <c r="BL407" s="468"/>
      <c r="BM407" s="468"/>
      <c r="BN407" s="468"/>
      <c r="BO407" s="468"/>
      <c r="BP407" s="468"/>
      <c r="BQ407" s="468"/>
      <c r="BR407" s="468"/>
      <c r="BS407" s="468"/>
      <c r="BT407" s="468"/>
      <c r="BU407" s="468"/>
      <c r="BV407" s="468"/>
      <c r="BW407" s="468"/>
      <c r="BX407" s="468"/>
      <c r="BY407" s="468"/>
      <c r="BZ407" s="468"/>
      <c r="CA407" s="468"/>
      <c r="CB407" s="468"/>
      <c r="CC407" s="469"/>
      <c r="CD407" s="110"/>
      <c r="CE407" s="13"/>
      <c r="CF407" s="467"/>
      <c r="CG407" s="468"/>
      <c r="CH407" s="468"/>
      <c r="CI407" s="468"/>
      <c r="CJ407" s="468"/>
      <c r="CK407" s="468"/>
      <c r="CL407" s="468"/>
      <c r="CM407" s="468"/>
      <c r="CN407" s="468"/>
      <c r="CO407" s="468"/>
      <c r="CP407" s="468"/>
      <c r="CQ407" s="468"/>
      <c r="CR407" s="468"/>
      <c r="CS407" s="468"/>
      <c r="CT407" s="468"/>
      <c r="CU407" s="468"/>
      <c r="CV407" s="468"/>
      <c r="CW407" s="468"/>
      <c r="CX407" s="468"/>
      <c r="CY407" s="468"/>
      <c r="CZ407" s="468"/>
      <c r="DA407" s="468"/>
      <c r="DB407" s="468"/>
      <c r="DC407" s="468"/>
      <c r="DD407" s="468"/>
      <c r="DE407" s="468"/>
      <c r="DF407" s="468"/>
      <c r="DG407" s="468"/>
      <c r="DH407" s="468"/>
      <c r="DI407" s="468"/>
      <c r="DJ407" s="468"/>
      <c r="DK407" s="468"/>
      <c r="DL407" s="468"/>
      <c r="DM407" s="468"/>
      <c r="DN407" s="468"/>
      <c r="DO407" s="468"/>
      <c r="DP407" s="468"/>
      <c r="DQ407" s="468"/>
      <c r="DR407" s="468"/>
      <c r="DS407" s="468"/>
      <c r="DT407" s="468"/>
      <c r="DU407" s="468"/>
      <c r="DV407" s="468"/>
      <c r="DW407" s="468"/>
      <c r="DX407" s="468"/>
      <c r="DY407" s="468"/>
      <c r="DZ407" s="468"/>
      <c r="EA407" s="468"/>
      <c r="EB407" s="468"/>
      <c r="EC407" s="468"/>
      <c r="ED407" s="468"/>
      <c r="EE407" s="468"/>
      <c r="EF407" s="468"/>
      <c r="EG407" s="468"/>
      <c r="EH407" s="468"/>
      <c r="EI407" s="468"/>
      <c r="EJ407" s="468"/>
      <c r="EK407" s="468"/>
      <c r="EL407" s="468"/>
      <c r="EM407" s="468"/>
      <c r="EN407" s="468"/>
      <c r="EO407" s="468"/>
      <c r="EP407" s="468"/>
      <c r="EQ407" s="468"/>
      <c r="ER407" s="468"/>
      <c r="ES407" s="468"/>
      <c r="ET407" s="468"/>
      <c r="EU407" s="468"/>
      <c r="EV407" s="468"/>
      <c r="EW407" s="468"/>
      <c r="EX407" s="468"/>
      <c r="EY407" s="468"/>
      <c r="EZ407" s="468"/>
      <c r="FA407" s="468"/>
      <c r="FB407" s="468"/>
      <c r="FC407" s="468"/>
      <c r="FD407" s="468"/>
      <c r="FE407" s="468"/>
      <c r="FF407" s="468"/>
      <c r="FG407" s="469"/>
    </row>
    <row r="408" spans="1:163" s="14" customFormat="1" ht="15" customHeight="1" x14ac:dyDescent="0.4">
      <c r="A408" s="13"/>
      <c r="B408" s="467"/>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c r="Y408" s="468"/>
      <c r="Z408" s="468"/>
      <c r="AA408" s="468"/>
      <c r="AB408" s="468"/>
      <c r="AC408" s="468"/>
      <c r="AD408" s="468"/>
      <c r="AE408" s="468"/>
      <c r="AF408" s="468"/>
      <c r="AG408" s="468"/>
      <c r="AH408" s="468"/>
      <c r="AI408" s="468"/>
      <c r="AJ408" s="468"/>
      <c r="AK408" s="468"/>
      <c r="AL408" s="468"/>
      <c r="AM408" s="468"/>
      <c r="AN408" s="468"/>
      <c r="AO408" s="468"/>
      <c r="AP408" s="468"/>
      <c r="AQ408" s="468"/>
      <c r="AR408" s="468"/>
      <c r="AS408" s="468"/>
      <c r="AT408" s="468"/>
      <c r="AU408" s="468"/>
      <c r="AV408" s="468"/>
      <c r="AW408" s="468"/>
      <c r="AX408" s="468"/>
      <c r="AY408" s="468"/>
      <c r="AZ408" s="468"/>
      <c r="BA408" s="468"/>
      <c r="BB408" s="468"/>
      <c r="BC408" s="468"/>
      <c r="BD408" s="468"/>
      <c r="BE408" s="468"/>
      <c r="BF408" s="468"/>
      <c r="BG408" s="468"/>
      <c r="BH408" s="468"/>
      <c r="BI408" s="468"/>
      <c r="BJ408" s="468"/>
      <c r="BK408" s="468"/>
      <c r="BL408" s="468"/>
      <c r="BM408" s="468"/>
      <c r="BN408" s="468"/>
      <c r="BO408" s="468"/>
      <c r="BP408" s="468"/>
      <c r="BQ408" s="468"/>
      <c r="BR408" s="468"/>
      <c r="BS408" s="468"/>
      <c r="BT408" s="468"/>
      <c r="BU408" s="468"/>
      <c r="BV408" s="468"/>
      <c r="BW408" s="468"/>
      <c r="BX408" s="468"/>
      <c r="BY408" s="468"/>
      <c r="BZ408" s="468"/>
      <c r="CA408" s="468"/>
      <c r="CB408" s="468"/>
      <c r="CC408" s="469"/>
      <c r="CD408" s="110"/>
      <c r="CF408" s="467"/>
      <c r="CG408" s="468"/>
      <c r="CH408" s="468"/>
      <c r="CI408" s="468"/>
      <c r="CJ408" s="468"/>
      <c r="CK408" s="468"/>
      <c r="CL408" s="468"/>
      <c r="CM408" s="468"/>
      <c r="CN408" s="468"/>
      <c r="CO408" s="468"/>
      <c r="CP408" s="468"/>
      <c r="CQ408" s="468"/>
      <c r="CR408" s="468"/>
      <c r="CS408" s="468"/>
      <c r="CT408" s="468"/>
      <c r="CU408" s="468"/>
      <c r="CV408" s="468"/>
      <c r="CW408" s="468"/>
      <c r="CX408" s="468"/>
      <c r="CY408" s="468"/>
      <c r="CZ408" s="468"/>
      <c r="DA408" s="468"/>
      <c r="DB408" s="468"/>
      <c r="DC408" s="468"/>
      <c r="DD408" s="468"/>
      <c r="DE408" s="468"/>
      <c r="DF408" s="468"/>
      <c r="DG408" s="468"/>
      <c r="DH408" s="468"/>
      <c r="DI408" s="468"/>
      <c r="DJ408" s="468"/>
      <c r="DK408" s="468"/>
      <c r="DL408" s="468"/>
      <c r="DM408" s="468"/>
      <c r="DN408" s="468"/>
      <c r="DO408" s="468"/>
      <c r="DP408" s="468"/>
      <c r="DQ408" s="468"/>
      <c r="DR408" s="468"/>
      <c r="DS408" s="468"/>
      <c r="DT408" s="468"/>
      <c r="DU408" s="468"/>
      <c r="DV408" s="468"/>
      <c r="DW408" s="468"/>
      <c r="DX408" s="468"/>
      <c r="DY408" s="468"/>
      <c r="DZ408" s="468"/>
      <c r="EA408" s="468"/>
      <c r="EB408" s="468"/>
      <c r="EC408" s="468"/>
      <c r="ED408" s="468"/>
      <c r="EE408" s="468"/>
      <c r="EF408" s="468"/>
      <c r="EG408" s="468"/>
      <c r="EH408" s="468"/>
      <c r="EI408" s="468"/>
      <c r="EJ408" s="468"/>
      <c r="EK408" s="468"/>
      <c r="EL408" s="468"/>
      <c r="EM408" s="468"/>
      <c r="EN408" s="468"/>
      <c r="EO408" s="468"/>
      <c r="EP408" s="468"/>
      <c r="EQ408" s="468"/>
      <c r="ER408" s="468"/>
      <c r="ES408" s="468"/>
      <c r="ET408" s="468"/>
      <c r="EU408" s="468"/>
      <c r="EV408" s="468"/>
      <c r="EW408" s="468"/>
      <c r="EX408" s="468"/>
      <c r="EY408" s="468"/>
      <c r="EZ408" s="468"/>
      <c r="FA408" s="468"/>
      <c r="FB408" s="468"/>
      <c r="FC408" s="468"/>
      <c r="FD408" s="468"/>
      <c r="FE408" s="468"/>
      <c r="FF408" s="468"/>
      <c r="FG408" s="469"/>
    </row>
    <row r="409" spans="1:163" s="14" customFormat="1" ht="15" customHeight="1" x14ac:dyDescent="0.4">
      <c r="A409" s="13"/>
      <c r="B409" s="467"/>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c r="Y409" s="468"/>
      <c r="Z409" s="468"/>
      <c r="AA409" s="468"/>
      <c r="AB409" s="468"/>
      <c r="AC409" s="468"/>
      <c r="AD409" s="468"/>
      <c r="AE409" s="468"/>
      <c r="AF409" s="468"/>
      <c r="AG409" s="468"/>
      <c r="AH409" s="468"/>
      <c r="AI409" s="468"/>
      <c r="AJ409" s="468"/>
      <c r="AK409" s="468"/>
      <c r="AL409" s="468"/>
      <c r="AM409" s="468"/>
      <c r="AN409" s="468"/>
      <c r="AO409" s="468"/>
      <c r="AP409" s="468"/>
      <c r="AQ409" s="468"/>
      <c r="AR409" s="468"/>
      <c r="AS409" s="468"/>
      <c r="AT409" s="468"/>
      <c r="AU409" s="468"/>
      <c r="AV409" s="468"/>
      <c r="AW409" s="468"/>
      <c r="AX409" s="468"/>
      <c r="AY409" s="468"/>
      <c r="AZ409" s="468"/>
      <c r="BA409" s="468"/>
      <c r="BB409" s="468"/>
      <c r="BC409" s="468"/>
      <c r="BD409" s="468"/>
      <c r="BE409" s="468"/>
      <c r="BF409" s="468"/>
      <c r="BG409" s="468"/>
      <c r="BH409" s="468"/>
      <c r="BI409" s="468"/>
      <c r="BJ409" s="468"/>
      <c r="BK409" s="468"/>
      <c r="BL409" s="468"/>
      <c r="BM409" s="468"/>
      <c r="BN409" s="468"/>
      <c r="BO409" s="468"/>
      <c r="BP409" s="468"/>
      <c r="BQ409" s="468"/>
      <c r="BR409" s="468"/>
      <c r="BS409" s="468"/>
      <c r="BT409" s="468"/>
      <c r="BU409" s="468"/>
      <c r="BV409" s="468"/>
      <c r="BW409" s="468"/>
      <c r="BX409" s="468"/>
      <c r="BY409" s="468"/>
      <c r="BZ409" s="468"/>
      <c r="CA409" s="468"/>
      <c r="CB409" s="468"/>
      <c r="CC409" s="469"/>
      <c r="CD409" s="88"/>
      <c r="CF409" s="467"/>
      <c r="CG409" s="468"/>
      <c r="CH409" s="468"/>
      <c r="CI409" s="468"/>
      <c r="CJ409" s="468"/>
      <c r="CK409" s="468"/>
      <c r="CL409" s="468"/>
      <c r="CM409" s="468"/>
      <c r="CN409" s="468"/>
      <c r="CO409" s="468"/>
      <c r="CP409" s="468"/>
      <c r="CQ409" s="468"/>
      <c r="CR409" s="468"/>
      <c r="CS409" s="468"/>
      <c r="CT409" s="468"/>
      <c r="CU409" s="468"/>
      <c r="CV409" s="468"/>
      <c r="CW409" s="468"/>
      <c r="CX409" s="468"/>
      <c r="CY409" s="468"/>
      <c r="CZ409" s="468"/>
      <c r="DA409" s="468"/>
      <c r="DB409" s="468"/>
      <c r="DC409" s="468"/>
      <c r="DD409" s="468"/>
      <c r="DE409" s="468"/>
      <c r="DF409" s="468"/>
      <c r="DG409" s="468"/>
      <c r="DH409" s="468"/>
      <c r="DI409" s="468"/>
      <c r="DJ409" s="468"/>
      <c r="DK409" s="468"/>
      <c r="DL409" s="468"/>
      <c r="DM409" s="468"/>
      <c r="DN409" s="468"/>
      <c r="DO409" s="468"/>
      <c r="DP409" s="468"/>
      <c r="DQ409" s="468"/>
      <c r="DR409" s="468"/>
      <c r="DS409" s="468"/>
      <c r="DT409" s="468"/>
      <c r="DU409" s="468"/>
      <c r="DV409" s="468"/>
      <c r="DW409" s="468"/>
      <c r="DX409" s="468"/>
      <c r="DY409" s="468"/>
      <c r="DZ409" s="468"/>
      <c r="EA409" s="468"/>
      <c r="EB409" s="468"/>
      <c r="EC409" s="468"/>
      <c r="ED409" s="468"/>
      <c r="EE409" s="468"/>
      <c r="EF409" s="468"/>
      <c r="EG409" s="468"/>
      <c r="EH409" s="468"/>
      <c r="EI409" s="468"/>
      <c r="EJ409" s="468"/>
      <c r="EK409" s="468"/>
      <c r="EL409" s="468"/>
      <c r="EM409" s="468"/>
      <c r="EN409" s="468"/>
      <c r="EO409" s="468"/>
      <c r="EP409" s="468"/>
      <c r="EQ409" s="468"/>
      <c r="ER409" s="468"/>
      <c r="ES409" s="468"/>
      <c r="ET409" s="468"/>
      <c r="EU409" s="468"/>
      <c r="EV409" s="468"/>
      <c r="EW409" s="468"/>
      <c r="EX409" s="468"/>
      <c r="EY409" s="468"/>
      <c r="EZ409" s="468"/>
      <c r="FA409" s="468"/>
      <c r="FB409" s="468"/>
      <c r="FC409" s="468"/>
      <c r="FD409" s="468"/>
      <c r="FE409" s="468"/>
      <c r="FF409" s="468"/>
      <c r="FG409" s="469"/>
    </row>
    <row r="410" spans="1:163" s="14" customFormat="1" ht="15" customHeight="1" thickBot="1" x14ac:dyDescent="0.45">
      <c r="A410" s="13"/>
      <c r="B410" s="470"/>
      <c r="C410" s="471"/>
      <c r="D410" s="471"/>
      <c r="E410" s="471"/>
      <c r="F410" s="471"/>
      <c r="G410" s="471"/>
      <c r="H410" s="471"/>
      <c r="I410" s="471"/>
      <c r="J410" s="471"/>
      <c r="K410" s="471"/>
      <c r="L410" s="471"/>
      <c r="M410" s="471"/>
      <c r="N410" s="471"/>
      <c r="O410" s="471"/>
      <c r="P410" s="471"/>
      <c r="Q410" s="471"/>
      <c r="R410" s="471"/>
      <c r="S410" s="471"/>
      <c r="T410" s="471"/>
      <c r="U410" s="471"/>
      <c r="V410" s="471"/>
      <c r="W410" s="471"/>
      <c r="X410" s="471"/>
      <c r="Y410" s="471"/>
      <c r="Z410" s="471"/>
      <c r="AA410" s="471"/>
      <c r="AB410" s="471"/>
      <c r="AC410" s="471"/>
      <c r="AD410" s="471"/>
      <c r="AE410" s="471"/>
      <c r="AF410" s="471"/>
      <c r="AG410" s="471"/>
      <c r="AH410" s="471"/>
      <c r="AI410" s="471"/>
      <c r="AJ410" s="471"/>
      <c r="AK410" s="471"/>
      <c r="AL410" s="471"/>
      <c r="AM410" s="471"/>
      <c r="AN410" s="471"/>
      <c r="AO410" s="471"/>
      <c r="AP410" s="471"/>
      <c r="AQ410" s="471"/>
      <c r="AR410" s="471"/>
      <c r="AS410" s="471"/>
      <c r="AT410" s="471"/>
      <c r="AU410" s="471"/>
      <c r="AV410" s="471"/>
      <c r="AW410" s="471"/>
      <c r="AX410" s="471"/>
      <c r="AY410" s="471"/>
      <c r="AZ410" s="471"/>
      <c r="BA410" s="471"/>
      <c r="BB410" s="471"/>
      <c r="BC410" s="471"/>
      <c r="BD410" s="471"/>
      <c r="BE410" s="471"/>
      <c r="BF410" s="471"/>
      <c r="BG410" s="471"/>
      <c r="BH410" s="471"/>
      <c r="BI410" s="471"/>
      <c r="BJ410" s="471"/>
      <c r="BK410" s="471"/>
      <c r="BL410" s="471"/>
      <c r="BM410" s="471"/>
      <c r="BN410" s="471"/>
      <c r="BO410" s="471"/>
      <c r="BP410" s="471"/>
      <c r="BQ410" s="471"/>
      <c r="BR410" s="471"/>
      <c r="BS410" s="471"/>
      <c r="BT410" s="471"/>
      <c r="BU410" s="471"/>
      <c r="BV410" s="471"/>
      <c r="BW410" s="471"/>
      <c r="BX410" s="471"/>
      <c r="BY410" s="471"/>
      <c r="BZ410" s="471"/>
      <c r="CA410" s="471"/>
      <c r="CB410" s="471"/>
      <c r="CC410" s="472"/>
      <c r="CD410" s="88"/>
      <c r="CF410" s="470"/>
      <c r="CG410" s="471"/>
      <c r="CH410" s="471"/>
      <c r="CI410" s="471"/>
      <c r="CJ410" s="471"/>
      <c r="CK410" s="471"/>
      <c r="CL410" s="471"/>
      <c r="CM410" s="471"/>
      <c r="CN410" s="471"/>
      <c r="CO410" s="471"/>
      <c r="CP410" s="471"/>
      <c r="CQ410" s="471"/>
      <c r="CR410" s="471"/>
      <c r="CS410" s="471"/>
      <c r="CT410" s="471"/>
      <c r="CU410" s="471"/>
      <c r="CV410" s="471"/>
      <c r="CW410" s="471"/>
      <c r="CX410" s="471"/>
      <c r="CY410" s="471"/>
      <c r="CZ410" s="471"/>
      <c r="DA410" s="471"/>
      <c r="DB410" s="471"/>
      <c r="DC410" s="471"/>
      <c r="DD410" s="471"/>
      <c r="DE410" s="471"/>
      <c r="DF410" s="471"/>
      <c r="DG410" s="471"/>
      <c r="DH410" s="471"/>
      <c r="DI410" s="471"/>
      <c r="DJ410" s="471"/>
      <c r="DK410" s="471"/>
      <c r="DL410" s="471"/>
      <c r="DM410" s="471"/>
      <c r="DN410" s="471"/>
      <c r="DO410" s="471"/>
      <c r="DP410" s="471"/>
      <c r="DQ410" s="471"/>
      <c r="DR410" s="471"/>
      <c r="DS410" s="471"/>
      <c r="DT410" s="471"/>
      <c r="DU410" s="471"/>
      <c r="DV410" s="471"/>
      <c r="DW410" s="471"/>
      <c r="DX410" s="471"/>
      <c r="DY410" s="471"/>
      <c r="DZ410" s="471"/>
      <c r="EA410" s="471"/>
      <c r="EB410" s="471"/>
      <c r="EC410" s="471"/>
      <c r="ED410" s="471"/>
      <c r="EE410" s="471"/>
      <c r="EF410" s="471"/>
      <c r="EG410" s="471"/>
      <c r="EH410" s="471"/>
      <c r="EI410" s="471"/>
      <c r="EJ410" s="471"/>
      <c r="EK410" s="471"/>
      <c r="EL410" s="471"/>
      <c r="EM410" s="471"/>
      <c r="EN410" s="471"/>
      <c r="EO410" s="471"/>
      <c r="EP410" s="471"/>
      <c r="EQ410" s="471"/>
      <c r="ER410" s="471"/>
      <c r="ES410" s="471"/>
      <c r="ET410" s="471"/>
      <c r="EU410" s="471"/>
      <c r="EV410" s="471"/>
      <c r="EW410" s="471"/>
      <c r="EX410" s="471"/>
      <c r="EY410" s="471"/>
      <c r="EZ410" s="471"/>
      <c r="FA410" s="471"/>
      <c r="FB410" s="471"/>
      <c r="FC410" s="471"/>
      <c r="FD410" s="471"/>
      <c r="FE410" s="471"/>
      <c r="FF410" s="471"/>
      <c r="FG410" s="472"/>
    </row>
    <row r="411" spans="1:163" s="14" customFormat="1" ht="13.35" customHeight="1" x14ac:dyDescent="0.4">
      <c r="A411" s="13"/>
      <c r="B411" s="13"/>
      <c r="C411" s="74"/>
      <c r="D411" s="74"/>
      <c r="E411" s="74"/>
      <c r="F411" s="113"/>
      <c r="G411" s="113"/>
      <c r="H411" s="113"/>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c r="BB411" s="113"/>
      <c r="BC411" s="113"/>
      <c r="BD411" s="113"/>
      <c r="BE411" s="113"/>
      <c r="BF411" s="113"/>
      <c r="BG411" s="113"/>
      <c r="BH411" s="113"/>
      <c r="BI411" s="113"/>
      <c r="BJ411" s="113"/>
      <c r="BK411" s="113"/>
      <c r="BL411" s="113"/>
      <c r="BM411" s="113"/>
      <c r="BN411" s="113"/>
      <c r="BO411" s="113"/>
      <c r="BP411" s="113"/>
      <c r="BW411" s="74"/>
      <c r="BX411" s="113"/>
      <c r="BY411" s="113"/>
      <c r="BZ411" s="113"/>
      <c r="CA411" s="113"/>
      <c r="CB411" s="113"/>
      <c r="CC411" s="113"/>
      <c r="CD411" s="113"/>
      <c r="CI411" s="74"/>
      <c r="CJ411" s="113"/>
      <c r="CK411" s="113"/>
      <c r="CL411" s="113"/>
      <c r="CM411" s="113"/>
      <c r="CN411" s="113"/>
      <c r="CO411" s="113"/>
      <c r="CP411" s="113"/>
      <c r="CQ411" s="113"/>
      <c r="CR411" s="113"/>
      <c r="CS411" s="113"/>
      <c r="CT411" s="113"/>
      <c r="CU411" s="113"/>
      <c r="CV411" s="113"/>
      <c r="CW411" s="113"/>
      <c r="CX411" s="113"/>
      <c r="CY411" s="113"/>
      <c r="CZ411" s="113"/>
      <c r="DA411" s="113"/>
      <c r="DB411" s="113"/>
      <c r="DC411" s="113"/>
      <c r="DD411" s="113"/>
      <c r="DE411" s="113"/>
      <c r="DF411" s="113"/>
      <c r="DG411" s="113"/>
      <c r="DH411" s="113"/>
      <c r="DI411" s="113"/>
      <c r="DJ411" s="113"/>
      <c r="DK411" s="113"/>
      <c r="DL411" s="113"/>
      <c r="DM411" s="113"/>
      <c r="DN411" s="113"/>
      <c r="DO411" s="113"/>
      <c r="DP411" s="113"/>
      <c r="DQ411" s="113"/>
      <c r="DR411" s="113"/>
      <c r="DS411" s="113"/>
      <c r="DT411" s="113"/>
      <c r="DU411" s="113"/>
      <c r="DV411" s="113"/>
      <c r="DW411" s="113"/>
      <c r="DX411" s="113"/>
      <c r="DY411" s="113"/>
      <c r="DZ411" s="113"/>
      <c r="EA411" s="113"/>
      <c r="EB411" s="113"/>
      <c r="EC411" s="113"/>
      <c r="ED411" s="113"/>
      <c r="EE411" s="113"/>
      <c r="EF411" s="113"/>
      <c r="EG411" s="113"/>
      <c r="EH411" s="113"/>
      <c r="EI411" s="113"/>
      <c r="EJ411" s="113"/>
      <c r="EK411" s="113"/>
      <c r="EL411" s="113"/>
      <c r="EM411" s="113"/>
      <c r="EN411" s="113"/>
      <c r="EO411" s="113"/>
      <c r="EP411" s="113"/>
      <c r="EQ411" s="113"/>
      <c r="ER411" s="113"/>
      <c r="ES411" s="113"/>
      <c r="ET411" s="113"/>
    </row>
    <row r="412" spans="1:163" s="14" customFormat="1" ht="13.35" customHeight="1" x14ac:dyDescent="0.4">
      <c r="A412" s="13"/>
      <c r="B412" s="13"/>
      <c r="C412" s="74"/>
      <c r="D412" s="74"/>
      <c r="E412" s="74"/>
      <c r="F412" s="113"/>
      <c r="G412" s="113"/>
      <c r="H412" s="113"/>
      <c r="I412" s="113"/>
      <c r="J412" s="113"/>
      <c r="K412" s="113"/>
      <c r="L412" s="113"/>
      <c r="M412" s="113"/>
      <c r="N412" s="113"/>
      <c r="O412" s="113"/>
      <c r="P412" s="113"/>
      <c r="Q412" s="113"/>
      <c r="R412" s="113"/>
      <c r="S412" s="113"/>
      <c r="T412" s="113"/>
      <c r="U412" s="113"/>
      <c r="V412" s="113"/>
      <c r="W412" s="113"/>
      <c r="X412" s="113"/>
      <c r="Y412" s="113"/>
      <c r="Z412" s="113"/>
      <c r="AA412" s="113"/>
      <c r="AB412" s="113"/>
      <c r="AC412" s="113"/>
      <c r="AD412" s="113"/>
      <c r="AE412" s="113"/>
      <c r="AF412" s="113"/>
      <c r="AG412" s="113"/>
      <c r="AH412" s="113"/>
      <c r="AI412" s="113"/>
      <c r="AJ412" s="113"/>
      <c r="AK412" s="113"/>
      <c r="AL412" s="113"/>
      <c r="AM412" s="113"/>
      <c r="AN412" s="113"/>
      <c r="AO412" s="113"/>
      <c r="AP412" s="113"/>
      <c r="AQ412" s="113"/>
      <c r="AR412" s="113"/>
      <c r="AS412" s="113"/>
      <c r="AT412" s="113"/>
      <c r="AU412" s="113"/>
      <c r="AV412" s="113"/>
      <c r="AW412" s="113"/>
      <c r="AX412" s="113"/>
      <c r="AY412" s="113"/>
      <c r="AZ412" s="113"/>
      <c r="BA412" s="113"/>
      <c r="BB412" s="113"/>
      <c r="BC412" s="113"/>
      <c r="BD412" s="113"/>
      <c r="BE412" s="113"/>
      <c r="BF412" s="113"/>
      <c r="BG412" s="113"/>
      <c r="BH412" s="113"/>
      <c r="BI412" s="113"/>
      <c r="BJ412" s="113"/>
      <c r="BK412" s="113"/>
      <c r="BL412" s="113"/>
      <c r="BM412" s="113"/>
      <c r="BN412" s="113"/>
      <c r="BO412" s="113"/>
      <c r="BP412" s="113"/>
      <c r="BW412" s="74"/>
      <c r="BX412" s="113"/>
      <c r="BY412" s="113"/>
      <c r="BZ412" s="113"/>
      <c r="CA412" s="113"/>
      <c r="CB412" s="113"/>
      <c r="CC412" s="113"/>
      <c r="CD412" s="113"/>
      <c r="CI412" s="74"/>
      <c r="CJ412" s="113"/>
      <c r="CK412" s="113"/>
      <c r="CL412" s="113"/>
      <c r="CM412" s="113"/>
      <c r="CN412" s="113"/>
      <c r="CO412" s="113"/>
      <c r="CP412" s="113"/>
      <c r="CQ412" s="113"/>
      <c r="CR412" s="113"/>
      <c r="CS412" s="113"/>
      <c r="CT412" s="113"/>
      <c r="CU412" s="113"/>
      <c r="CV412" s="113"/>
      <c r="CW412" s="113"/>
      <c r="CX412" s="113"/>
      <c r="CY412" s="113"/>
      <c r="CZ412" s="113"/>
      <c r="DA412" s="113"/>
      <c r="DB412" s="113"/>
      <c r="DC412" s="113"/>
      <c r="DD412" s="113"/>
      <c r="DE412" s="113"/>
      <c r="DF412" s="113"/>
      <c r="DG412" s="113"/>
      <c r="DH412" s="113"/>
      <c r="DI412" s="113"/>
      <c r="DJ412" s="113"/>
      <c r="DK412" s="113"/>
      <c r="DL412" s="113"/>
      <c r="DM412" s="113"/>
      <c r="DN412" s="113"/>
      <c r="DO412" s="113"/>
      <c r="DP412" s="113"/>
      <c r="DQ412" s="113"/>
      <c r="DR412" s="113"/>
      <c r="DS412" s="113"/>
      <c r="DT412" s="113"/>
      <c r="DU412" s="113"/>
      <c r="DV412" s="113"/>
      <c r="DW412" s="113"/>
      <c r="DX412" s="113"/>
      <c r="DY412" s="113"/>
      <c r="DZ412" s="113"/>
      <c r="EA412" s="113"/>
      <c r="EB412" s="113"/>
      <c r="EC412" s="113"/>
      <c r="ED412" s="113"/>
      <c r="EE412" s="113"/>
      <c r="EF412" s="113"/>
      <c r="EG412" s="113"/>
      <c r="EH412" s="113"/>
      <c r="EI412" s="113"/>
      <c r="EJ412" s="113"/>
      <c r="EK412" s="113"/>
      <c r="EL412" s="113"/>
      <c r="EM412" s="113"/>
      <c r="EN412" s="113"/>
      <c r="EO412" s="113"/>
      <c r="EP412" s="113"/>
      <c r="EQ412" s="113"/>
      <c r="ER412" s="113"/>
      <c r="ES412" s="113"/>
      <c r="ET412" s="113"/>
    </row>
    <row r="413" spans="1:163" s="14" customFormat="1" ht="13.35" customHeight="1" x14ac:dyDescent="0.4">
      <c r="A413" s="13"/>
      <c r="B413" s="13"/>
      <c r="C413" s="74"/>
      <c r="D413" s="74"/>
      <c r="E413" s="74"/>
      <c r="F413" s="113"/>
      <c r="G413" s="113"/>
      <c r="H413" s="113"/>
      <c r="I413" s="113"/>
      <c r="J413" s="113"/>
      <c r="K413" s="113"/>
      <c r="L413" s="113"/>
      <c r="M413" s="113"/>
      <c r="N413" s="113"/>
      <c r="O413" s="113"/>
      <c r="P413" s="113"/>
      <c r="Q413" s="113"/>
      <c r="R413" s="113"/>
      <c r="S413" s="113"/>
      <c r="T413" s="113"/>
      <c r="U413" s="113"/>
      <c r="V413" s="113"/>
      <c r="W413" s="113"/>
      <c r="X413" s="113"/>
      <c r="Y413" s="113"/>
      <c r="Z413" s="113"/>
      <c r="AA413" s="113"/>
      <c r="AB413" s="113"/>
      <c r="AC413" s="113"/>
      <c r="AD413" s="113"/>
      <c r="AE413" s="113"/>
      <c r="AF413" s="113"/>
      <c r="AG413" s="113"/>
      <c r="AH413" s="113"/>
      <c r="AI413" s="113"/>
      <c r="AJ413" s="113"/>
      <c r="AK413" s="113"/>
      <c r="AL413" s="113"/>
      <c r="AM413" s="113"/>
      <c r="AN413" s="113"/>
      <c r="AO413" s="113"/>
      <c r="AP413" s="113"/>
      <c r="AQ413" s="113"/>
      <c r="AR413" s="113"/>
      <c r="AS413" s="113"/>
      <c r="AT413" s="113"/>
      <c r="AU413" s="113"/>
      <c r="AV413" s="113"/>
      <c r="AW413" s="113"/>
      <c r="AX413" s="113"/>
      <c r="AY413" s="113"/>
      <c r="AZ413" s="113"/>
      <c r="BA413" s="113"/>
      <c r="BB413" s="113"/>
      <c r="BC413" s="113"/>
      <c r="BD413" s="113"/>
      <c r="BE413" s="113"/>
      <c r="BF413" s="113"/>
      <c r="BG413" s="113"/>
      <c r="BH413" s="113"/>
      <c r="BI413" s="113"/>
      <c r="BJ413" s="113"/>
      <c r="BK413" s="113"/>
      <c r="BL413" s="113"/>
      <c r="BM413" s="113"/>
      <c r="BN413" s="113"/>
      <c r="BO413" s="113"/>
      <c r="BP413" s="113"/>
      <c r="BW413" s="74"/>
      <c r="BX413" s="113"/>
      <c r="BY413" s="113"/>
      <c r="BZ413" s="113"/>
      <c r="CA413" s="113"/>
      <c r="CB413" s="113"/>
      <c r="CC413" s="113"/>
      <c r="CD413" s="113"/>
      <c r="CI413" s="74"/>
      <c r="CJ413" s="113"/>
      <c r="CK413" s="113"/>
      <c r="CL413" s="113"/>
      <c r="CM413" s="113"/>
      <c r="CN413" s="113"/>
      <c r="CO413" s="113"/>
      <c r="CP413" s="113"/>
      <c r="CQ413" s="113"/>
      <c r="CR413" s="113"/>
      <c r="CS413" s="113"/>
      <c r="CT413" s="113"/>
      <c r="CU413" s="113"/>
      <c r="CV413" s="113"/>
      <c r="CW413" s="113"/>
      <c r="CX413" s="113"/>
      <c r="CY413" s="113"/>
      <c r="CZ413" s="113"/>
      <c r="DA413" s="113"/>
      <c r="DB413" s="113"/>
      <c r="DC413" s="113"/>
      <c r="DD413" s="113"/>
      <c r="DE413" s="113"/>
      <c r="DF413" s="113"/>
      <c r="DG413" s="113"/>
      <c r="DH413" s="113"/>
      <c r="DI413" s="113"/>
      <c r="DJ413" s="113"/>
      <c r="DK413" s="113"/>
      <c r="DL413" s="113"/>
      <c r="DM413" s="113"/>
      <c r="DN413" s="113"/>
      <c r="DO413" s="113"/>
      <c r="DP413" s="113"/>
      <c r="DQ413" s="113"/>
      <c r="DR413" s="113"/>
      <c r="DS413" s="113"/>
      <c r="DT413" s="113"/>
      <c r="DU413" s="113"/>
      <c r="DV413" s="113"/>
      <c r="DW413" s="113"/>
      <c r="DX413" s="113"/>
      <c r="DY413" s="113"/>
      <c r="DZ413" s="113"/>
      <c r="EA413" s="113"/>
      <c r="EB413" s="113"/>
      <c r="EC413" s="113"/>
      <c r="ED413" s="113"/>
      <c r="EE413" s="113"/>
      <c r="EF413" s="113"/>
      <c r="EG413" s="113"/>
      <c r="EH413" s="113"/>
      <c r="EI413" s="113"/>
      <c r="EJ413" s="113"/>
      <c r="EK413" s="113"/>
      <c r="EL413" s="113"/>
      <c r="EM413" s="113"/>
      <c r="EN413" s="113"/>
      <c r="EO413" s="113"/>
      <c r="EP413" s="113"/>
      <c r="EQ413" s="113"/>
      <c r="ER413" s="113"/>
      <c r="ES413" s="113"/>
      <c r="ET413" s="113"/>
    </row>
    <row r="414" spans="1:163" s="14" customFormat="1" ht="13.35" customHeight="1" x14ac:dyDescent="0.4">
      <c r="A414" s="13"/>
      <c r="B414" s="13"/>
      <c r="C414" s="74"/>
      <c r="D414" s="74"/>
      <c r="E414" s="74"/>
      <c r="F414" s="113"/>
      <c r="G414" s="113"/>
      <c r="H414" s="113"/>
      <c r="I414" s="113"/>
      <c r="J414" s="113"/>
      <c r="K414" s="113"/>
      <c r="L414" s="113"/>
      <c r="M414" s="113"/>
      <c r="N414" s="113"/>
      <c r="O414" s="113"/>
      <c r="P414" s="113"/>
      <c r="Q414" s="113"/>
      <c r="R414" s="113"/>
      <c r="S414" s="113"/>
      <c r="T414" s="113"/>
      <c r="U414" s="113"/>
      <c r="V414" s="113"/>
      <c r="W414" s="113"/>
      <c r="X414" s="113"/>
      <c r="Y414" s="113"/>
      <c r="Z414" s="113"/>
      <c r="AA414" s="113"/>
      <c r="AB414" s="113"/>
      <c r="AC414" s="113"/>
      <c r="AD414" s="113"/>
      <c r="AE414" s="113"/>
      <c r="AF414" s="113"/>
      <c r="AG414" s="113"/>
      <c r="AH414" s="113"/>
      <c r="AI414" s="113"/>
      <c r="AJ414" s="113"/>
      <c r="AK414" s="113"/>
      <c r="AL414" s="113"/>
      <c r="AM414" s="113"/>
      <c r="AN414" s="113"/>
      <c r="AO414" s="113"/>
      <c r="AP414" s="113"/>
      <c r="AQ414" s="113"/>
      <c r="AR414" s="113"/>
      <c r="AS414" s="113"/>
      <c r="AT414" s="113"/>
      <c r="AU414" s="113"/>
      <c r="AV414" s="113"/>
      <c r="AW414" s="113"/>
      <c r="AX414" s="113"/>
      <c r="AY414" s="113"/>
      <c r="AZ414" s="113"/>
      <c r="BA414" s="113"/>
      <c r="BB414" s="113"/>
      <c r="BC414" s="113"/>
      <c r="BD414" s="113"/>
      <c r="BE414" s="113"/>
      <c r="BF414" s="113"/>
      <c r="BG414" s="113"/>
      <c r="BH414" s="113"/>
      <c r="BI414" s="113"/>
      <c r="BJ414" s="113"/>
      <c r="BK414" s="113"/>
      <c r="BL414" s="113"/>
      <c r="BM414" s="113"/>
      <c r="BN414" s="113"/>
      <c r="BO414" s="113"/>
      <c r="BP414" s="113"/>
      <c r="BW414" s="74"/>
      <c r="BX414" s="113"/>
      <c r="BY414" s="113"/>
      <c r="BZ414" s="113"/>
      <c r="CA414" s="113"/>
      <c r="CB414" s="113"/>
      <c r="CC414" s="113"/>
      <c r="CD414" s="113"/>
      <c r="CI414" s="74"/>
      <c r="CJ414" s="113"/>
      <c r="CK414" s="113"/>
      <c r="CL414" s="113"/>
      <c r="CM414" s="113"/>
      <c r="CN414" s="113"/>
      <c r="CO414" s="113"/>
      <c r="CP414" s="113"/>
      <c r="CQ414" s="113"/>
      <c r="CR414" s="113"/>
      <c r="CS414" s="113"/>
      <c r="CT414" s="113"/>
      <c r="CU414" s="113"/>
      <c r="CV414" s="113"/>
      <c r="CW414" s="113"/>
      <c r="CX414" s="113"/>
      <c r="CY414" s="113"/>
      <c r="CZ414" s="113"/>
      <c r="DA414" s="113"/>
      <c r="DB414" s="113"/>
      <c r="DC414" s="113"/>
      <c r="DD414" s="113"/>
      <c r="DE414" s="113"/>
      <c r="DF414" s="113"/>
      <c r="DG414" s="113"/>
      <c r="DH414" s="113"/>
      <c r="DI414" s="113"/>
      <c r="DJ414" s="113"/>
      <c r="DK414" s="113"/>
      <c r="DL414" s="113"/>
      <c r="DM414" s="113"/>
      <c r="DN414" s="113"/>
      <c r="DO414" s="113"/>
      <c r="DP414" s="113"/>
      <c r="DQ414" s="113"/>
      <c r="DR414" s="113"/>
      <c r="DS414" s="113"/>
      <c r="DT414" s="113"/>
      <c r="DU414" s="113"/>
      <c r="DV414" s="113"/>
      <c r="DW414" s="113"/>
      <c r="DX414" s="113"/>
      <c r="DY414" s="113"/>
      <c r="DZ414" s="113"/>
      <c r="EA414" s="113"/>
      <c r="EB414" s="113"/>
      <c r="EC414" s="113"/>
      <c r="ED414" s="113"/>
      <c r="EE414" s="113"/>
      <c r="EF414" s="113"/>
      <c r="EG414" s="113"/>
      <c r="EH414" s="113"/>
      <c r="EI414" s="113"/>
      <c r="EJ414" s="113"/>
      <c r="EK414" s="113"/>
      <c r="EL414" s="113"/>
      <c r="EM414" s="113"/>
      <c r="EN414" s="113"/>
      <c r="EO414" s="113"/>
      <c r="EP414" s="113"/>
      <c r="EQ414" s="113"/>
      <c r="ER414" s="113"/>
      <c r="ES414" s="113"/>
      <c r="ET414" s="113"/>
    </row>
    <row r="415" spans="1:163" s="14" customFormat="1" ht="13.35" customHeight="1" x14ac:dyDescent="0.4">
      <c r="A415" s="13"/>
      <c r="B415" s="13"/>
      <c r="C415" s="74"/>
      <c r="D415" s="74"/>
      <c r="E415" s="74"/>
      <c r="F415" s="113"/>
      <c r="G415" s="113"/>
      <c r="H415" s="113"/>
      <c r="I415" s="113"/>
      <c r="J415" s="113"/>
      <c r="K415" s="113"/>
      <c r="L415" s="113"/>
      <c r="M415" s="113"/>
      <c r="N415" s="113"/>
      <c r="O415" s="113"/>
      <c r="P415" s="113"/>
      <c r="Q415" s="113"/>
      <c r="R415" s="113"/>
      <c r="S415" s="113"/>
      <c r="T415" s="113"/>
      <c r="U415" s="113"/>
      <c r="V415" s="113"/>
      <c r="W415" s="113"/>
      <c r="X415" s="113"/>
      <c r="Y415" s="113"/>
      <c r="Z415" s="113"/>
      <c r="AA415" s="113"/>
      <c r="AB415" s="113"/>
      <c r="AC415" s="113"/>
      <c r="AD415" s="113"/>
      <c r="AE415" s="113"/>
      <c r="AF415" s="113"/>
      <c r="AG415" s="113"/>
      <c r="AH415" s="113"/>
      <c r="AI415" s="113"/>
      <c r="AJ415" s="113"/>
      <c r="AK415" s="113"/>
      <c r="AL415" s="113"/>
      <c r="AM415" s="113"/>
      <c r="AN415" s="113"/>
      <c r="AO415" s="113"/>
      <c r="AP415" s="113"/>
      <c r="AQ415" s="113"/>
      <c r="AR415" s="113"/>
      <c r="AS415" s="113"/>
      <c r="AT415" s="113"/>
      <c r="AU415" s="113"/>
      <c r="AV415" s="113"/>
      <c r="AW415" s="113"/>
      <c r="AX415" s="113"/>
      <c r="AY415" s="113"/>
      <c r="AZ415" s="113"/>
      <c r="BA415" s="113"/>
      <c r="BB415" s="113"/>
      <c r="BC415" s="113"/>
      <c r="BD415" s="113"/>
      <c r="BE415" s="113"/>
      <c r="BF415" s="113"/>
      <c r="BG415" s="113"/>
      <c r="BH415" s="113"/>
      <c r="BI415" s="113"/>
      <c r="BJ415" s="113"/>
      <c r="BK415" s="113"/>
      <c r="BL415" s="113"/>
      <c r="BM415" s="113"/>
      <c r="BN415" s="113"/>
      <c r="BO415" s="113"/>
      <c r="BP415" s="113"/>
      <c r="BW415" s="74"/>
      <c r="BX415" s="113"/>
      <c r="BY415" s="113"/>
      <c r="BZ415" s="113"/>
      <c r="CA415" s="113"/>
      <c r="CB415" s="113"/>
      <c r="CC415" s="113"/>
      <c r="CD415" s="113"/>
      <c r="CI415" s="74"/>
      <c r="CJ415" s="113"/>
      <c r="CK415" s="113"/>
      <c r="CL415" s="113"/>
      <c r="CM415" s="113"/>
      <c r="CN415" s="113"/>
      <c r="CO415" s="113"/>
      <c r="CP415" s="113"/>
      <c r="CQ415" s="113"/>
      <c r="CR415" s="113"/>
      <c r="CS415" s="113"/>
      <c r="CT415" s="113"/>
      <c r="CU415" s="113"/>
      <c r="CV415" s="113"/>
      <c r="CW415" s="113"/>
      <c r="CX415" s="113"/>
      <c r="CY415" s="113"/>
      <c r="CZ415" s="113"/>
      <c r="DA415" s="113"/>
      <c r="DB415" s="113"/>
      <c r="DC415" s="113"/>
      <c r="DD415" s="113"/>
      <c r="DE415" s="113"/>
      <c r="DF415" s="113"/>
      <c r="DG415" s="113"/>
      <c r="DH415" s="113"/>
      <c r="DI415" s="113"/>
      <c r="DJ415" s="113"/>
      <c r="DK415" s="113"/>
      <c r="DL415" s="113"/>
      <c r="DM415" s="113"/>
      <c r="DN415" s="113"/>
      <c r="DO415" s="113"/>
      <c r="DP415" s="113"/>
      <c r="DQ415" s="113"/>
      <c r="DR415" s="113"/>
      <c r="DS415" s="113"/>
      <c r="DT415" s="113"/>
      <c r="DU415" s="113"/>
      <c r="DV415" s="113"/>
      <c r="DW415" s="113"/>
      <c r="DX415" s="113"/>
      <c r="DY415" s="113"/>
      <c r="DZ415" s="113"/>
      <c r="EA415" s="113"/>
      <c r="EB415" s="113"/>
      <c r="EC415" s="113"/>
      <c r="ED415" s="113"/>
      <c r="EE415" s="113"/>
      <c r="EF415" s="113"/>
      <c r="EG415" s="113"/>
      <c r="EH415" s="113"/>
      <c r="EI415" s="113"/>
      <c r="EJ415" s="113"/>
      <c r="EK415" s="113"/>
      <c r="EL415" s="113"/>
      <c r="EM415" s="113"/>
      <c r="EN415" s="113"/>
      <c r="EO415" s="113"/>
      <c r="EP415" s="113"/>
      <c r="EQ415" s="113"/>
      <c r="ER415" s="113"/>
      <c r="ES415" s="113"/>
      <c r="ET415" s="113"/>
    </row>
    <row r="416" spans="1:163" s="14" customFormat="1" ht="13.35" customHeight="1" x14ac:dyDescent="0.4">
      <c r="A416" s="13"/>
      <c r="B416" s="13"/>
      <c r="C416" s="74"/>
      <c r="D416" s="74"/>
      <c r="E416" s="74"/>
      <c r="F416" s="113"/>
      <c r="G416" s="113"/>
      <c r="H416" s="113"/>
      <c r="I416" s="113"/>
      <c r="J416" s="113"/>
      <c r="K416" s="113"/>
      <c r="L416" s="113"/>
      <c r="M416" s="113"/>
      <c r="N416" s="113"/>
      <c r="O416" s="113"/>
      <c r="P416" s="113"/>
      <c r="Q416" s="113"/>
      <c r="R416" s="113"/>
      <c r="S416" s="113"/>
      <c r="T416" s="113"/>
      <c r="U416" s="113"/>
      <c r="V416" s="113"/>
      <c r="W416" s="113"/>
      <c r="X416" s="113"/>
      <c r="Y416" s="113"/>
      <c r="Z416" s="113"/>
      <c r="AA416" s="113"/>
      <c r="AB416" s="113"/>
      <c r="AC416" s="113"/>
      <c r="AD416" s="113"/>
      <c r="AE416" s="113"/>
      <c r="AF416" s="113"/>
      <c r="AG416" s="113"/>
      <c r="AH416" s="113"/>
      <c r="AI416" s="113"/>
      <c r="AJ416" s="113"/>
      <c r="AK416" s="113"/>
      <c r="AL416" s="113"/>
      <c r="AM416" s="113"/>
      <c r="AN416" s="113"/>
      <c r="AO416" s="113"/>
      <c r="AP416" s="113"/>
      <c r="AQ416" s="113"/>
      <c r="AR416" s="113"/>
      <c r="AS416" s="113"/>
      <c r="AT416" s="113"/>
      <c r="AU416" s="113"/>
      <c r="AV416" s="113"/>
      <c r="AW416" s="113"/>
      <c r="AX416" s="113"/>
      <c r="AY416" s="113"/>
      <c r="AZ416" s="113"/>
      <c r="BA416" s="113"/>
      <c r="BB416" s="113"/>
      <c r="BC416" s="113"/>
      <c r="BD416" s="113"/>
      <c r="BE416" s="113"/>
      <c r="BF416" s="113"/>
      <c r="BG416" s="113"/>
      <c r="BH416" s="113"/>
      <c r="BI416" s="113"/>
      <c r="BJ416" s="113"/>
      <c r="BK416" s="113"/>
      <c r="BL416" s="113"/>
      <c r="BM416" s="113"/>
      <c r="BN416" s="113"/>
      <c r="BO416" s="113"/>
      <c r="BP416" s="113"/>
      <c r="BW416" s="74"/>
      <c r="BX416" s="113"/>
      <c r="BY416" s="113"/>
      <c r="BZ416" s="113"/>
      <c r="CA416" s="113"/>
      <c r="CB416" s="113"/>
      <c r="CC416" s="113"/>
      <c r="CD416" s="113"/>
      <c r="CI416" s="74"/>
      <c r="CJ416" s="113"/>
      <c r="CK416" s="113"/>
      <c r="CL416" s="113"/>
      <c r="CM416" s="113"/>
      <c r="CN416" s="113"/>
      <c r="CO416" s="113"/>
      <c r="CP416" s="113"/>
      <c r="CQ416" s="113"/>
      <c r="CR416" s="113"/>
      <c r="CS416" s="113"/>
      <c r="CT416" s="113"/>
      <c r="CU416" s="113"/>
      <c r="CV416" s="113"/>
      <c r="CW416" s="113"/>
      <c r="CX416" s="113"/>
      <c r="CY416" s="113"/>
      <c r="CZ416" s="113"/>
      <c r="DA416" s="113"/>
      <c r="DB416" s="113"/>
      <c r="DC416" s="113"/>
      <c r="DD416" s="113"/>
      <c r="DE416" s="113"/>
      <c r="DF416" s="113"/>
      <c r="DG416" s="113"/>
      <c r="DH416" s="113"/>
      <c r="DI416" s="113"/>
      <c r="DJ416" s="113"/>
      <c r="DK416" s="113"/>
      <c r="DL416" s="113"/>
      <c r="DM416" s="113"/>
      <c r="DN416" s="113"/>
      <c r="DO416" s="113"/>
      <c r="DP416" s="113"/>
      <c r="DQ416" s="113"/>
      <c r="DR416" s="113"/>
      <c r="DS416" s="113"/>
      <c r="DT416" s="113"/>
      <c r="DU416" s="113"/>
      <c r="DV416" s="113"/>
      <c r="DW416" s="113"/>
      <c r="DX416" s="113"/>
      <c r="DY416" s="113"/>
      <c r="DZ416" s="113"/>
      <c r="EA416" s="113"/>
      <c r="EB416" s="113"/>
      <c r="EC416" s="113"/>
      <c r="ED416" s="113"/>
      <c r="EE416" s="113"/>
      <c r="EF416" s="113"/>
      <c r="EG416" s="113"/>
      <c r="EH416" s="113"/>
      <c r="EI416" s="113"/>
      <c r="EJ416" s="113"/>
      <c r="EK416" s="113"/>
      <c r="EL416" s="113"/>
      <c r="EM416" s="113"/>
      <c r="EN416" s="113"/>
      <c r="EO416" s="113"/>
      <c r="EP416" s="113"/>
      <c r="EQ416" s="113"/>
      <c r="ER416" s="113"/>
      <c r="ES416" s="113"/>
      <c r="ET416" s="113"/>
    </row>
    <row r="417" spans="1:151" s="14" customFormat="1" ht="13.35" customHeight="1" x14ac:dyDescent="0.4">
      <c r="A417" s="13"/>
      <c r="B417" s="13"/>
      <c r="C417" s="74"/>
      <c r="D417" s="74"/>
      <c r="E417" s="74"/>
      <c r="F417" s="113"/>
      <c r="G417" s="113"/>
      <c r="H417" s="113"/>
      <c r="I417" s="113"/>
      <c r="J417" s="113"/>
      <c r="K417" s="113"/>
      <c r="L417" s="113"/>
      <c r="M417" s="113"/>
      <c r="N417" s="113"/>
      <c r="O417" s="113"/>
      <c r="P417" s="113"/>
      <c r="Q417" s="113"/>
      <c r="R417" s="113"/>
      <c r="S417" s="113"/>
      <c r="T417" s="113"/>
      <c r="U417" s="113"/>
      <c r="V417" s="113"/>
      <c r="W417" s="113"/>
      <c r="X417" s="113"/>
      <c r="Y417" s="113"/>
      <c r="Z417" s="113"/>
      <c r="AA417" s="113"/>
      <c r="AB417" s="113"/>
      <c r="AC417" s="113"/>
      <c r="AD417" s="113"/>
      <c r="AE417" s="113"/>
      <c r="AF417" s="113"/>
      <c r="AG417" s="113"/>
      <c r="AH417" s="113"/>
      <c r="AI417" s="113"/>
      <c r="AJ417" s="113"/>
      <c r="AK417" s="113"/>
      <c r="AL417" s="113"/>
      <c r="AM417" s="113"/>
      <c r="AN417" s="113"/>
      <c r="AO417" s="113"/>
      <c r="AP417" s="113"/>
      <c r="AQ417" s="113"/>
      <c r="AR417" s="113"/>
      <c r="AS417" s="113"/>
      <c r="AT417" s="113"/>
      <c r="AU417" s="113"/>
      <c r="AV417" s="113"/>
      <c r="AW417" s="113"/>
      <c r="AX417" s="113"/>
      <c r="AY417" s="113"/>
      <c r="AZ417" s="113"/>
      <c r="BA417" s="113"/>
      <c r="BB417" s="113"/>
      <c r="BC417" s="113"/>
      <c r="BD417" s="113"/>
      <c r="BE417" s="113"/>
      <c r="BF417" s="113"/>
      <c r="BG417" s="113"/>
      <c r="BH417" s="113"/>
      <c r="BI417" s="113"/>
      <c r="BJ417" s="113"/>
      <c r="BK417" s="113"/>
      <c r="BL417" s="113"/>
      <c r="BM417" s="113"/>
      <c r="BN417" s="113"/>
      <c r="BO417" s="113"/>
      <c r="BP417" s="113"/>
      <c r="BW417" s="74"/>
      <c r="BX417" s="113"/>
      <c r="BY417" s="113"/>
      <c r="BZ417" s="113"/>
      <c r="CA417" s="113"/>
      <c r="CB417" s="113"/>
      <c r="CC417" s="113"/>
      <c r="CD417" s="113"/>
      <c r="CI417" s="74"/>
      <c r="CJ417" s="113"/>
      <c r="CK417" s="113"/>
      <c r="CL417" s="113"/>
      <c r="CM417" s="113"/>
      <c r="CN417" s="113"/>
      <c r="CO417" s="113"/>
      <c r="CP417" s="113"/>
      <c r="CQ417" s="113"/>
      <c r="CR417" s="113"/>
      <c r="CS417" s="113"/>
      <c r="CT417" s="113"/>
      <c r="CU417" s="113"/>
      <c r="CV417" s="113"/>
      <c r="CW417" s="113"/>
      <c r="CX417" s="113"/>
      <c r="CY417" s="113"/>
      <c r="CZ417" s="113"/>
      <c r="DA417" s="113"/>
      <c r="DB417" s="113"/>
      <c r="DC417" s="113"/>
      <c r="DD417" s="113"/>
      <c r="DE417" s="113"/>
      <c r="DF417" s="113"/>
      <c r="DG417" s="113"/>
      <c r="DH417" s="113"/>
      <c r="DI417" s="113"/>
      <c r="DJ417" s="113"/>
      <c r="DK417" s="113"/>
      <c r="DL417" s="113"/>
      <c r="DM417" s="113"/>
      <c r="DN417" s="113"/>
      <c r="DO417" s="113"/>
      <c r="DP417" s="113"/>
      <c r="DQ417" s="113"/>
      <c r="DR417" s="113"/>
      <c r="DS417" s="113"/>
      <c r="DT417" s="113"/>
      <c r="DU417" s="113"/>
      <c r="DV417" s="113"/>
      <c r="DW417" s="113"/>
      <c r="DX417" s="113"/>
      <c r="DY417" s="113"/>
      <c r="DZ417" s="113"/>
      <c r="EA417" s="113"/>
      <c r="EB417" s="113"/>
      <c r="EC417" s="113"/>
      <c r="ED417" s="113"/>
      <c r="EE417" s="113"/>
      <c r="EF417" s="113"/>
      <c r="EG417" s="113"/>
      <c r="EH417" s="113"/>
      <c r="EI417" s="113"/>
      <c r="EJ417" s="113"/>
      <c r="EK417" s="113"/>
      <c r="EL417" s="113"/>
      <c r="EM417" s="113"/>
      <c r="EN417" s="113"/>
      <c r="EO417" s="113"/>
      <c r="EP417" s="113"/>
      <c r="EQ417" s="113"/>
      <c r="ER417" s="113"/>
      <c r="ES417" s="113"/>
      <c r="ET417" s="113"/>
    </row>
    <row r="418" spans="1:151" s="14" customFormat="1" ht="13.35" customHeight="1" x14ac:dyDescent="0.4">
      <c r="A418" s="13"/>
      <c r="B418" s="13"/>
      <c r="C418" s="74"/>
      <c r="D418" s="74"/>
      <c r="E418" s="74"/>
      <c r="F418" s="113"/>
      <c r="G418" s="113"/>
      <c r="H418" s="113"/>
      <c r="I418" s="113"/>
      <c r="J418" s="113"/>
      <c r="K418" s="113"/>
      <c r="L418" s="113"/>
      <c r="M418" s="113"/>
      <c r="N418" s="113"/>
      <c r="O418" s="113"/>
      <c r="P418" s="113"/>
      <c r="Q418" s="113"/>
      <c r="R418" s="113"/>
      <c r="S418" s="113"/>
      <c r="T418" s="113"/>
      <c r="U418" s="113"/>
      <c r="V418" s="113"/>
      <c r="W418" s="113"/>
      <c r="X418" s="113"/>
      <c r="Y418" s="113"/>
      <c r="Z418" s="113"/>
      <c r="AA418" s="113"/>
      <c r="AB418" s="113"/>
      <c r="AC418" s="113"/>
      <c r="AD418" s="113"/>
      <c r="AE418" s="113"/>
      <c r="AF418" s="113"/>
      <c r="AG418" s="113"/>
      <c r="AH418" s="113"/>
      <c r="AI418" s="113"/>
      <c r="AJ418" s="113"/>
      <c r="AK418" s="113"/>
      <c r="AL418" s="113"/>
      <c r="AM418" s="113"/>
      <c r="AN418" s="113"/>
      <c r="AO418" s="113"/>
      <c r="AP418" s="113"/>
      <c r="AQ418" s="113"/>
      <c r="AR418" s="113"/>
      <c r="AS418" s="113"/>
      <c r="AT418" s="113"/>
      <c r="AU418" s="113"/>
      <c r="AV418" s="113"/>
      <c r="AW418" s="113"/>
      <c r="AX418" s="113"/>
      <c r="AY418" s="113"/>
      <c r="AZ418" s="113"/>
      <c r="BA418" s="113"/>
      <c r="BB418" s="113"/>
      <c r="BC418" s="113"/>
      <c r="BD418" s="113"/>
      <c r="BE418" s="113"/>
      <c r="BF418" s="113"/>
      <c r="BG418" s="113"/>
      <c r="BH418" s="113"/>
      <c r="BI418" s="113"/>
      <c r="BJ418" s="113"/>
      <c r="BK418" s="113"/>
      <c r="BL418" s="113"/>
      <c r="BM418" s="113"/>
      <c r="BN418" s="113"/>
      <c r="BO418" s="113"/>
      <c r="BP418" s="113"/>
      <c r="BW418" s="74"/>
      <c r="BX418" s="113"/>
      <c r="BY418" s="113"/>
      <c r="BZ418" s="113"/>
      <c r="CA418" s="113"/>
      <c r="CB418" s="113"/>
      <c r="CC418" s="113"/>
      <c r="CD418" s="113"/>
      <c r="CI418" s="74"/>
      <c r="CJ418" s="113"/>
      <c r="CK418" s="113"/>
      <c r="CL418" s="113"/>
      <c r="CM418" s="113"/>
      <c r="CN418" s="113"/>
      <c r="CO418" s="113"/>
      <c r="CP418" s="113"/>
      <c r="CQ418" s="113"/>
      <c r="CR418" s="113"/>
      <c r="CS418" s="113"/>
      <c r="CT418" s="113"/>
      <c r="CU418" s="113"/>
      <c r="CV418" s="113"/>
      <c r="CW418" s="113"/>
      <c r="CX418" s="113"/>
      <c r="CY418" s="113"/>
      <c r="CZ418" s="113"/>
      <c r="DA418" s="113"/>
      <c r="DB418" s="113"/>
      <c r="DC418" s="113"/>
      <c r="DD418" s="113"/>
      <c r="DE418" s="113"/>
      <c r="DF418" s="113"/>
      <c r="DG418" s="113"/>
      <c r="DH418" s="113"/>
      <c r="DI418" s="113"/>
      <c r="DJ418" s="113"/>
      <c r="DK418" s="113"/>
      <c r="DL418" s="113"/>
      <c r="DM418" s="113"/>
      <c r="DN418" s="113"/>
      <c r="DO418" s="113"/>
      <c r="DP418" s="113"/>
      <c r="DQ418" s="113"/>
      <c r="DR418" s="113"/>
      <c r="DS418" s="113"/>
      <c r="DT418" s="113"/>
      <c r="DU418" s="113"/>
      <c r="DV418" s="113"/>
      <c r="DW418" s="113"/>
      <c r="DX418" s="113"/>
      <c r="DY418" s="113"/>
      <c r="DZ418" s="113"/>
      <c r="EA418" s="113"/>
      <c r="EB418" s="113"/>
      <c r="EC418" s="113"/>
      <c r="ED418" s="113"/>
      <c r="EE418" s="113"/>
      <c r="EF418" s="113"/>
      <c r="EG418" s="113"/>
      <c r="EH418" s="113"/>
      <c r="EI418" s="113"/>
      <c r="EJ418" s="113"/>
      <c r="EK418" s="113"/>
      <c r="EL418" s="113"/>
      <c r="EM418" s="113"/>
      <c r="EN418" s="113"/>
      <c r="EO418" s="113"/>
      <c r="EP418" s="113"/>
      <c r="EQ418" s="113"/>
      <c r="ER418" s="113"/>
      <c r="ES418" s="113"/>
      <c r="ET418" s="113"/>
    </row>
    <row r="419" spans="1:151" s="14" customFormat="1" ht="18.75" customHeight="1" x14ac:dyDescent="0.4">
      <c r="A419" s="13"/>
      <c r="B419" s="13"/>
      <c r="C419" s="74"/>
      <c r="D419" s="74"/>
      <c r="E419" s="74"/>
      <c r="F419" s="113"/>
      <c r="G419" s="113"/>
      <c r="H419" s="113"/>
      <c r="I419" s="113"/>
      <c r="J419" s="113"/>
      <c r="K419" s="113"/>
      <c r="L419" s="113"/>
      <c r="M419" s="113"/>
      <c r="N419" s="113"/>
      <c r="O419" s="113"/>
      <c r="P419" s="113"/>
      <c r="Q419" s="113"/>
      <c r="R419" s="113"/>
      <c r="S419" s="113"/>
      <c r="T419" s="113"/>
      <c r="U419" s="113"/>
      <c r="V419" s="113"/>
      <c r="W419" s="113"/>
      <c r="X419" s="113"/>
      <c r="Y419" s="113"/>
      <c r="Z419" s="113"/>
      <c r="AA419" s="113"/>
      <c r="AB419" s="113"/>
      <c r="AC419" s="113"/>
      <c r="AD419" s="113"/>
      <c r="AE419" s="113"/>
      <c r="AF419" s="113"/>
      <c r="AG419" s="113"/>
      <c r="AH419" s="113"/>
      <c r="AI419" s="113"/>
      <c r="AJ419" s="113"/>
      <c r="AK419" s="113"/>
      <c r="AL419" s="113"/>
      <c r="AM419" s="113"/>
      <c r="AN419" s="113"/>
      <c r="AO419" s="113"/>
      <c r="AP419" s="113"/>
      <c r="AQ419" s="113"/>
      <c r="AR419" s="113"/>
      <c r="AS419" s="113"/>
      <c r="AT419" s="113"/>
      <c r="AU419" s="113"/>
      <c r="AV419" s="113"/>
      <c r="AW419" s="113"/>
      <c r="AX419" s="113"/>
      <c r="AY419" s="113"/>
      <c r="AZ419" s="113"/>
      <c r="BA419" s="113"/>
      <c r="BB419" s="113"/>
      <c r="BC419" s="113"/>
      <c r="BD419" s="113"/>
      <c r="BE419" s="113"/>
      <c r="BF419" s="113"/>
      <c r="BG419" s="113"/>
      <c r="BH419" s="113"/>
      <c r="BI419" s="113"/>
      <c r="BJ419" s="113"/>
      <c r="BK419" s="113"/>
      <c r="BL419" s="113"/>
      <c r="BM419" s="113"/>
      <c r="BN419" s="113"/>
      <c r="BO419" s="113"/>
      <c r="BP419" s="113"/>
      <c r="BW419" s="74"/>
      <c r="BX419" s="113"/>
      <c r="BY419" s="113"/>
      <c r="BZ419" s="113"/>
      <c r="CA419" s="113"/>
      <c r="CB419" s="113"/>
      <c r="CC419" s="113"/>
      <c r="CD419" s="113"/>
      <c r="CI419" s="74"/>
      <c r="CJ419" s="113"/>
      <c r="CK419" s="113"/>
      <c r="CL419" s="113"/>
      <c r="CM419" s="113"/>
      <c r="CN419" s="113"/>
      <c r="CO419" s="113"/>
      <c r="CP419" s="113"/>
      <c r="CQ419" s="113"/>
      <c r="CR419" s="113"/>
      <c r="CS419" s="113"/>
      <c r="CT419" s="113"/>
      <c r="CU419" s="113"/>
      <c r="CV419" s="113"/>
      <c r="CW419" s="113"/>
      <c r="CX419" s="113"/>
      <c r="CY419" s="113"/>
      <c r="CZ419" s="113"/>
      <c r="DA419" s="113"/>
      <c r="DB419" s="113"/>
      <c r="DC419" s="113"/>
      <c r="DD419" s="113"/>
      <c r="DE419" s="113"/>
      <c r="DF419" s="113"/>
      <c r="DG419" s="113"/>
      <c r="DH419" s="113"/>
      <c r="DI419" s="113"/>
      <c r="DJ419" s="113"/>
      <c r="DK419" s="113"/>
      <c r="DL419" s="113"/>
      <c r="DM419" s="113"/>
      <c r="DN419" s="113"/>
      <c r="DO419" s="113"/>
      <c r="DP419" s="113"/>
      <c r="DQ419" s="113"/>
      <c r="DR419" s="113"/>
      <c r="DS419" s="113"/>
      <c r="DT419" s="113"/>
      <c r="DU419" s="113"/>
      <c r="DV419" s="113"/>
      <c r="DW419" s="113"/>
      <c r="DX419" s="113"/>
      <c r="DY419" s="113"/>
      <c r="DZ419" s="113"/>
      <c r="EA419" s="113"/>
      <c r="EB419" s="113"/>
      <c r="EC419" s="113"/>
      <c r="ED419" s="113"/>
      <c r="EE419" s="113"/>
      <c r="EF419" s="113"/>
      <c r="EG419" s="113"/>
      <c r="EH419" s="113"/>
      <c r="EI419" s="113"/>
      <c r="EJ419" s="113"/>
      <c r="EK419" s="113"/>
      <c r="EL419" s="113"/>
      <c r="EM419" s="113"/>
      <c r="EN419" s="113"/>
      <c r="EO419" s="113"/>
      <c r="EP419" s="113"/>
      <c r="EQ419" s="113"/>
      <c r="ER419" s="113"/>
      <c r="ES419" s="113"/>
      <c r="ET419" s="113"/>
    </row>
    <row r="420" spans="1:151" s="14" customFormat="1" ht="14.25" customHeight="1" x14ac:dyDescent="0.4">
      <c r="A420" s="13"/>
      <c r="B420" s="13"/>
      <c r="C420" s="74"/>
      <c r="D420" s="74"/>
      <c r="E420" s="74"/>
      <c r="F420" s="113"/>
      <c r="G420" s="113"/>
      <c r="H420" s="113"/>
      <c r="I420" s="113"/>
      <c r="J420" s="113"/>
      <c r="K420" s="113"/>
      <c r="L420" s="113"/>
      <c r="M420" s="113"/>
      <c r="N420" s="113"/>
      <c r="O420" s="113"/>
      <c r="P420" s="113"/>
      <c r="Q420" s="113"/>
      <c r="R420" s="113"/>
      <c r="S420" s="113"/>
      <c r="T420" s="113"/>
      <c r="U420" s="113"/>
      <c r="V420" s="113"/>
      <c r="W420" s="113"/>
      <c r="X420" s="113"/>
      <c r="Y420" s="113"/>
      <c r="Z420" s="113"/>
      <c r="AA420" s="113"/>
      <c r="AB420" s="113"/>
      <c r="AC420" s="113"/>
      <c r="AD420" s="113"/>
      <c r="AE420" s="113"/>
      <c r="AF420" s="113"/>
      <c r="AG420" s="113"/>
      <c r="AH420" s="113"/>
      <c r="AI420" s="113"/>
      <c r="AJ420" s="113"/>
      <c r="AK420" s="113"/>
      <c r="AL420" s="113"/>
      <c r="AM420" s="113"/>
      <c r="AN420" s="113"/>
      <c r="AO420" s="113"/>
      <c r="AP420" s="113"/>
      <c r="AQ420" s="113"/>
      <c r="AR420" s="113"/>
      <c r="AS420" s="113"/>
      <c r="AT420" s="113"/>
      <c r="AU420" s="113"/>
      <c r="AV420" s="113"/>
      <c r="AW420" s="113"/>
      <c r="AX420" s="113"/>
      <c r="AY420" s="113"/>
      <c r="AZ420" s="113"/>
      <c r="BA420" s="113"/>
      <c r="BB420" s="113"/>
      <c r="BC420" s="113"/>
      <c r="BD420" s="113"/>
      <c r="BE420" s="113"/>
      <c r="BF420" s="113"/>
      <c r="BG420" s="113"/>
      <c r="BH420" s="113"/>
      <c r="BI420" s="113"/>
      <c r="BJ420" s="113"/>
      <c r="BK420" s="113"/>
      <c r="BL420" s="113"/>
      <c r="BM420" s="113"/>
      <c r="BN420" s="113"/>
      <c r="BO420" s="113"/>
      <c r="BP420" s="113"/>
      <c r="BW420" s="74"/>
      <c r="BX420" s="113"/>
      <c r="BY420" s="113"/>
      <c r="BZ420" s="113"/>
      <c r="CA420" s="113"/>
      <c r="CB420" s="113"/>
      <c r="CC420" s="113"/>
      <c r="CD420" s="113"/>
      <c r="CI420" s="74"/>
      <c r="CJ420" s="113"/>
      <c r="CK420" s="113"/>
      <c r="CL420" s="113"/>
      <c r="CM420" s="113"/>
      <c r="CN420" s="113"/>
      <c r="CO420" s="113"/>
      <c r="CP420" s="113"/>
      <c r="CQ420" s="113"/>
      <c r="CR420" s="113"/>
      <c r="CS420" s="113"/>
      <c r="CT420" s="113"/>
      <c r="CU420" s="113"/>
      <c r="CV420" s="113"/>
      <c r="CW420" s="113"/>
      <c r="CX420" s="113"/>
      <c r="CY420" s="113"/>
      <c r="CZ420" s="113"/>
      <c r="DA420" s="113"/>
      <c r="DB420" s="113"/>
      <c r="DC420" s="113"/>
      <c r="DD420" s="113"/>
      <c r="DE420" s="113"/>
      <c r="DF420" s="113"/>
      <c r="DG420" s="113"/>
      <c r="DH420" s="113"/>
      <c r="DI420" s="113"/>
      <c r="DJ420" s="113"/>
      <c r="DK420" s="113"/>
      <c r="DL420" s="113"/>
      <c r="DM420" s="113"/>
      <c r="DN420" s="113"/>
      <c r="DO420" s="113"/>
      <c r="DP420" s="113"/>
      <c r="DQ420" s="113"/>
      <c r="DR420" s="113"/>
      <c r="DS420" s="113"/>
      <c r="DT420" s="113"/>
      <c r="DU420" s="113"/>
      <c r="DV420" s="113"/>
      <c r="DW420" s="113"/>
      <c r="DX420" s="113"/>
      <c r="DY420" s="113"/>
      <c r="DZ420" s="113"/>
      <c r="EA420" s="113"/>
      <c r="EB420" s="113"/>
      <c r="EC420" s="113"/>
      <c r="ED420" s="113"/>
      <c r="EE420" s="113"/>
      <c r="EF420" s="113"/>
      <c r="EG420" s="113"/>
      <c r="EH420" s="113"/>
      <c r="EI420" s="113"/>
      <c r="EJ420" s="113"/>
      <c r="EK420" s="113"/>
      <c r="EL420" s="113"/>
      <c r="EM420" s="113"/>
      <c r="EN420" s="113"/>
      <c r="EO420" s="113"/>
      <c r="EP420" s="113"/>
      <c r="EQ420" s="113"/>
      <c r="ER420" s="113"/>
      <c r="ES420" s="113"/>
      <c r="ET420" s="113"/>
    </row>
    <row r="421" spans="1:151" s="14" customFormat="1" ht="14.25" customHeight="1" x14ac:dyDescent="0.4">
      <c r="A421" s="13"/>
      <c r="B421" s="13"/>
      <c r="C421" s="74"/>
      <c r="D421" s="74"/>
      <c r="E421" s="74"/>
      <c r="F421" s="113"/>
      <c r="G421" s="113"/>
      <c r="H421" s="113"/>
      <c r="I421" s="113"/>
      <c r="J421" s="113"/>
      <c r="K421" s="113"/>
      <c r="L421" s="113"/>
      <c r="M421" s="113"/>
      <c r="N421" s="113"/>
      <c r="O421" s="113"/>
      <c r="P421" s="113"/>
      <c r="Q421" s="113"/>
      <c r="R421" s="113"/>
      <c r="S421" s="113"/>
      <c r="T421" s="113"/>
      <c r="U421" s="113"/>
      <c r="V421" s="113"/>
      <c r="W421" s="113"/>
      <c r="X421" s="113"/>
      <c r="Y421" s="113"/>
      <c r="Z421" s="113"/>
      <c r="AA421" s="113"/>
      <c r="AB421" s="113"/>
      <c r="AC421" s="113"/>
      <c r="AD421" s="113"/>
      <c r="AE421" s="113"/>
      <c r="AF421" s="113"/>
      <c r="AG421" s="113"/>
      <c r="AH421" s="113"/>
      <c r="AI421" s="113"/>
      <c r="AJ421" s="113"/>
      <c r="AK421" s="113"/>
      <c r="AL421" s="113"/>
      <c r="AM421" s="113"/>
      <c r="AN421" s="113"/>
      <c r="AO421" s="113"/>
      <c r="AP421" s="113"/>
      <c r="AQ421" s="113"/>
      <c r="AR421" s="113"/>
      <c r="AS421" s="113"/>
      <c r="AT421" s="113"/>
      <c r="AU421" s="113"/>
      <c r="AV421" s="113"/>
      <c r="AW421" s="113"/>
      <c r="AX421" s="113"/>
      <c r="AY421" s="113"/>
      <c r="AZ421" s="113"/>
      <c r="BA421" s="113"/>
      <c r="BB421" s="113"/>
      <c r="BC421" s="113"/>
      <c r="BD421" s="113"/>
      <c r="BE421" s="113"/>
      <c r="BF421" s="113"/>
      <c r="BG421" s="113"/>
      <c r="BH421" s="113"/>
      <c r="BI421" s="113"/>
      <c r="BJ421" s="113"/>
      <c r="BK421" s="113"/>
      <c r="BL421" s="113"/>
      <c r="BM421" s="113"/>
      <c r="BN421" s="113"/>
      <c r="BO421" s="113"/>
      <c r="BP421" s="113"/>
      <c r="BW421" s="74"/>
      <c r="BX421" s="113"/>
      <c r="BY421" s="113"/>
      <c r="BZ421" s="113"/>
      <c r="CA421" s="113"/>
      <c r="CB421" s="113"/>
      <c r="CC421" s="113"/>
      <c r="CD421" s="113"/>
      <c r="CI421" s="74"/>
      <c r="CJ421" s="113"/>
      <c r="CK421" s="113"/>
      <c r="CL421" s="113"/>
      <c r="CM421" s="113"/>
      <c r="CN421" s="113"/>
      <c r="CO421" s="113"/>
      <c r="CP421" s="113"/>
      <c r="CQ421" s="113"/>
      <c r="CR421" s="113"/>
      <c r="CS421" s="113"/>
      <c r="CT421" s="113"/>
      <c r="CU421" s="113"/>
      <c r="CV421" s="113"/>
      <c r="CW421" s="113"/>
      <c r="CX421" s="113"/>
      <c r="CY421" s="113"/>
      <c r="CZ421" s="113"/>
      <c r="DA421" s="113"/>
      <c r="DB421" s="113"/>
      <c r="DC421" s="113"/>
      <c r="DD421" s="113"/>
      <c r="DE421" s="113"/>
      <c r="DF421" s="113"/>
      <c r="DG421" s="113"/>
      <c r="DH421" s="113"/>
      <c r="DI421" s="113"/>
      <c r="DJ421" s="113"/>
      <c r="DK421" s="113"/>
      <c r="DL421" s="113"/>
      <c r="DM421" s="113"/>
      <c r="DN421" s="113"/>
      <c r="DO421" s="113"/>
      <c r="DP421" s="113"/>
      <c r="DQ421" s="113"/>
      <c r="DR421" s="113"/>
      <c r="DS421" s="113"/>
      <c r="DT421" s="113"/>
      <c r="DU421" s="113"/>
      <c r="DV421" s="113"/>
      <c r="DW421" s="113"/>
      <c r="DX421" s="113"/>
      <c r="DY421" s="113"/>
      <c r="DZ421" s="113"/>
      <c r="EA421" s="113"/>
      <c r="EB421" s="113"/>
      <c r="EC421" s="113"/>
      <c r="ED421" s="113"/>
      <c r="EE421" s="113"/>
      <c r="EF421" s="113"/>
      <c r="EG421" s="113"/>
      <c r="EH421" s="113"/>
      <c r="EI421" s="113"/>
      <c r="EJ421" s="113"/>
      <c r="EK421" s="113"/>
      <c r="EL421" s="113"/>
      <c r="EM421" s="113"/>
      <c r="EN421" s="113"/>
      <c r="EO421" s="113"/>
      <c r="EP421" s="113"/>
      <c r="EQ421" s="113"/>
      <c r="ER421" s="113"/>
      <c r="ES421" s="113"/>
      <c r="ET421" s="113"/>
    </row>
    <row r="422" spans="1:151" s="14" customFormat="1" ht="18.75" customHeight="1" x14ac:dyDescent="0.4">
      <c r="A422" s="13"/>
      <c r="B422" s="13"/>
      <c r="C422" s="74"/>
      <c r="D422" s="74"/>
      <c r="E422" s="74"/>
      <c r="F422" s="98"/>
      <c r="G422" s="98"/>
      <c r="H422" s="98"/>
      <c r="I422" s="98"/>
      <c r="J422" s="98"/>
      <c r="K422" s="98"/>
      <c r="L422" s="98"/>
      <c r="M422" s="98"/>
      <c r="N422" s="98"/>
      <c r="O422" s="98"/>
      <c r="P422" s="98"/>
      <c r="Q422" s="98"/>
      <c r="R422" s="98"/>
      <c r="S422" s="98"/>
      <c r="T422" s="98"/>
      <c r="U422" s="98"/>
      <c r="V422" s="98"/>
      <c r="W422" s="98"/>
      <c r="X422" s="98"/>
      <c r="Y422" s="98"/>
      <c r="Z422" s="98"/>
      <c r="AA422" s="55"/>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74"/>
      <c r="BX422" s="98"/>
      <c r="BY422" s="98"/>
      <c r="BZ422" s="98"/>
      <c r="CA422" s="98"/>
      <c r="CB422" s="98"/>
      <c r="CC422" s="98"/>
      <c r="CD422" s="98"/>
      <c r="CI422" s="74"/>
      <c r="CJ422" s="98"/>
      <c r="CK422" s="98"/>
      <c r="CL422" s="98"/>
      <c r="CM422" s="98"/>
      <c r="CN422" s="98"/>
      <c r="CO422" s="98"/>
      <c r="CP422" s="98"/>
      <c r="CQ422" s="98"/>
      <c r="CR422" s="98"/>
      <c r="CS422" s="98"/>
      <c r="CT422" s="98"/>
      <c r="CU422" s="98"/>
      <c r="CV422" s="98"/>
      <c r="CW422" s="98"/>
      <c r="CX422" s="98"/>
      <c r="CY422" s="98"/>
      <c r="CZ422" s="98"/>
      <c r="DA422" s="98"/>
      <c r="DB422" s="98"/>
      <c r="DC422" s="98"/>
      <c r="DD422" s="98"/>
      <c r="DE422" s="55"/>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51" s="14" customFormat="1" ht="14.25" customHeight="1" x14ac:dyDescent="0.4">
      <c r="A423" s="13"/>
      <c r="B423" s="13"/>
      <c r="C423" s="74"/>
      <c r="D423" s="74"/>
      <c r="E423" s="74"/>
      <c r="F423" s="98"/>
      <c r="G423" s="13"/>
      <c r="H423" s="13"/>
      <c r="I423" s="13"/>
      <c r="J423" s="13"/>
      <c r="K423" s="13"/>
      <c r="L423" s="13"/>
      <c r="M423" s="13"/>
      <c r="N423" s="13"/>
      <c r="O423" s="13"/>
      <c r="P423" s="13"/>
      <c r="Q423" s="13"/>
      <c r="R423" s="13"/>
      <c r="S423" s="13"/>
      <c r="T423" s="13"/>
      <c r="U423" s="13"/>
      <c r="V423" s="13"/>
      <c r="W423" s="13"/>
      <c r="X423" s="13"/>
      <c r="Y423" s="13"/>
      <c r="Z423" s="13"/>
      <c r="AA423" s="100"/>
      <c r="AB423" s="100"/>
      <c r="AC423" s="100"/>
      <c r="AD423" s="13"/>
      <c r="AE423" s="13"/>
      <c r="AF423" s="13"/>
      <c r="AG423" s="13"/>
      <c r="AH423" s="13"/>
      <c r="AI423" s="13"/>
      <c r="AJ423" s="13"/>
      <c r="AK423" s="13"/>
      <c r="AL423" s="13"/>
      <c r="AM423" s="13"/>
      <c r="AN423" s="13"/>
      <c r="AO423" s="13"/>
      <c r="AP423" s="13"/>
      <c r="AQ423" s="13"/>
      <c r="AR423" s="13"/>
      <c r="AS423" s="13"/>
      <c r="AT423" s="13"/>
      <c r="AU423" s="13"/>
      <c r="AV423" s="13"/>
      <c r="AW423" s="13"/>
      <c r="AX423" s="100"/>
      <c r="AY423" s="100"/>
      <c r="AZ423" s="100"/>
      <c r="BA423" s="100"/>
      <c r="BB423" s="100"/>
      <c r="BC423" s="100"/>
      <c r="BD423" s="100"/>
      <c r="BE423" s="13"/>
      <c r="BF423" s="13"/>
      <c r="BG423" s="13"/>
      <c r="BH423" s="13"/>
      <c r="BI423" s="13"/>
      <c r="BJ423" s="13"/>
      <c r="BK423" s="13"/>
      <c r="BL423" s="13"/>
      <c r="BM423" s="13"/>
      <c r="BN423" s="13"/>
      <c r="BO423" s="13"/>
      <c r="BP423" s="13"/>
      <c r="BQ423" s="13"/>
      <c r="BS423" s="13"/>
      <c r="BT423" s="13"/>
      <c r="BU423" s="74"/>
      <c r="BV423" s="74"/>
      <c r="BW423" s="74"/>
      <c r="BX423" s="98"/>
      <c r="BY423" s="13"/>
      <c r="BZ423" s="13"/>
      <c r="CA423" s="13"/>
      <c r="CB423" s="13"/>
      <c r="CC423" s="13"/>
      <c r="CD423" s="13"/>
      <c r="CE423" s="13"/>
      <c r="CF423" s="13"/>
      <c r="CG423" s="74"/>
      <c r="CH423" s="74"/>
      <c r="CI423" s="74"/>
      <c r="CJ423" s="98"/>
      <c r="CK423" s="13"/>
      <c r="CL423" s="13"/>
      <c r="CM423" s="13"/>
      <c r="CN423" s="13"/>
      <c r="CO423" s="13"/>
      <c r="CP423" s="13"/>
      <c r="CQ423" s="13"/>
      <c r="CR423" s="13"/>
      <c r="CS423" s="13"/>
      <c r="CT423" s="13"/>
      <c r="CU423" s="13"/>
      <c r="CV423" s="13"/>
      <c r="CW423" s="13"/>
      <c r="CX423" s="13"/>
      <c r="CY423" s="13"/>
      <c r="CZ423" s="13"/>
      <c r="DA423" s="13"/>
      <c r="DB423" s="13"/>
      <c r="DC423" s="13"/>
      <c r="DD423" s="13"/>
      <c r="DE423" s="100"/>
      <c r="DF423" s="100"/>
      <c r="DG423" s="100"/>
      <c r="DH423" s="13"/>
      <c r="DI423" s="13"/>
      <c r="DJ423" s="13"/>
      <c r="DK423" s="13"/>
      <c r="DL423" s="13"/>
      <c r="DM423" s="13"/>
      <c r="DN423" s="13"/>
      <c r="DO423" s="13"/>
      <c r="DP423" s="13"/>
      <c r="DQ423" s="13"/>
      <c r="DR423" s="13"/>
      <c r="DS423" s="13"/>
      <c r="DT423" s="13"/>
      <c r="DU423" s="13"/>
      <c r="DV423" s="13"/>
      <c r="DW423" s="13"/>
      <c r="DX423" s="13"/>
      <c r="DY423" s="13"/>
      <c r="DZ423" s="13"/>
      <c r="EA423" s="13"/>
      <c r="EB423" s="100"/>
      <c r="EC423" s="100"/>
      <c r="ED423" s="100"/>
      <c r="EE423" s="100"/>
      <c r="EF423" s="100"/>
      <c r="EG423" s="100"/>
      <c r="EH423" s="100"/>
      <c r="EI423" s="13"/>
      <c r="EJ423" s="13"/>
      <c r="EK423" s="13"/>
      <c r="EL423" s="13"/>
      <c r="EM423" s="13"/>
      <c r="EN423" s="13"/>
      <c r="EO423" s="13"/>
      <c r="EP423" s="13"/>
      <c r="EQ423" s="13"/>
      <c r="ER423" s="13"/>
      <c r="ES423" s="13"/>
      <c r="ET423" s="13"/>
      <c r="EU423" s="13"/>
    </row>
    <row r="424" spans="1:151" s="14" customFormat="1" ht="14.25" customHeight="1" x14ac:dyDescent="0.4">
      <c r="A424" s="13"/>
      <c r="B424" s="13"/>
      <c r="C424" s="74"/>
      <c r="D424" s="74"/>
      <c r="E424" s="74"/>
      <c r="F424" s="98"/>
      <c r="G424" s="101"/>
      <c r="H424" s="101"/>
      <c r="I424" s="101"/>
      <c r="J424" s="101"/>
      <c r="K424" s="101"/>
      <c r="L424" s="101"/>
      <c r="M424" s="101"/>
      <c r="N424" s="101"/>
      <c r="O424" s="101"/>
      <c r="P424" s="101"/>
      <c r="Q424" s="101"/>
      <c r="R424" s="101"/>
      <c r="S424" s="101"/>
      <c r="T424" s="101"/>
      <c r="U424" s="101"/>
      <c r="V424" s="101"/>
      <c r="W424" s="101"/>
      <c r="X424" s="101"/>
      <c r="Y424" s="101"/>
      <c r="Z424" s="101"/>
      <c r="AA424" s="100"/>
      <c r="AB424" s="100"/>
      <c r="AC424" s="100"/>
      <c r="AD424" s="13"/>
      <c r="AE424" s="13"/>
      <c r="AF424" s="13"/>
      <c r="AG424" s="13"/>
      <c r="AH424" s="13"/>
      <c r="AI424" s="13"/>
      <c r="AJ424" s="13"/>
      <c r="AK424" s="13"/>
      <c r="AL424" s="13"/>
      <c r="AM424" s="13"/>
      <c r="AN424" s="13"/>
      <c r="AO424" s="13"/>
      <c r="AP424" s="13"/>
      <c r="AQ424" s="13"/>
      <c r="AR424" s="13"/>
      <c r="AS424" s="13"/>
      <c r="AT424" s="13"/>
      <c r="AU424" s="13"/>
      <c r="AV424" s="13"/>
      <c r="AW424" s="13"/>
      <c r="AX424" s="100"/>
      <c r="AY424" s="100"/>
      <c r="AZ424" s="100"/>
      <c r="BA424" s="100"/>
      <c r="BB424" s="100"/>
      <c r="BC424" s="100"/>
      <c r="BD424" s="100"/>
      <c r="BE424" s="13"/>
      <c r="BF424" s="13"/>
      <c r="BG424" s="13"/>
      <c r="BH424" s="13"/>
      <c r="BI424" s="13"/>
      <c r="BJ424" s="13"/>
      <c r="BK424" s="13"/>
      <c r="BL424" s="13"/>
      <c r="BM424" s="13"/>
      <c r="BN424" s="13"/>
      <c r="BO424" s="13"/>
      <c r="BP424" s="13"/>
      <c r="BQ424" s="13"/>
      <c r="BS424" s="13"/>
      <c r="BT424" s="13"/>
      <c r="BU424" s="74"/>
      <c r="BV424" s="74"/>
      <c r="BW424" s="74"/>
      <c r="BX424" s="98"/>
      <c r="BY424" s="101"/>
      <c r="BZ424" s="101"/>
      <c r="CA424" s="101"/>
      <c r="CB424" s="101"/>
      <c r="CC424" s="101"/>
      <c r="CD424" s="101"/>
      <c r="CE424" s="13"/>
      <c r="CF424" s="13"/>
      <c r="CG424" s="74"/>
      <c r="CH424" s="74"/>
      <c r="CI424" s="74"/>
      <c r="CJ424" s="98"/>
      <c r="CK424" s="101"/>
      <c r="CL424" s="101"/>
      <c r="CM424" s="101"/>
      <c r="CN424" s="101"/>
      <c r="CO424" s="101"/>
      <c r="CP424" s="101"/>
      <c r="CQ424" s="101"/>
      <c r="CR424" s="101"/>
      <c r="CS424" s="101"/>
      <c r="CT424" s="101"/>
      <c r="CU424" s="101"/>
      <c r="CV424" s="101"/>
      <c r="CW424" s="101"/>
      <c r="CX424" s="101"/>
      <c r="CY424" s="101"/>
      <c r="CZ424" s="101"/>
      <c r="DA424" s="101"/>
      <c r="DB424" s="101"/>
      <c r="DC424" s="101"/>
      <c r="DD424" s="101"/>
      <c r="DE424" s="100"/>
      <c r="DF424" s="100"/>
      <c r="DG424" s="100"/>
      <c r="DH424" s="13"/>
      <c r="DI424" s="13"/>
      <c r="DJ424" s="13"/>
      <c r="DK424" s="13"/>
      <c r="DL424" s="13"/>
      <c r="DM424" s="13"/>
      <c r="DN424" s="13"/>
      <c r="DO424" s="13"/>
      <c r="DP424" s="13"/>
      <c r="DQ424" s="13"/>
      <c r="DR424" s="13"/>
      <c r="DS424" s="13"/>
      <c r="DT424" s="13"/>
      <c r="DU424" s="13"/>
      <c r="DV424" s="13"/>
      <c r="DW424" s="13"/>
      <c r="DX424" s="13"/>
      <c r="DY424" s="13"/>
      <c r="DZ424" s="13"/>
      <c r="EA424" s="13"/>
      <c r="EB424" s="100"/>
      <c r="EC424" s="100"/>
      <c r="ED424" s="100"/>
      <c r="EE424" s="100"/>
      <c r="EF424" s="100"/>
      <c r="EG424" s="100"/>
      <c r="EH424" s="100"/>
      <c r="EI424" s="13"/>
      <c r="EJ424" s="13"/>
      <c r="EK424" s="13"/>
      <c r="EL424" s="13"/>
      <c r="EM424" s="13"/>
      <c r="EN424" s="13"/>
      <c r="EO424" s="13"/>
      <c r="EP424" s="13"/>
      <c r="EQ424" s="13"/>
      <c r="ER424" s="13"/>
      <c r="ES424" s="13"/>
      <c r="ET424" s="13"/>
      <c r="EU424" s="13"/>
    </row>
    <row r="425" spans="1:151" s="14" customFormat="1" ht="14.25" customHeight="1" x14ac:dyDescent="0.4">
      <c r="A425" s="13"/>
      <c r="B425" s="13"/>
      <c r="C425" s="74"/>
      <c r="D425" s="74"/>
      <c r="E425" s="74"/>
      <c r="F425" s="98"/>
      <c r="G425" s="101"/>
      <c r="H425" s="101"/>
      <c r="I425" s="101"/>
      <c r="J425" s="101"/>
      <c r="K425" s="101"/>
      <c r="L425" s="101"/>
      <c r="M425" s="101"/>
      <c r="N425" s="101"/>
      <c r="O425" s="101"/>
      <c r="P425" s="101"/>
      <c r="Q425" s="101"/>
      <c r="R425" s="101"/>
      <c r="S425" s="101"/>
      <c r="T425" s="101"/>
      <c r="U425" s="101"/>
      <c r="V425" s="101"/>
      <c r="W425" s="101"/>
      <c r="X425" s="101"/>
      <c r="Y425" s="101"/>
      <c r="Z425" s="101"/>
      <c r="AA425" s="101"/>
      <c r="AB425" s="101"/>
      <c r="AC425" s="101"/>
      <c r="AD425" s="13"/>
      <c r="AE425" s="13"/>
      <c r="AF425" s="13"/>
      <c r="AG425" s="13"/>
      <c r="AH425" s="13"/>
      <c r="AI425" s="13"/>
      <c r="AJ425" s="13"/>
      <c r="AK425" s="13"/>
      <c r="AL425" s="13"/>
      <c r="AM425" s="13"/>
      <c r="AN425" s="13"/>
      <c r="AO425" s="13"/>
      <c r="AP425" s="13"/>
      <c r="AQ425" s="13"/>
      <c r="AR425" s="13"/>
      <c r="AS425" s="13"/>
      <c r="AT425" s="13"/>
      <c r="AU425" s="13"/>
      <c r="AV425" s="13"/>
      <c r="AW425" s="13"/>
      <c r="AX425" s="101"/>
      <c r="AY425" s="101"/>
      <c r="AZ425" s="101"/>
      <c r="BA425" s="101"/>
      <c r="BB425" s="101"/>
      <c r="BC425" s="101"/>
      <c r="BD425" s="101"/>
      <c r="BE425" s="13"/>
      <c r="BF425" s="13"/>
      <c r="BG425" s="13"/>
      <c r="BH425" s="13"/>
      <c r="BI425" s="13"/>
      <c r="BJ425" s="13"/>
      <c r="BK425" s="13"/>
      <c r="BL425" s="13"/>
      <c r="BM425" s="13"/>
      <c r="BN425" s="13"/>
      <c r="BO425" s="13"/>
      <c r="BP425" s="13"/>
      <c r="BQ425" s="13"/>
      <c r="BS425" s="13"/>
      <c r="BT425" s="13"/>
      <c r="BU425" s="74"/>
      <c r="BV425" s="74"/>
      <c r="BW425" s="74"/>
      <c r="BX425" s="98"/>
      <c r="BY425" s="101"/>
      <c r="BZ425" s="101"/>
      <c r="CA425" s="101"/>
      <c r="CB425" s="101"/>
      <c r="CC425" s="101"/>
      <c r="CD425" s="101"/>
      <c r="CE425" s="13"/>
      <c r="CF425" s="13"/>
      <c r="CG425" s="74"/>
      <c r="CH425" s="74"/>
      <c r="CI425" s="74"/>
      <c r="CJ425" s="98"/>
      <c r="CK425" s="101"/>
      <c r="CL425" s="101"/>
      <c r="CM425" s="101"/>
      <c r="CN425" s="101"/>
      <c r="CO425" s="101"/>
      <c r="CP425" s="101"/>
      <c r="CQ425" s="101"/>
      <c r="CR425" s="101"/>
      <c r="CS425" s="101"/>
      <c r="CT425" s="101"/>
      <c r="CU425" s="101"/>
      <c r="CV425" s="101"/>
      <c r="CW425" s="101"/>
      <c r="CX425" s="101"/>
      <c r="CY425" s="101"/>
      <c r="CZ425" s="101"/>
      <c r="DA425" s="101"/>
      <c r="DB425" s="101"/>
      <c r="DC425" s="101"/>
      <c r="DD425" s="101"/>
      <c r="DE425" s="101"/>
      <c r="DF425" s="101"/>
      <c r="DG425" s="101"/>
      <c r="DH425" s="13"/>
      <c r="DI425" s="13"/>
      <c r="DJ425" s="13"/>
      <c r="DK425" s="13"/>
      <c r="DL425" s="13"/>
      <c r="DM425" s="13"/>
      <c r="DN425" s="13"/>
      <c r="DO425" s="13"/>
      <c r="DP425" s="13"/>
      <c r="DQ425" s="13"/>
      <c r="DR425" s="13"/>
      <c r="DS425" s="13"/>
      <c r="DT425" s="13"/>
      <c r="DU425" s="13"/>
      <c r="DV425" s="13"/>
      <c r="DW425" s="13"/>
      <c r="DX425" s="13"/>
      <c r="DY425" s="13"/>
      <c r="DZ425" s="13"/>
      <c r="EA425" s="13"/>
      <c r="EB425" s="101"/>
      <c r="EC425" s="101"/>
      <c r="ED425" s="101"/>
      <c r="EE425" s="101"/>
      <c r="EF425" s="101"/>
      <c r="EG425" s="101"/>
      <c r="EH425" s="101"/>
      <c r="EI425" s="13"/>
      <c r="EJ425" s="13"/>
      <c r="EK425" s="13"/>
      <c r="EL425" s="13"/>
      <c r="EM425" s="13"/>
      <c r="EN425" s="13"/>
      <c r="EO425" s="13"/>
      <c r="EP425" s="13"/>
      <c r="EQ425" s="13"/>
      <c r="ER425" s="13"/>
      <c r="ES425" s="13"/>
      <c r="ET425" s="13"/>
      <c r="EU425" s="13"/>
    </row>
    <row r="426" spans="1:151" s="14" customFormat="1" ht="14.25" customHeight="1" x14ac:dyDescent="0.4">
      <c r="A426" s="13"/>
      <c r="B426" s="13"/>
      <c r="C426" s="74"/>
      <c r="D426" s="74"/>
      <c r="E426" s="74"/>
      <c r="F426" s="98"/>
      <c r="G426" s="101"/>
      <c r="H426" s="101"/>
      <c r="I426" s="101"/>
      <c r="J426" s="101"/>
      <c r="K426" s="101"/>
      <c r="L426" s="101"/>
      <c r="M426" s="101"/>
      <c r="N426" s="101"/>
      <c r="O426" s="101"/>
      <c r="P426" s="101"/>
      <c r="Q426" s="101"/>
      <c r="R426" s="101"/>
      <c r="S426" s="101"/>
      <c r="T426" s="101"/>
      <c r="U426" s="101"/>
      <c r="V426" s="101"/>
      <c r="W426" s="101"/>
      <c r="X426" s="101"/>
      <c r="Y426" s="101"/>
      <c r="Z426" s="101"/>
      <c r="AA426" s="101"/>
      <c r="AB426" s="101"/>
      <c r="AC426" s="101"/>
      <c r="AD426" s="13"/>
      <c r="AE426" s="13"/>
      <c r="AF426" s="13"/>
      <c r="AG426" s="13"/>
      <c r="AH426" s="13"/>
      <c r="AI426" s="13"/>
      <c r="AJ426" s="13"/>
      <c r="AK426" s="13"/>
      <c r="AL426" s="13"/>
      <c r="AM426" s="13"/>
      <c r="AN426" s="13"/>
      <c r="AO426" s="13"/>
      <c r="AP426" s="13"/>
      <c r="AQ426" s="13"/>
      <c r="AR426" s="13"/>
      <c r="AS426" s="13"/>
      <c r="AT426" s="13"/>
      <c r="AU426" s="13"/>
      <c r="AV426" s="13"/>
      <c r="AW426" s="13"/>
      <c r="AX426" s="101"/>
      <c r="AY426" s="101"/>
      <c r="AZ426" s="101"/>
      <c r="BA426" s="101"/>
      <c r="BB426" s="101"/>
      <c r="BC426" s="101"/>
      <c r="BD426" s="101"/>
      <c r="BE426" s="13"/>
      <c r="BF426" s="13"/>
      <c r="BG426" s="13"/>
      <c r="BH426" s="13"/>
      <c r="BI426" s="13"/>
      <c r="BJ426" s="13"/>
      <c r="BK426" s="13"/>
      <c r="BL426" s="13"/>
      <c r="BM426" s="13"/>
      <c r="BN426" s="13"/>
      <c r="BO426" s="13"/>
      <c r="BP426" s="13"/>
      <c r="BQ426" s="13"/>
      <c r="BS426" s="13"/>
      <c r="BT426" s="13"/>
      <c r="BU426" s="74"/>
      <c r="BV426" s="74"/>
      <c r="BW426" s="74"/>
      <c r="BX426" s="98"/>
      <c r="BY426" s="101"/>
      <c r="BZ426" s="101"/>
      <c r="CA426" s="101"/>
      <c r="CB426" s="101"/>
      <c r="CC426" s="101"/>
      <c r="CD426" s="101"/>
      <c r="CE426" s="13"/>
      <c r="CF426" s="13"/>
      <c r="CG426" s="74"/>
      <c r="CH426" s="74"/>
      <c r="CI426" s="74"/>
      <c r="CJ426" s="98"/>
      <c r="CK426" s="101"/>
      <c r="CL426" s="101"/>
      <c r="CM426" s="101"/>
      <c r="CN426" s="101"/>
      <c r="CO426" s="101"/>
      <c r="CP426" s="101"/>
      <c r="CQ426" s="101"/>
      <c r="CR426" s="101"/>
      <c r="CS426" s="101"/>
      <c r="CT426" s="101"/>
      <c r="CU426" s="101"/>
      <c r="CV426" s="101"/>
      <c r="CW426" s="101"/>
      <c r="CX426" s="101"/>
      <c r="CY426" s="101"/>
      <c r="CZ426" s="101"/>
      <c r="DA426" s="101"/>
      <c r="DB426" s="101"/>
      <c r="DC426" s="101"/>
      <c r="DD426" s="101"/>
      <c r="DE426" s="101"/>
      <c r="DF426" s="101"/>
      <c r="DG426" s="101"/>
      <c r="DH426" s="13"/>
      <c r="DI426" s="13"/>
      <c r="DJ426" s="13"/>
      <c r="DK426" s="13"/>
      <c r="DL426" s="13"/>
      <c r="DM426" s="13"/>
      <c r="DN426" s="13"/>
      <c r="DO426" s="13"/>
      <c r="DP426" s="13"/>
      <c r="DQ426" s="13"/>
      <c r="DR426" s="13"/>
      <c r="DS426" s="13"/>
      <c r="DT426" s="13"/>
      <c r="DU426" s="13"/>
      <c r="DV426" s="13"/>
      <c r="DW426" s="13"/>
      <c r="DX426" s="13"/>
      <c r="DY426" s="13"/>
      <c r="DZ426" s="13"/>
      <c r="EA426" s="13"/>
      <c r="EB426" s="101"/>
      <c r="EC426" s="101"/>
      <c r="ED426" s="101"/>
      <c r="EE426" s="101"/>
      <c r="EF426" s="101"/>
      <c r="EG426" s="101"/>
      <c r="EH426" s="101"/>
      <c r="EI426" s="13"/>
      <c r="EJ426" s="13"/>
      <c r="EK426" s="13"/>
      <c r="EL426" s="13"/>
      <c r="EM426" s="13"/>
      <c r="EN426" s="13"/>
      <c r="EO426" s="13"/>
      <c r="EP426" s="13"/>
      <c r="EQ426" s="13"/>
      <c r="ER426" s="13"/>
      <c r="ES426" s="13"/>
      <c r="ET426" s="13"/>
      <c r="EU426" s="13"/>
    </row>
    <row r="427" spans="1:151" s="14" customFormat="1" ht="14.25" customHeight="1" x14ac:dyDescent="0.4">
      <c r="A427" s="13"/>
      <c r="B427" s="13"/>
      <c r="C427" s="74"/>
      <c r="D427" s="74"/>
      <c r="E427" s="74"/>
      <c r="F427" s="98"/>
      <c r="G427" s="101"/>
      <c r="H427" s="101"/>
      <c r="I427" s="101"/>
      <c r="J427" s="101"/>
      <c r="K427" s="101"/>
      <c r="L427" s="101"/>
      <c r="M427" s="101"/>
      <c r="N427" s="101"/>
      <c r="O427" s="101"/>
      <c r="P427" s="101"/>
      <c r="Q427" s="101"/>
      <c r="R427" s="101"/>
      <c r="S427" s="101"/>
      <c r="T427" s="101"/>
      <c r="U427" s="101"/>
      <c r="V427" s="101"/>
      <c r="W427" s="101"/>
      <c r="X427" s="101"/>
      <c r="Y427" s="101"/>
      <c r="Z427" s="101"/>
      <c r="AA427" s="101"/>
      <c r="AB427" s="101"/>
      <c r="AC427" s="101"/>
      <c r="AD427" s="13"/>
      <c r="AE427" s="13"/>
      <c r="AF427" s="13"/>
      <c r="AG427" s="13"/>
      <c r="AH427" s="13"/>
      <c r="AI427" s="13"/>
      <c r="AJ427" s="13"/>
      <c r="AK427" s="13"/>
      <c r="AL427" s="13"/>
      <c r="AM427" s="13"/>
      <c r="AN427" s="13"/>
      <c r="AO427" s="13"/>
      <c r="AP427" s="13"/>
      <c r="AQ427" s="13"/>
      <c r="AR427" s="13"/>
      <c r="AS427" s="13"/>
      <c r="AT427" s="13"/>
      <c r="AU427" s="13"/>
      <c r="AV427" s="13"/>
      <c r="AW427" s="13"/>
      <c r="AX427" s="101"/>
      <c r="AY427" s="101"/>
      <c r="AZ427" s="101"/>
      <c r="BA427" s="101"/>
      <c r="BB427" s="101"/>
      <c r="BC427" s="101"/>
      <c r="BD427" s="101"/>
      <c r="BE427" s="13"/>
      <c r="BF427" s="13"/>
      <c r="BG427" s="13"/>
      <c r="BH427" s="13"/>
      <c r="BI427" s="13"/>
      <c r="BJ427" s="13"/>
      <c r="BK427" s="13"/>
      <c r="BL427" s="13"/>
      <c r="BM427" s="13"/>
      <c r="BN427" s="13"/>
      <c r="BO427" s="13"/>
      <c r="BP427" s="13"/>
      <c r="BQ427" s="13"/>
      <c r="BS427" s="13"/>
      <c r="BT427" s="13"/>
      <c r="BU427" s="74"/>
      <c r="BV427" s="74"/>
      <c r="BW427" s="74"/>
      <c r="BX427" s="98"/>
      <c r="BY427" s="101"/>
      <c r="BZ427" s="101"/>
      <c r="CA427" s="101"/>
      <c r="CB427" s="101"/>
      <c r="CC427" s="101"/>
      <c r="CD427" s="101"/>
      <c r="CE427" s="13"/>
      <c r="CF427" s="13"/>
      <c r="CG427" s="74"/>
      <c r="CH427" s="74"/>
      <c r="CI427" s="74"/>
      <c r="CJ427" s="98"/>
      <c r="CK427" s="101"/>
      <c r="CL427" s="101"/>
      <c r="CM427" s="101"/>
      <c r="CN427" s="101"/>
      <c r="CO427" s="101"/>
      <c r="CP427" s="101"/>
      <c r="CQ427" s="101"/>
      <c r="CR427" s="101"/>
      <c r="CS427" s="101"/>
      <c r="CT427" s="101"/>
      <c r="CU427" s="101"/>
      <c r="CV427" s="101"/>
      <c r="CW427" s="101"/>
      <c r="CX427" s="101"/>
      <c r="CY427" s="101"/>
      <c r="CZ427" s="101"/>
      <c r="DA427" s="101"/>
      <c r="DB427" s="101"/>
      <c r="DC427" s="101"/>
      <c r="DD427" s="101"/>
      <c r="DE427" s="101"/>
      <c r="DF427" s="101"/>
      <c r="DG427" s="101"/>
      <c r="DH427" s="13"/>
      <c r="DI427" s="13"/>
      <c r="DJ427" s="13"/>
      <c r="DK427" s="13"/>
      <c r="DL427" s="13"/>
      <c r="DM427" s="13"/>
      <c r="DN427" s="13"/>
      <c r="DO427" s="13"/>
      <c r="DP427" s="13"/>
      <c r="DQ427" s="13"/>
      <c r="DR427" s="13"/>
      <c r="DS427" s="13"/>
      <c r="DT427" s="13"/>
      <c r="DU427" s="13"/>
      <c r="DV427" s="13"/>
      <c r="DW427" s="13"/>
      <c r="DX427" s="13"/>
      <c r="DY427" s="13"/>
      <c r="DZ427" s="13"/>
      <c r="EA427" s="13"/>
      <c r="EB427" s="101"/>
      <c r="EC427" s="101"/>
      <c r="ED427" s="101"/>
      <c r="EE427" s="101"/>
      <c r="EF427" s="101"/>
      <c r="EG427" s="101"/>
      <c r="EH427" s="101"/>
      <c r="EI427" s="13"/>
      <c r="EJ427" s="13"/>
      <c r="EK427" s="13"/>
      <c r="EL427" s="13"/>
      <c r="EM427" s="13"/>
      <c r="EN427" s="13"/>
      <c r="EO427" s="13"/>
      <c r="EP427" s="13"/>
      <c r="EQ427" s="13"/>
      <c r="ER427" s="13"/>
      <c r="ES427" s="13"/>
      <c r="ET427" s="13"/>
      <c r="EU427" s="13"/>
    </row>
    <row r="428" spans="1:151" s="14" customFormat="1" ht="14.25" customHeight="1" x14ac:dyDescent="0.4">
      <c r="A428" s="13"/>
      <c r="B428" s="13"/>
      <c r="C428" s="74"/>
      <c r="D428" s="74"/>
      <c r="E428" s="74"/>
      <c r="F428" s="74"/>
      <c r="G428" s="101"/>
      <c r="H428" s="101"/>
      <c r="I428" s="101"/>
      <c r="J428" s="101"/>
      <c r="K428" s="101"/>
      <c r="L428" s="101"/>
      <c r="M428" s="101"/>
      <c r="N428" s="101"/>
      <c r="O428" s="101"/>
      <c r="P428" s="101"/>
      <c r="Q428" s="101"/>
      <c r="R428" s="101"/>
      <c r="S428" s="101"/>
      <c r="T428" s="101"/>
      <c r="U428" s="101"/>
      <c r="V428" s="101"/>
      <c r="W428" s="101"/>
      <c r="X428" s="101"/>
      <c r="Y428" s="101"/>
      <c r="Z428" s="101"/>
      <c r="AA428" s="74"/>
      <c r="AB428" s="74"/>
      <c r="AC428" s="74"/>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74"/>
      <c r="BV428" s="74"/>
      <c r="BW428" s="74"/>
      <c r="BX428" s="74"/>
      <c r="BY428" s="101"/>
      <c r="BZ428" s="101"/>
      <c r="CA428" s="101"/>
      <c r="CB428" s="101"/>
      <c r="CC428" s="101"/>
      <c r="CD428" s="101"/>
      <c r="CE428" s="13"/>
      <c r="CF428" s="13"/>
      <c r="CG428" s="74"/>
      <c r="CH428" s="74"/>
      <c r="CI428" s="74"/>
      <c r="CJ428" s="74"/>
      <c r="CK428" s="101"/>
      <c r="CL428" s="101"/>
      <c r="CM428" s="101"/>
      <c r="CN428" s="101"/>
      <c r="CO428" s="101"/>
      <c r="CP428" s="101"/>
      <c r="CQ428" s="101"/>
      <c r="CR428" s="101"/>
      <c r="CS428" s="101"/>
      <c r="CT428" s="101"/>
      <c r="CU428" s="101"/>
      <c r="CV428" s="101"/>
      <c r="CW428" s="101"/>
      <c r="CX428" s="101"/>
      <c r="CY428" s="101"/>
      <c r="CZ428" s="101"/>
      <c r="DA428" s="101"/>
      <c r="DB428" s="101"/>
      <c r="DC428" s="101"/>
      <c r="DD428" s="101"/>
      <c r="DE428" s="74"/>
      <c r="DF428" s="74"/>
      <c r="DG428" s="74"/>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51" s="14" customFormat="1" ht="14.25" customHeight="1" x14ac:dyDescent="0.4">
      <c r="A429" s="13"/>
      <c r="B429" s="13"/>
      <c r="C429" s="74"/>
      <c r="D429" s="74"/>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74"/>
      <c r="BV429" s="74"/>
      <c r="BW429" s="13"/>
      <c r="BX429" s="13"/>
      <c r="BY429" s="13"/>
      <c r="BZ429" s="13"/>
      <c r="CA429" s="13"/>
      <c r="CB429" s="13"/>
      <c r="CC429" s="13"/>
      <c r="CD429" s="13"/>
      <c r="CE429" s="13"/>
      <c r="CF429" s="13"/>
      <c r="CG429" s="74"/>
      <c r="CH429" s="74"/>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4" customFormat="1" ht="14.25" customHeight="1" x14ac:dyDescent="0.4">
      <c r="A430" s="13"/>
      <c r="B430" s="13"/>
      <c r="C430" s="74"/>
      <c r="D430" s="74"/>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74"/>
      <c r="BV430" s="74"/>
      <c r="BW430" s="13"/>
      <c r="BX430" s="13"/>
      <c r="BY430" s="13"/>
      <c r="BZ430" s="13"/>
      <c r="CA430" s="13"/>
      <c r="CB430" s="13"/>
      <c r="CC430" s="13"/>
      <c r="CD430" s="13"/>
      <c r="CE430" s="13"/>
      <c r="CF430" s="13"/>
      <c r="CG430" s="74"/>
      <c r="CH430" s="74"/>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4" customFormat="1" ht="14.25" customHeight="1" x14ac:dyDescent="0.4">
      <c r="A431" s="13"/>
      <c r="B431" s="13"/>
      <c r="C431" s="74"/>
      <c r="D431" s="74"/>
      <c r="E431" s="74"/>
      <c r="F431" s="98"/>
      <c r="G431" s="101"/>
      <c r="H431" s="101"/>
      <c r="I431" s="101"/>
      <c r="J431" s="101"/>
      <c r="K431" s="101"/>
      <c r="L431" s="101"/>
      <c r="M431" s="101"/>
      <c r="N431" s="101"/>
      <c r="O431" s="101"/>
      <c r="P431" s="101"/>
      <c r="Q431" s="101"/>
      <c r="R431" s="101"/>
      <c r="S431" s="101"/>
      <c r="T431" s="101"/>
      <c r="U431" s="101"/>
      <c r="V431" s="101"/>
      <c r="W431" s="101"/>
      <c r="X431" s="101"/>
      <c r="Y431" s="101"/>
      <c r="Z431" s="101"/>
      <c r="AA431" s="101"/>
      <c r="AB431" s="101"/>
      <c r="AC431" s="101"/>
      <c r="AD431" s="101"/>
      <c r="AE431" s="101"/>
      <c r="AF431" s="101"/>
      <c r="AG431" s="101"/>
      <c r="AH431" s="101"/>
      <c r="AI431" s="101"/>
      <c r="AJ431" s="101"/>
      <c r="AK431" s="101"/>
      <c r="AL431" s="101"/>
      <c r="AM431" s="101"/>
      <c r="AN431" s="101"/>
      <c r="AO431" s="101"/>
      <c r="AP431" s="101"/>
      <c r="AQ431" s="101"/>
      <c r="AR431" s="101"/>
      <c r="AS431" s="101"/>
      <c r="AT431" s="101"/>
      <c r="AU431" s="101"/>
      <c r="AV431" s="101"/>
      <c r="AW431" s="101"/>
      <c r="AX431" s="101"/>
      <c r="AY431" s="101"/>
      <c r="AZ431" s="101"/>
      <c r="BA431" s="101"/>
      <c r="BB431" s="101"/>
      <c r="BC431" s="101"/>
      <c r="BD431" s="101"/>
      <c r="BE431" s="13"/>
      <c r="BF431" s="13"/>
      <c r="BG431" s="13"/>
      <c r="BH431" s="13"/>
      <c r="BI431" s="13"/>
      <c r="BJ431" s="13"/>
      <c r="BK431" s="13"/>
      <c r="BL431" s="13"/>
      <c r="BM431" s="13"/>
      <c r="BN431" s="13"/>
      <c r="BO431" s="13"/>
      <c r="BP431" s="13"/>
      <c r="BQ431" s="13"/>
      <c r="BS431" s="13"/>
      <c r="BT431" s="13"/>
      <c r="BU431" s="74"/>
      <c r="BV431" s="74"/>
      <c r="BW431" s="13"/>
      <c r="BX431" s="13"/>
      <c r="BY431" s="13"/>
      <c r="BZ431" s="13"/>
      <c r="CA431" s="13"/>
      <c r="CB431" s="13"/>
      <c r="CC431" s="13"/>
      <c r="CD431" s="13"/>
      <c r="CE431" s="13"/>
      <c r="CF431" s="13"/>
      <c r="CG431" s="74"/>
      <c r="CH431" s="74"/>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4" customFormat="1" ht="14.25" customHeight="1" x14ac:dyDescent="0.4">
      <c r="A432" s="13"/>
      <c r="B432" s="13"/>
      <c r="C432" s="74"/>
      <c r="D432" s="74"/>
      <c r="E432" s="74"/>
      <c r="F432" s="98"/>
      <c r="G432" s="101"/>
      <c r="H432" s="101"/>
      <c r="I432" s="101"/>
      <c r="J432" s="101"/>
      <c r="K432" s="101"/>
      <c r="L432" s="101"/>
      <c r="M432" s="101"/>
      <c r="N432" s="101"/>
      <c r="O432" s="101"/>
      <c r="P432" s="101"/>
      <c r="Q432" s="101"/>
      <c r="R432" s="101"/>
      <c r="S432" s="101"/>
      <c r="T432" s="101"/>
      <c r="U432" s="101"/>
      <c r="V432" s="101"/>
      <c r="W432" s="101"/>
      <c r="X432" s="101"/>
      <c r="Y432" s="101"/>
      <c r="Z432" s="101"/>
      <c r="AA432" s="101"/>
      <c r="AB432" s="101"/>
      <c r="AC432" s="101"/>
      <c r="AD432" s="101"/>
      <c r="AE432" s="101"/>
      <c r="AF432" s="101"/>
      <c r="AG432" s="101"/>
      <c r="AH432" s="101"/>
      <c r="AI432" s="101"/>
      <c r="AJ432" s="101"/>
      <c r="AK432" s="101"/>
      <c r="AL432" s="101"/>
      <c r="AM432" s="101"/>
      <c r="AN432" s="101"/>
      <c r="AO432" s="101"/>
      <c r="AP432" s="101"/>
      <c r="AQ432" s="101"/>
      <c r="AR432" s="101"/>
      <c r="AS432" s="101"/>
      <c r="AT432" s="101"/>
      <c r="AU432" s="101"/>
      <c r="AV432" s="101"/>
      <c r="AW432" s="101"/>
      <c r="AX432" s="101"/>
      <c r="AY432" s="101"/>
      <c r="AZ432" s="101"/>
      <c r="BA432" s="101"/>
      <c r="BB432" s="101"/>
      <c r="BC432" s="101"/>
      <c r="BD432" s="101"/>
      <c r="BE432" s="13"/>
      <c r="BF432" s="13"/>
      <c r="BG432" s="13"/>
      <c r="BH432" s="13"/>
      <c r="BI432" s="13"/>
      <c r="BJ432" s="13"/>
      <c r="BK432" s="13"/>
      <c r="BL432" s="13"/>
      <c r="BM432" s="13"/>
      <c r="BN432" s="13"/>
      <c r="BO432" s="13"/>
      <c r="BP432" s="13"/>
      <c r="BQ432" s="13"/>
      <c r="BS432" s="13"/>
      <c r="BT432" s="13"/>
      <c r="BU432" s="74"/>
      <c r="BV432" s="74"/>
      <c r="BW432" s="13"/>
      <c r="BX432" s="13"/>
      <c r="BY432" s="13"/>
      <c r="BZ432" s="13"/>
      <c r="CA432" s="13"/>
      <c r="CB432" s="13"/>
      <c r="CC432" s="13"/>
      <c r="CD432" s="13"/>
      <c r="CE432" s="13"/>
      <c r="CF432" s="13"/>
      <c r="CG432" s="74"/>
      <c r="CH432" s="74"/>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4" customFormat="1" ht="14.25" customHeight="1" x14ac:dyDescent="0.4">
      <c r="A433" s="13"/>
      <c r="B433" s="13"/>
      <c r="C433" s="74"/>
      <c r="D433" s="74"/>
      <c r="E433" s="74"/>
      <c r="F433" s="98"/>
      <c r="G433" s="101"/>
      <c r="H433" s="101"/>
      <c r="I433" s="101"/>
      <c r="J433" s="101"/>
      <c r="K433" s="101"/>
      <c r="L433" s="101"/>
      <c r="M433" s="101"/>
      <c r="N433" s="101"/>
      <c r="O433" s="101"/>
      <c r="P433" s="101"/>
      <c r="Q433" s="101"/>
      <c r="R433" s="101"/>
      <c r="S433" s="101"/>
      <c r="T433" s="101"/>
      <c r="U433" s="101"/>
      <c r="V433" s="101"/>
      <c r="W433" s="101"/>
      <c r="X433" s="101"/>
      <c r="Y433" s="101"/>
      <c r="Z433" s="101"/>
      <c r="AA433" s="101"/>
      <c r="AB433" s="101"/>
      <c r="AC433" s="101"/>
      <c r="AD433" s="101"/>
      <c r="AE433" s="101"/>
      <c r="AF433" s="101"/>
      <c r="AG433" s="101"/>
      <c r="AH433" s="101"/>
      <c r="AI433" s="101"/>
      <c r="AJ433" s="101"/>
      <c r="AK433" s="101"/>
      <c r="AL433" s="101"/>
      <c r="AM433" s="101"/>
      <c r="AN433" s="101"/>
      <c r="AO433" s="101"/>
      <c r="AP433" s="101"/>
      <c r="AQ433" s="101"/>
      <c r="AR433" s="101"/>
      <c r="AS433" s="101"/>
      <c r="AT433" s="101"/>
      <c r="AU433" s="101"/>
      <c r="AV433" s="101"/>
      <c r="AW433" s="101"/>
      <c r="AX433" s="101"/>
      <c r="AY433" s="101"/>
      <c r="AZ433" s="101"/>
      <c r="BA433" s="101"/>
      <c r="BB433" s="101"/>
      <c r="BC433" s="101"/>
      <c r="BD433" s="101"/>
      <c r="BE433" s="13"/>
      <c r="BF433" s="13"/>
      <c r="BG433" s="13"/>
      <c r="BH433" s="13"/>
      <c r="BI433" s="13"/>
      <c r="BJ433" s="13"/>
      <c r="BK433" s="13"/>
      <c r="BL433" s="13"/>
      <c r="BM433" s="13"/>
      <c r="BN433" s="13"/>
      <c r="BO433" s="13"/>
      <c r="BP433" s="13"/>
      <c r="BQ433" s="13"/>
      <c r="BS433" s="13"/>
      <c r="BT433" s="13"/>
      <c r="BU433" s="74"/>
      <c r="BV433" s="74"/>
      <c r="BW433" s="13"/>
      <c r="BX433" s="13"/>
      <c r="BY433" s="13"/>
      <c r="BZ433" s="13"/>
      <c r="CA433" s="13"/>
      <c r="CB433" s="13"/>
      <c r="CC433" s="13"/>
      <c r="CD433" s="13"/>
      <c r="CE433" s="13"/>
      <c r="CF433" s="13"/>
      <c r="CG433" s="74"/>
      <c r="CH433" s="74"/>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4" customFormat="1" ht="13.7" customHeight="1" x14ac:dyDescent="0.4">
      <c r="A434" s="13"/>
      <c r="B434" s="13"/>
      <c r="C434" s="74"/>
      <c r="D434" s="74"/>
      <c r="E434" s="74"/>
      <c r="F434" s="74"/>
      <c r="G434" s="13"/>
      <c r="H434" s="13"/>
      <c r="I434" s="13"/>
      <c r="J434" s="13"/>
      <c r="K434" s="13"/>
      <c r="L434" s="13"/>
      <c r="M434" s="13"/>
      <c r="N434" s="13"/>
      <c r="O434" s="13"/>
      <c r="P434" s="13"/>
      <c r="Q434" s="13"/>
      <c r="R434" s="13"/>
      <c r="S434" s="13"/>
      <c r="T434" s="13"/>
      <c r="U434" s="13"/>
      <c r="V434" s="13"/>
      <c r="W434" s="13"/>
      <c r="X434" s="13"/>
      <c r="Y434" s="13"/>
      <c r="Z434" s="13"/>
      <c r="AA434" s="74"/>
      <c r="AB434" s="74"/>
      <c r="AC434" s="74"/>
      <c r="AD434" s="74"/>
      <c r="AE434" s="74"/>
      <c r="AF434" s="74"/>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74"/>
      <c r="BV434" s="74"/>
      <c r="BW434" s="13"/>
      <c r="BX434" s="13"/>
      <c r="BY434" s="13"/>
      <c r="BZ434" s="13"/>
      <c r="CA434" s="13"/>
      <c r="CB434" s="13"/>
      <c r="CC434" s="13"/>
      <c r="CD434" s="13"/>
      <c r="CE434" s="13"/>
      <c r="CF434" s="13"/>
      <c r="CG434" s="74"/>
      <c r="CH434" s="74"/>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4" customFormat="1" ht="14.25" customHeight="1" x14ac:dyDescent="0.4">
      <c r="A435" s="13"/>
      <c r="B435" s="13"/>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74"/>
      <c r="BV435" s="74"/>
      <c r="BW435" s="74"/>
      <c r="BX435" s="74"/>
      <c r="BY435" s="74"/>
      <c r="BZ435" s="74"/>
      <c r="CA435" s="74"/>
      <c r="CB435" s="74"/>
      <c r="CC435" s="74"/>
      <c r="CD435" s="74"/>
      <c r="CE435" s="13"/>
      <c r="CF435" s="13"/>
      <c r="CG435" s="74"/>
      <c r="CH435" s="74"/>
      <c r="CI435" s="74"/>
      <c r="CJ435" s="74"/>
      <c r="CK435" s="74"/>
      <c r="CL435" s="74"/>
      <c r="CM435" s="74"/>
      <c r="CN435" s="74"/>
      <c r="CO435" s="74"/>
      <c r="CP435" s="74"/>
      <c r="CQ435" s="74"/>
      <c r="CR435" s="74"/>
      <c r="CS435" s="74"/>
      <c r="CT435" s="74"/>
      <c r="CU435" s="74"/>
      <c r="CV435" s="74"/>
      <c r="CW435" s="74"/>
      <c r="CX435" s="74"/>
      <c r="CY435" s="74"/>
      <c r="CZ435" s="74"/>
      <c r="DA435" s="74"/>
      <c r="DB435" s="74"/>
      <c r="DC435" s="74"/>
      <c r="DD435" s="74"/>
      <c r="DE435" s="74"/>
      <c r="DF435" s="74"/>
      <c r="DG435" s="74"/>
      <c r="DH435" s="74"/>
      <c r="DI435" s="74"/>
      <c r="DJ435" s="74"/>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4" customFormat="1" ht="17.25" customHeight="1" x14ac:dyDescent="0.4">
      <c r="A436" s="13"/>
      <c r="B436" s="13"/>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55"/>
      <c r="CH436" s="55"/>
      <c r="CI436" s="55"/>
      <c r="CJ436" s="55"/>
      <c r="CK436" s="55"/>
      <c r="CL436" s="55"/>
      <c r="CM436" s="55"/>
      <c r="CN436" s="55"/>
      <c r="CO436" s="55"/>
      <c r="CP436" s="55"/>
      <c r="CQ436" s="55"/>
      <c r="CR436" s="55"/>
      <c r="CS436" s="55"/>
      <c r="CT436" s="55"/>
      <c r="CU436" s="55"/>
      <c r="CV436" s="55"/>
      <c r="CW436" s="55"/>
      <c r="CX436" s="55"/>
      <c r="CY436" s="55"/>
      <c r="CZ436" s="55"/>
      <c r="DA436" s="55"/>
      <c r="DB436" s="55"/>
      <c r="DC436" s="55"/>
      <c r="DD436" s="55"/>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4" customFormat="1" ht="22.9" customHeight="1" x14ac:dyDescent="0.4">
      <c r="A437" s="13"/>
      <c r="B437" s="71" t="s">
        <v>13</v>
      </c>
      <c r="C437" s="72"/>
      <c r="D437" s="72"/>
      <c r="E437" s="73"/>
      <c r="F437" s="72"/>
      <c r="G437" s="72"/>
      <c r="H437" s="72"/>
      <c r="I437" s="72"/>
      <c r="J437" s="72"/>
      <c r="K437" s="72"/>
      <c r="L437" s="72"/>
      <c r="M437" s="72"/>
      <c r="N437" s="72"/>
      <c r="O437" s="72"/>
      <c r="P437" s="72"/>
      <c r="Q437" s="72"/>
      <c r="R437" s="72"/>
      <c r="S437" s="72"/>
      <c r="T437" s="72"/>
      <c r="U437" s="72"/>
      <c r="V437" s="72"/>
      <c r="W437" s="72"/>
      <c r="X437" s="72"/>
      <c r="Y437" s="72"/>
      <c r="Z437" s="74"/>
      <c r="AA437" s="74"/>
      <c r="AB437" s="74"/>
      <c r="AC437" s="74"/>
      <c r="AD437" s="74"/>
      <c r="AE437" s="74"/>
      <c r="AF437" s="74"/>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75"/>
      <c r="BH437" s="76"/>
      <c r="BI437" s="76"/>
      <c r="BJ437" s="76"/>
      <c r="BK437" s="76"/>
      <c r="BL437" s="76"/>
      <c r="BM437" s="76"/>
      <c r="BN437" s="76"/>
      <c r="BO437" s="13"/>
      <c r="BP437" s="13"/>
      <c r="BS437" s="560" t="s">
        <v>61</v>
      </c>
      <c r="BT437" s="560"/>
      <c r="BU437" s="560"/>
      <c r="BV437" s="560"/>
      <c r="BW437" s="560"/>
      <c r="BX437" s="560"/>
      <c r="BY437" s="560"/>
      <c r="BZ437" s="560"/>
      <c r="CA437" s="560"/>
      <c r="CB437" s="560"/>
      <c r="CC437" s="560"/>
      <c r="CE437" s="13"/>
      <c r="CF437" s="71" t="s">
        <v>13</v>
      </c>
      <c r="CG437" s="72"/>
      <c r="CH437" s="72"/>
      <c r="CI437" s="73"/>
      <c r="CJ437" s="72"/>
      <c r="CK437" s="72"/>
      <c r="CL437" s="72"/>
      <c r="CM437" s="72"/>
      <c r="CN437" s="72"/>
      <c r="CO437" s="72"/>
      <c r="CP437" s="72"/>
      <c r="CQ437" s="72"/>
      <c r="CR437" s="72"/>
      <c r="CS437" s="72"/>
      <c r="CT437" s="72"/>
      <c r="CU437" s="72"/>
      <c r="CV437" s="72"/>
      <c r="CW437" s="72"/>
      <c r="CX437" s="72"/>
      <c r="CY437" s="72"/>
      <c r="CZ437" s="72"/>
      <c r="DA437" s="72"/>
      <c r="DB437" s="72"/>
      <c r="DC437" s="72"/>
      <c r="DD437" s="74"/>
      <c r="DE437" s="74"/>
      <c r="DF437" s="74"/>
      <c r="DG437" s="74"/>
      <c r="DH437" s="74"/>
      <c r="DI437" s="74"/>
      <c r="DJ437" s="74"/>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75"/>
      <c r="EL437" s="76"/>
      <c r="EM437" s="76"/>
      <c r="EN437" s="76"/>
      <c r="EO437" s="76"/>
      <c r="EP437" s="76"/>
      <c r="EQ437" s="76"/>
      <c r="ER437" s="76"/>
      <c r="ES437" s="13"/>
      <c r="ET437" s="13"/>
      <c r="EW437" s="561" t="s">
        <v>161</v>
      </c>
      <c r="EX437" s="561"/>
      <c r="EY437" s="561"/>
      <c r="EZ437" s="561"/>
      <c r="FA437" s="561"/>
      <c r="FB437" s="561"/>
      <c r="FC437" s="561"/>
      <c r="FD437" s="561"/>
      <c r="FE437" s="561"/>
      <c r="FF437" s="561"/>
      <c r="FG437" s="561"/>
    </row>
    <row r="438" spans="1:163" s="14" customFormat="1" ht="10.9" customHeight="1" x14ac:dyDescent="0.4">
      <c r="A438" s="13"/>
      <c r="B438" s="13"/>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76"/>
      <c r="BH438" s="76"/>
      <c r="BI438" s="76"/>
      <c r="BJ438" s="76"/>
      <c r="BK438" s="76"/>
      <c r="BL438" s="76"/>
      <c r="BM438" s="76"/>
      <c r="BN438" s="76"/>
      <c r="BO438" s="13"/>
      <c r="BP438" s="13"/>
      <c r="BS438" s="560"/>
      <c r="BT438" s="560"/>
      <c r="BU438" s="560"/>
      <c r="BV438" s="560"/>
      <c r="BW438" s="560"/>
      <c r="BX438" s="560"/>
      <c r="BY438" s="560"/>
      <c r="BZ438" s="560"/>
      <c r="CA438" s="560"/>
      <c r="CB438" s="560"/>
      <c r="CC438" s="560"/>
      <c r="CE438" s="13"/>
      <c r="CF438" s="13"/>
      <c r="CG438" s="74"/>
      <c r="CH438" s="74"/>
      <c r="CI438" s="74"/>
      <c r="CJ438" s="74"/>
      <c r="CK438" s="74"/>
      <c r="CL438" s="74"/>
      <c r="CM438" s="74"/>
      <c r="CN438" s="74"/>
      <c r="CO438" s="74"/>
      <c r="CP438" s="74"/>
      <c r="CQ438" s="74"/>
      <c r="CR438" s="74"/>
      <c r="CS438" s="74"/>
      <c r="CT438" s="74"/>
      <c r="CU438" s="74"/>
      <c r="CV438" s="74"/>
      <c r="CW438" s="74"/>
      <c r="CX438" s="74"/>
      <c r="CY438" s="74"/>
      <c r="CZ438" s="74"/>
      <c r="DA438" s="74"/>
      <c r="DB438" s="74"/>
      <c r="DC438" s="74"/>
      <c r="DD438" s="74"/>
      <c r="DE438" s="74"/>
      <c r="DF438" s="74"/>
      <c r="DG438" s="74"/>
      <c r="DH438" s="74"/>
      <c r="DI438" s="74"/>
      <c r="DJ438" s="74"/>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76"/>
      <c r="EL438" s="76"/>
      <c r="EM438" s="76"/>
      <c r="EN438" s="76"/>
      <c r="EO438" s="76"/>
      <c r="EP438" s="76"/>
      <c r="EQ438" s="76"/>
      <c r="ER438" s="76"/>
      <c r="ES438" s="13"/>
      <c r="ET438" s="13"/>
      <c r="EW438" s="561"/>
      <c r="EX438" s="561"/>
      <c r="EY438" s="561"/>
      <c r="EZ438" s="561"/>
      <c r="FA438" s="561"/>
      <c r="FB438" s="561"/>
      <c r="FC438" s="561"/>
      <c r="FD438" s="561"/>
      <c r="FE438" s="561"/>
      <c r="FF438" s="561"/>
      <c r="FG438" s="561"/>
    </row>
    <row r="439" spans="1:163" s="14" customFormat="1" ht="22.5" x14ac:dyDescent="0.4">
      <c r="A439" s="13"/>
      <c r="B439" s="77" t="s">
        <v>162</v>
      </c>
      <c r="D439" s="74"/>
      <c r="F439" s="78"/>
      <c r="G439" s="78"/>
      <c r="H439" s="78"/>
      <c r="I439" s="78"/>
      <c r="J439" s="78"/>
      <c r="K439" s="78"/>
      <c r="L439" s="78"/>
      <c r="M439" s="78"/>
      <c r="N439" s="78"/>
      <c r="O439" s="74"/>
      <c r="P439" s="78"/>
      <c r="Q439" s="78"/>
      <c r="R439" s="78"/>
      <c r="S439" s="78"/>
      <c r="T439" s="78"/>
      <c r="U439" s="74"/>
      <c r="V439" s="74"/>
      <c r="W439" s="74"/>
      <c r="X439" s="74"/>
      <c r="Y439" s="74"/>
      <c r="Z439" s="74"/>
      <c r="AA439" s="74"/>
      <c r="AB439" s="74"/>
      <c r="AC439" s="74"/>
      <c r="AD439" s="74"/>
      <c r="AE439" s="74"/>
      <c r="AF439" s="74"/>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560"/>
      <c r="BT439" s="560"/>
      <c r="BU439" s="560"/>
      <c r="BV439" s="560"/>
      <c r="BW439" s="560"/>
      <c r="BX439" s="560"/>
      <c r="BY439" s="560"/>
      <c r="BZ439" s="560"/>
      <c r="CA439" s="560"/>
      <c r="CB439" s="560"/>
      <c r="CC439" s="560"/>
      <c r="CE439" s="13"/>
      <c r="CF439" s="77" t="s">
        <v>162</v>
      </c>
      <c r="CH439" s="74"/>
      <c r="CJ439" s="78"/>
      <c r="CK439" s="78"/>
      <c r="CL439" s="78"/>
      <c r="CM439" s="78"/>
      <c r="CN439" s="78"/>
      <c r="CO439" s="78"/>
      <c r="CP439" s="78"/>
      <c r="CQ439" s="78"/>
      <c r="CR439" s="78"/>
      <c r="CS439" s="74"/>
      <c r="CT439" s="78"/>
      <c r="CU439" s="78"/>
      <c r="CV439" s="78"/>
      <c r="CW439" s="78"/>
      <c r="CX439" s="78"/>
      <c r="CY439" s="74"/>
      <c r="CZ439" s="74"/>
      <c r="DA439" s="74"/>
      <c r="DB439" s="74"/>
      <c r="DC439" s="74"/>
      <c r="DD439" s="74"/>
      <c r="DE439" s="74"/>
      <c r="DF439" s="74"/>
      <c r="DG439" s="74"/>
      <c r="DH439" s="74"/>
      <c r="DI439" s="74"/>
      <c r="DJ439" s="74"/>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561"/>
      <c r="EX439" s="561"/>
      <c r="EY439" s="561"/>
      <c r="EZ439" s="561"/>
      <c r="FA439" s="561"/>
      <c r="FB439" s="561"/>
      <c r="FC439" s="561"/>
      <c r="FD439" s="561"/>
      <c r="FE439" s="561"/>
      <c r="FF439" s="561"/>
      <c r="FG439" s="561"/>
    </row>
    <row r="440" spans="1:163" s="14" customFormat="1" ht="17.25" customHeight="1" x14ac:dyDescent="0.4">
      <c r="A440" s="13"/>
      <c r="B440" s="78"/>
      <c r="D440" s="74"/>
      <c r="F440" s="78"/>
      <c r="G440" s="78"/>
      <c r="H440" s="78"/>
      <c r="I440" s="78"/>
      <c r="J440" s="78"/>
      <c r="K440" s="78"/>
      <c r="L440" s="78"/>
      <c r="M440" s="78"/>
      <c r="N440" s="78"/>
      <c r="O440" s="74"/>
      <c r="P440" s="78"/>
      <c r="Q440" s="78"/>
      <c r="R440" s="78"/>
      <c r="S440" s="78"/>
      <c r="T440" s="78"/>
      <c r="U440" s="74"/>
      <c r="V440" s="74"/>
      <c r="W440" s="74"/>
      <c r="X440" s="74"/>
      <c r="Y440" s="74"/>
      <c r="Z440" s="74"/>
      <c r="AA440" s="74"/>
      <c r="AB440" s="74"/>
      <c r="AC440" s="74"/>
      <c r="AD440" s="74"/>
      <c r="AE440" s="74"/>
      <c r="AF440" s="74"/>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78"/>
      <c r="CH440" s="74"/>
      <c r="CJ440" s="78"/>
      <c r="CK440" s="78"/>
      <c r="CL440" s="78"/>
      <c r="CM440" s="78"/>
      <c r="CN440" s="78"/>
      <c r="CO440" s="78"/>
      <c r="CP440" s="78"/>
      <c r="CQ440" s="78"/>
      <c r="CR440" s="78"/>
      <c r="CS440" s="74"/>
      <c r="CT440" s="78"/>
      <c r="CU440" s="78"/>
      <c r="CV440" s="78"/>
      <c r="CW440" s="78"/>
      <c r="CX440" s="78"/>
      <c r="CY440" s="74"/>
      <c r="CZ440" s="74"/>
      <c r="DA440" s="74"/>
      <c r="DB440" s="74"/>
      <c r="DC440" s="74"/>
      <c r="DD440" s="74"/>
      <c r="DE440" s="74"/>
      <c r="DF440" s="74"/>
      <c r="DG440" s="74"/>
      <c r="DH440" s="74"/>
      <c r="DI440" s="74"/>
      <c r="DJ440" s="74"/>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4" customFormat="1" ht="22.5" x14ac:dyDescent="0.4">
      <c r="A441" s="13"/>
      <c r="B441" s="79" t="s">
        <v>163</v>
      </c>
      <c r="D441" s="74"/>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c r="BH441" s="80"/>
      <c r="BI441" s="80"/>
      <c r="BJ441" s="80"/>
      <c r="BK441" s="80"/>
      <c r="BL441" s="80"/>
      <c r="BM441" s="80"/>
      <c r="BN441" s="80"/>
      <c r="BO441" s="13"/>
      <c r="BP441" s="13"/>
      <c r="CE441" s="13"/>
      <c r="CF441" s="79" t="s">
        <v>163</v>
      </c>
      <c r="CH441" s="74"/>
      <c r="CJ441" s="80"/>
      <c r="CK441" s="80"/>
      <c r="CL441" s="80"/>
      <c r="CM441" s="80"/>
      <c r="CN441" s="80"/>
      <c r="CO441" s="80"/>
      <c r="CP441" s="80"/>
      <c r="CQ441" s="80"/>
      <c r="CR441" s="80"/>
      <c r="CS441" s="80"/>
      <c r="CT441" s="80"/>
      <c r="CU441" s="80"/>
      <c r="CV441" s="80"/>
      <c r="CW441" s="80"/>
      <c r="CX441" s="80"/>
      <c r="CY441" s="80"/>
      <c r="CZ441" s="80"/>
      <c r="DA441" s="80"/>
      <c r="DB441" s="80"/>
      <c r="DC441" s="80"/>
      <c r="DD441" s="80"/>
      <c r="DE441" s="80"/>
      <c r="DF441" s="80"/>
      <c r="DG441" s="80"/>
      <c r="DH441" s="80"/>
      <c r="DI441" s="80"/>
      <c r="DJ441" s="80"/>
      <c r="DK441" s="80"/>
      <c r="DL441" s="80"/>
      <c r="DM441" s="80"/>
      <c r="DN441" s="80"/>
      <c r="DO441" s="80"/>
      <c r="DP441" s="80"/>
      <c r="DQ441" s="80"/>
      <c r="DR441" s="80"/>
      <c r="DS441" s="80"/>
      <c r="DT441" s="80"/>
      <c r="DU441" s="80"/>
      <c r="DV441" s="80"/>
      <c r="DW441" s="80"/>
      <c r="DX441" s="80"/>
      <c r="DY441" s="80"/>
      <c r="DZ441" s="80"/>
      <c r="EA441" s="80"/>
      <c r="EB441" s="80"/>
      <c r="EC441" s="80"/>
      <c r="ED441" s="80"/>
      <c r="EE441" s="80"/>
      <c r="EF441" s="80"/>
      <c r="EG441" s="80"/>
      <c r="EH441" s="80"/>
      <c r="EI441" s="80"/>
      <c r="EJ441" s="80"/>
      <c r="EK441" s="80"/>
      <c r="EL441" s="80"/>
      <c r="EM441" s="80"/>
      <c r="EN441" s="80"/>
      <c r="EO441" s="80"/>
      <c r="EP441" s="80"/>
      <c r="EQ441" s="80"/>
      <c r="ER441" s="80"/>
      <c r="ES441" s="13"/>
      <c r="ET441" s="13"/>
    </row>
    <row r="442" spans="1:163" s="14" customFormat="1" ht="16.899999999999999" customHeight="1" x14ac:dyDescent="0.4">
      <c r="A442" s="13"/>
      <c r="B442" s="625" t="s">
        <v>164</v>
      </c>
      <c r="C442" s="625"/>
      <c r="D442" s="625"/>
      <c r="E442" s="625"/>
      <c r="F442" s="625"/>
      <c r="G442" s="625"/>
      <c r="H442" s="625"/>
      <c r="I442" s="626" t="s">
        <v>165</v>
      </c>
      <c r="J442" s="626"/>
      <c r="K442" s="626"/>
      <c r="L442" s="626"/>
      <c r="M442" s="626"/>
      <c r="N442" s="626"/>
      <c r="O442" s="626"/>
      <c r="P442" s="626"/>
      <c r="Q442" s="626"/>
      <c r="R442" s="626"/>
      <c r="S442" s="626"/>
      <c r="T442" s="626"/>
      <c r="U442" s="626"/>
      <c r="V442" s="626"/>
      <c r="W442" s="626"/>
      <c r="X442" s="626"/>
      <c r="Y442" s="626"/>
      <c r="Z442" s="626"/>
      <c r="AA442" s="626" t="s">
        <v>166</v>
      </c>
      <c r="AB442" s="626"/>
      <c r="AC442" s="626"/>
      <c r="AD442" s="626"/>
      <c r="AE442" s="626"/>
      <c r="AF442" s="626"/>
      <c r="AG442" s="626"/>
      <c r="AH442" s="626"/>
      <c r="AI442" s="626"/>
      <c r="AJ442" s="626"/>
      <c r="AK442" s="626"/>
      <c r="AL442" s="626"/>
      <c r="AM442" s="626"/>
      <c r="AN442" s="626"/>
      <c r="AO442" s="626"/>
      <c r="AP442" s="626"/>
      <c r="AQ442" s="626"/>
      <c r="AR442" s="626"/>
      <c r="AS442" s="626" t="s">
        <v>167</v>
      </c>
      <c r="AT442" s="626"/>
      <c r="AU442" s="626"/>
      <c r="AV442" s="626"/>
      <c r="AW442" s="626"/>
      <c r="AX442" s="626"/>
      <c r="AY442" s="626"/>
      <c r="AZ442" s="626"/>
      <c r="BA442" s="626"/>
      <c r="BB442" s="626"/>
      <c r="BC442" s="626"/>
      <c r="BD442" s="626"/>
      <c r="BE442" s="626"/>
      <c r="BF442" s="626"/>
      <c r="BG442" s="626"/>
      <c r="BH442" s="626"/>
      <c r="BI442" s="626"/>
      <c r="BJ442" s="626"/>
      <c r="BK442" s="626" t="s">
        <v>168</v>
      </c>
      <c r="BL442" s="626"/>
      <c r="BM442" s="626"/>
      <c r="BN442" s="626"/>
      <c r="BO442" s="626"/>
      <c r="BP442" s="626"/>
      <c r="BQ442" s="626"/>
      <c r="BR442" s="626"/>
      <c r="BS442" s="626"/>
      <c r="BT442" s="626"/>
      <c r="BU442" s="626"/>
      <c r="BV442" s="626"/>
      <c r="BW442" s="626"/>
      <c r="BX442" s="626"/>
      <c r="BY442" s="626"/>
      <c r="BZ442" s="626"/>
      <c r="CA442" s="626"/>
      <c r="CB442" s="626"/>
      <c r="CE442" s="13"/>
      <c r="CF442" s="625" t="s">
        <v>164</v>
      </c>
      <c r="CG442" s="625"/>
      <c r="CH442" s="625"/>
      <c r="CI442" s="625"/>
      <c r="CJ442" s="625"/>
      <c r="CK442" s="625"/>
      <c r="CL442" s="625"/>
      <c r="CM442" s="626" t="s">
        <v>165</v>
      </c>
      <c r="CN442" s="626"/>
      <c r="CO442" s="626"/>
      <c r="CP442" s="626"/>
      <c r="CQ442" s="626"/>
      <c r="CR442" s="626"/>
      <c r="CS442" s="626"/>
      <c r="CT442" s="626"/>
      <c r="CU442" s="626"/>
      <c r="CV442" s="626"/>
      <c r="CW442" s="626"/>
      <c r="CX442" s="626"/>
      <c r="CY442" s="626"/>
      <c r="CZ442" s="626"/>
      <c r="DA442" s="626"/>
      <c r="DB442" s="626"/>
      <c r="DC442" s="626"/>
      <c r="DD442" s="626"/>
      <c r="DE442" s="626" t="s">
        <v>166</v>
      </c>
      <c r="DF442" s="626"/>
      <c r="DG442" s="626"/>
      <c r="DH442" s="626"/>
      <c r="DI442" s="626"/>
      <c r="DJ442" s="626"/>
      <c r="DK442" s="626"/>
      <c r="DL442" s="626"/>
      <c r="DM442" s="626"/>
      <c r="DN442" s="626"/>
      <c r="DO442" s="626"/>
      <c r="DP442" s="626"/>
      <c r="DQ442" s="626"/>
      <c r="DR442" s="626"/>
      <c r="DS442" s="626"/>
      <c r="DT442" s="626"/>
      <c r="DU442" s="626"/>
      <c r="DV442" s="626"/>
      <c r="DW442" s="626" t="s">
        <v>167</v>
      </c>
      <c r="DX442" s="626"/>
      <c r="DY442" s="626"/>
      <c r="DZ442" s="626"/>
      <c r="EA442" s="626"/>
      <c r="EB442" s="626"/>
      <c r="EC442" s="626"/>
      <c r="ED442" s="626"/>
      <c r="EE442" s="626"/>
      <c r="EF442" s="626"/>
      <c r="EG442" s="626"/>
      <c r="EH442" s="626"/>
      <c r="EI442" s="626"/>
      <c r="EJ442" s="626"/>
      <c r="EK442" s="626"/>
      <c r="EL442" s="626"/>
      <c r="EM442" s="626"/>
      <c r="EN442" s="626"/>
      <c r="EO442" s="626" t="s">
        <v>168</v>
      </c>
      <c r="EP442" s="626"/>
      <c r="EQ442" s="626"/>
      <c r="ER442" s="626"/>
      <c r="ES442" s="626"/>
      <c r="ET442" s="626"/>
      <c r="EU442" s="626"/>
      <c r="EV442" s="626"/>
      <c r="EW442" s="626"/>
      <c r="EX442" s="626"/>
      <c r="EY442" s="626"/>
      <c r="EZ442" s="626"/>
      <c r="FA442" s="626"/>
      <c r="FB442" s="626"/>
      <c r="FC442" s="626"/>
      <c r="FD442" s="626"/>
      <c r="FE442" s="626"/>
      <c r="FF442" s="626"/>
    </row>
    <row r="443" spans="1:163" s="14" customFormat="1" ht="17.25" customHeight="1" x14ac:dyDescent="0.4">
      <c r="A443" s="13"/>
      <c r="B443" s="625"/>
      <c r="C443" s="625"/>
      <c r="D443" s="625"/>
      <c r="E443" s="625"/>
      <c r="F443" s="625"/>
      <c r="G443" s="625"/>
      <c r="H443" s="625"/>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6"/>
      <c r="AF443" s="626"/>
      <c r="AG443" s="626"/>
      <c r="AH443" s="626"/>
      <c r="AI443" s="626"/>
      <c r="AJ443" s="626"/>
      <c r="AK443" s="626"/>
      <c r="AL443" s="626"/>
      <c r="AM443" s="626"/>
      <c r="AN443" s="626"/>
      <c r="AO443" s="626"/>
      <c r="AP443" s="626"/>
      <c r="AQ443" s="626"/>
      <c r="AR443" s="626"/>
      <c r="AS443" s="626"/>
      <c r="AT443" s="626"/>
      <c r="AU443" s="626"/>
      <c r="AV443" s="626"/>
      <c r="AW443" s="626"/>
      <c r="AX443" s="626"/>
      <c r="AY443" s="626"/>
      <c r="AZ443" s="626"/>
      <c r="BA443" s="626"/>
      <c r="BB443" s="626"/>
      <c r="BC443" s="626"/>
      <c r="BD443" s="626"/>
      <c r="BE443" s="626"/>
      <c r="BF443" s="626"/>
      <c r="BG443" s="626"/>
      <c r="BH443" s="626"/>
      <c r="BI443" s="626"/>
      <c r="BJ443" s="626"/>
      <c r="BK443" s="626"/>
      <c r="BL443" s="626"/>
      <c r="BM443" s="626"/>
      <c r="BN443" s="626"/>
      <c r="BO443" s="626"/>
      <c r="BP443" s="626"/>
      <c r="BQ443" s="626"/>
      <c r="BR443" s="626"/>
      <c r="BS443" s="626"/>
      <c r="BT443" s="626"/>
      <c r="BU443" s="626"/>
      <c r="BV443" s="626"/>
      <c r="BW443" s="626"/>
      <c r="BX443" s="626"/>
      <c r="BY443" s="626"/>
      <c r="BZ443" s="626"/>
      <c r="CA443" s="626"/>
      <c r="CB443" s="626"/>
      <c r="CE443" s="13"/>
      <c r="CF443" s="625"/>
      <c r="CG443" s="625"/>
      <c r="CH443" s="625"/>
      <c r="CI443" s="625"/>
      <c r="CJ443" s="625"/>
      <c r="CK443" s="625"/>
      <c r="CL443" s="625"/>
      <c r="CM443" s="626"/>
      <c r="CN443" s="626"/>
      <c r="CO443" s="626"/>
      <c r="CP443" s="626"/>
      <c r="CQ443" s="626"/>
      <c r="CR443" s="626"/>
      <c r="CS443" s="626"/>
      <c r="CT443" s="626"/>
      <c r="CU443" s="626"/>
      <c r="CV443" s="626"/>
      <c r="CW443" s="626"/>
      <c r="CX443" s="626"/>
      <c r="CY443" s="626"/>
      <c r="CZ443" s="626"/>
      <c r="DA443" s="626"/>
      <c r="DB443" s="626"/>
      <c r="DC443" s="626"/>
      <c r="DD443" s="626"/>
      <c r="DE443" s="626"/>
      <c r="DF443" s="626"/>
      <c r="DG443" s="626"/>
      <c r="DH443" s="626"/>
      <c r="DI443" s="626"/>
      <c r="DJ443" s="626"/>
      <c r="DK443" s="626"/>
      <c r="DL443" s="626"/>
      <c r="DM443" s="626"/>
      <c r="DN443" s="626"/>
      <c r="DO443" s="626"/>
      <c r="DP443" s="626"/>
      <c r="DQ443" s="626"/>
      <c r="DR443" s="626"/>
      <c r="DS443" s="626"/>
      <c r="DT443" s="626"/>
      <c r="DU443" s="626"/>
      <c r="DV443" s="626"/>
      <c r="DW443" s="626"/>
      <c r="DX443" s="626"/>
      <c r="DY443" s="626"/>
      <c r="DZ443" s="626"/>
      <c r="EA443" s="626"/>
      <c r="EB443" s="626"/>
      <c r="EC443" s="626"/>
      <c r="ED443" s="626"/>
      <c r="EE443" s="626"/>
      <c r="EF443" s="626"/>
      <c r="EG443" s="626"/>
      <c r="EH443" s="626"/>
      <c r="EI443" s="626"/>
      <c r="EJ443" s="626"/>
      <c r="EK443" s="626"/>
      <c r="EL443" s="626"/>
      <c r="EM443" s="626"/>
      <c r="EN443" s="626"/>
      <c r="EO443" s="626"/>
      <c r="EP443" s="626"/>
      <c r="EQ443" s="626"/>
      <c r="ER443" s="626"/>
      <c r="ES443" s="626"/>
      <c r="ET443" s="626"/>
      <c r="EU443" s="626"/>
      <c r="EV443" s="626"/>
      <c r="EW443" s="626"/>
      <c r="EX443" s="626"/>
      <c r="EY443" s="626"/>
      <c r="EZ443" s="626"/>
      <c r="FA443" s="626"/>
      <c r="FB443" s="626"/>
      <c r="FC443" s="626"/>
      <c r="FD443" s="626"/>
      <c r="FE443" s="626"/>
      <c r="FF443" s="626"/>
    </row>
    <row r="444" spans="1:163" s="14" customFormat="1" ht="17.25" customHeight="1" x14ac:dyDescent="0.4">
      <c r="A444" s="13"/>
      <c r="B444" s="625"/>
      <c r="C444" s="625"/>
      <c r="D444" s="625"/>
      <c r="E444" s="625"/>
      <c r="F444" s="625"/>
      <c r="G444" s="625"/>
      <c r="H444" s="625"/>
      <c r="I444" s="627" t="s">
        <v>169</v>
      </c>
      <c r="J444" s="627"/>
      <c r="K444" s="627"/>
      <c r="L444" s="627"/>
      <c r="M444" s="627"/>
      <c r="N444" s="627"/>
      <c r="O444" s="490"/>
      <c r="P444" s="490"/>
      <c r="Q444" s="490"/>
      <c r="R444" s="490"/>
      <c r="S444" s="490"/>
      <c r="T444" s="490"/>
      <c r="U444" s="490"/>
      <c r="V444" s="490"/>
      <c r="W444" s="490"/>
      <c r="X444" s="490"/>
      <c r="Y444" s="490"/>
      <c r="Z444" s="490"/>
      <c r="AA444" s="627" t="s">
        <v>169</v>
      </c>
      <c r="AB444" s="627"/>
      <c r="AC444" s="627"/>
      <c r="AD444" s="627"/>
      <c r="AE444" s="627"/>
      <c r="AF444" s="627"/>
      <c r="AG444" s="490"/>
      <c r="AH444" s="490"/>
      <c r="AI444" s="490"/>
      <c r="AJ444" s="490"/>
      <c r="AK444" s="490"/>
      <c r="AL444" s="490"/>
      <c r="AM444" s="490"/>
      <c r="AN444" s="490"/>
      <c r="AO444" s="490"/>
      <c r="AP444" s="490"/>
      <c r="AQ444" s="490"/>
      <c r="AR444" s="490"/>
      <c r="AS444" s="627" t="s">
        <v>169</v>
      </c>
      <c r="AT444" s="627"/>
      <c r="AU444" s="627"/>
      <c r="AV444" s="627"/>
      <c r="AW444" s="627"/>
      <c r="AX444" s="627"/>
      <c r="AY444" s="490"/>
      <c r="AZ444" s="490"/>
      <c r="BA444" s="490"/>
      <c r="BB444" s="490"/>
      <c r="BC444" s="490"/>
      <c r="BD444" s="490"/>
      <c r="BE444" s="490"/>
      <c r="BF444" s="490"/>
      <c r="BG444" s="490"/>
      <c r="BH444" s="490"/>
      <c r="BI444" s="490"/>
      <c r="BJ444" s="490"/>
      <c r="BK444" s="627" t="s">
        <v>169</v>
      </c>
      <c r="BL444" s="627"/>
      <c r="BM444" s="627"/>
      <c r="BN444" s="627"/>
      <c r="BO444" s="627"/>
      <c r="BP444" s="627"/>
      <c r="BQ444" s="490"/>
      <c r="BR444" s="490"/>
      <c r="BS444" s="490"/>
      <c r="BT444" s="490"/>
      <c r="BU444" s="490"/>
      <c r="BV444" s="490"/>
      <c r="BW444" s="490"/>
      <c r="BX444" s="490"/>
      <c r="BY444" s="490"/>
      <c r="BZ444" s="490"/>
      <c r="CA444" s="490"/>
      <c r="CB444" s="490"/>
      <c r="CE444" s="13"/>
      <c r="CF444" s="625"/>
      <c r="CG444" s="625"/>
      <c r="CH444" s="625"/>
      <c r="CI444" s="625"/>
      <c r="CJ444" s="625"/>
      <c r="CK444" s="625"/>
      <c r="CL444" s="625"/>
      <c r="CM444" s="627" t="s">
        <v>169</v>
      </c>
      <c r="CN444" s="627"/>
      <c r="CO444" s="627"/>
      <c r="CP444" s="627"/>
      <c r="CQ444" s="627"/>
      <c r="CR444" s="627"/>
      <c r="CS444" s="490" t="s">
        <v>170</v>
      </c>
      <c r="CT444" s="490"/>
      <c r="CU444" s="490"/>
      <c r="CV444" s="490"/>
      <c r="CW444" s="490"/>
      <c r="CX444" s="490"/>
      <c r="CY444" s="490"/>
      <c r="CZ444" s="490"/>
      <c r="DA444" s="490"/>
      <c r="DB444" s="490"/>
      <c r="DC444" s="490"/>
      <c r="DD444" s="490"/>
      <c r="DE444" s="627" t="s">
        <v>169</v>
      </c>
      <c r="DF444" s="627"/>
      <c r="DG444" s="627"/>
      <c r="DH444" s="627"/>
      <c r="DI444" s="627"/>
      <c r="DJ444" s="627"/>
      <c r="DK444" s="490" t="s">
        <v>170</v>
      </c>
      <c r="DL444" s="490"/>
      <c r="DM444" s="490"/>
      <c r="DN444" s="490"/>
      <c r="DO444" s="490"/>
      <c r="DP444" s="490"/>
      <c r="DQ444" s="490"/>
      <c r="DR444" s="490"/>
      <c r="DS444" s="490"/>
      <c r="DT444" s="490"/>
      <c r="DU444" s="490"/>
      <c r="DV444" s="490"/>
      <c r="DW444" s="627" t="s">
        <v>169</v>
      </c>
      <c r="DX444" s="627"/>
      <c r="DY444" s="627"/>
      <c r="DZ444" s="627"/>
      <c r="EA444" s="627"/>
      <c r="EB444" s="627"/>
      <c r="EC444" s="490" t="s">
        <v>170</v>
      </c>
      <c r="ED444" s="490"/>
      <c r="EE444" s="490"/>
      <c r="EF444" s="490"/>
      <c r="EG444" s="490"/>
      <c r="EH444" s="490"/>
      <c r="EI444" s="490"/>
      <c r="EJ444" s="490"/>
      <c r="EK444" s="490"/>
      <c r="EL444" s="490"/>
      <c r="EM444" s="490"/>
      <c r="EN444" s="490"/>
      <c r="EO444" s="627" t="s">
        <v>169</v>
      </c>
      <c r="EP444" s="627"/>
      <c r="EQ444" s="627"/>
      <c r="ER444" s="627"/>
      <c r="ES444" s="627"/>
      <c r="ET444" s="627"/>
      <c r="EU444" s="490" t="s">
        <v>170</v>
      </c>
      <c r="EV444" s="490"/>
      <c r="EW444" s="490"/>
      <c r="EX444" s="490"/>
      <c r="EY444" s="490"/>
      <c r="EZ444" s="490"/>
      <c r="FA444" s="490"/>
      <c r="FB444" s="490"/>
      <c r="FC444" s="490"/>
      <c r="FD444" s="490"/>
      <c r="FE444" s="490"/>
      <c r="FF444" s="490"/>
    </row>
    <row r="445" spans="1:163" s="14" customFormat="1" ht="17.25" customHeight="1" x14ac:dyDescent="0.4">
      <c r="A445" s="13"/>
      <c r="B445" s="491" t="s">
        <v>171</v>
      </c>
      <c r="C445" s="491"/>
      <c r="D445" s="491"/>
      <c r="E445" s="491"/>
      <c r="F445" s="491"/>
      <c r="G445" s="491"/>
      <c r="H445" s="491"/>
      <c r="I445" s="492" t="s">
        <v>172</v>
      </c>
      <c r="J445" s="492"/>
      <c r="K445" s="492"/>
      <c r="L445" s="492"/>
      <c r="M445" s="492"/>
      <c r="N445" s="492"/>
      <c r="O445" s="493"/>
      <c r="P445" s="493"/>
      <c r="Q445" s="493"/>
      <c r="R445" s="493"/>
      <c r="S445" s="493"/>
      <c r="T445" s="493"/>
      <c r="U445" s="493"/>
      <c r="V445" s="493"/>
      <c r="W445" s="493"/>
      <c r="X445" s="494" t="s">
        <v>124</v>
      </c>
      <c r="Y445" s="494"/>
      <c r="Z445" s="494"/>
      <c r="AA445" s="492" t="s">
        <v>172</v>
      </c>
      <c r="AB445" s="492"/>
      <c r="AC445" s="492"/>
      <c r="AD445" s="492"/>
      <c r="AE445" s="492"/>
      <c r="AF445" s="492"/>
      <c r="AG445" s="493"/>
      <c r="AH445" s="493"/>
      <c r="AI445" s="493"/>
      <c r="AJ445" s="493"/>
      <c r="AK445" s="493"/>
      <c r="AL445" s="493"/>
      <c r="AM445" s="493"/>
      <c r="AN445" s="493"/>
      <c r="AO445" s="493"/>
      <c r="AP445" s="494" t="s">
        <v>124</v>
      </c>
      <c r="AQ445" s="494"/>
      <c r="AR445" s="494"/>
      <c r="AS445" s="492" t="s">
        <v>172</v>
      </c>
      <c r="AT445" s="492"/>
      <c r="AU445" s="492"/>
      <c r="AV445" s="492"/>
      <c r="AW445" s="492"/>
      <c r="AX445" s="492"/>
      <c r="AY445" s="493"/>
      <c r="AZ445" s="493"/>
      <c r="BA445" s="493"/>
      <c r="BB445" s="493"/>
      <c r="BC445" s="493"/>
      <c r="BD445" s="493"/>
      <c r="BE445" s="493"/>
      <c r="BF445" s="493"/>
      <c r="BG445" s="493"/>
      <c r="BH445" s="494" t="s">
        <v>124</v>
      </c>
      <c r="BI445" s="494"/>
      <c r="BJ445" s="494"/>
      <c r="BK445" s="492" t="s">
        <v>172</v>
      </c>
      <c r="BL445" s="492"/>
      <c r="BM445" s="492"/>
      <c r="BN445" s="492"/>
      <c r="BO445" s="492"/>
      <c r="BP445" s="492"/>
      <c r="BQ445" s="493"/>
      <c r="BR445" s="493"/>
      <c r="BS445" s="493"/>
      <c r="BT445" s="493"/>
      <c r="BU445" s="493"/>
      <c r="BV445" s="493"/>
      <c r="BW445" s="493"/>
      <c r="BX445" s="493"/>
      <c r="BY445" s="493"/>
      <c r="BZ445" s="494" t="s">
        <v>124</v>
      </c>
      <c r="CA445" s="494"/>
      <c r="CB445" s="494"/>
      <c r="CE445" s="13"/>
      <c r="CF445" s="491" t="s">
        <v>171</v>
      </c>
      <c r="CG445" s="491"/>
      <c r="CH445" s="491"/>
      <c r="CI445" s="491"/>
      <c r="CJ445" s="491"/>
      <c r="CK445" s="491"/>
      <c r="CL445" s="491"/>
      <c r="CM445" s="492" t="s">
        <v>172</v>
      </c>
      <c r="CN445" s="492"/>
      <c r="CO445" s="492"/>
      <c r="CP445" s="492"/>
      <c r="CQ445" s="492"/>
      <c r="CR445" s="492"/>
      <c r="CS445" s="493">
        <v>1</v>
      </c>
      <c r="CT445" s="493"/>
      <c r="CU445" s="493"/>
      <c r="CV445" s="493"/>
      <c r="CW445" s="493"/>
      <c r="CX445" s="493"/>
      <c r="CY445" s="493"/>
      <c r="CZ445" s="493"/>
      <c r="DA445" s="493"/>
      <c r="DB445" s="494" t="s">
        <v>124</v>
      </c>
      <c r="DC445" s="494"/>
      <c r="DD445" s="494"/>
      <c r="DE445" s="492" t="s">
        <v>172</v>
      </c>
      <c r="DF445" s="492"/>
      <c r="DG445" s="492"/>
      <c r="DH445" s="492"/>
      <c r="DI445" s="492"/>
      <c r="DJ445" s="492"/>
      <c r="DK445" s="493">
        <v>1</v>
      </c>
      <c r="DL445" s="493"/>
      <c r="DM445" s="493"/>
      <c r="DN445" s="493"/>
      <c r="DO445" s="493"/>
      <c r="DP445" s="493"/>
      <c r="DQ445" s="493"/>
      <c r="DR445" s="493"/>
      <c r="DS445" s="493"/>
      <c r="DT445" s="494" t="s">
        <v>124</v>
      </c>
      <c r="DU445" s="494"/>
      <c r="DV445" s="494"/>
      <c r="DW445" s="492" t="s">
        <v>172</v>
      </c>
      <c r="DX445" s="492"/>
      <c r="DY445" s="492"/>
      <c r="DZ445" s="492"/>
      <c r="EA445" s="492"/>
      <c r="EB445" s="492"/>
      <c r="EC445" s="493"/>
      <c r="ED445" s="493"/>
      <c r="EE445" s="493"/>
      <c r="EF445" s="493"/>
      <c r="EG445" s="493"/>
      <c r="EH445" s="493"/>
      <c r="EI445" s="493"/>
      <c r="EJ445" s="493"/>
      <c r="EK445" s="493"/>
      <c r="EL445" s="494" t="s">
        <v>124</v>
      </c>
      <c r="EM445" s="494"/>
      <c r="EN445" s="494"/>
      <c r="EO445" s="492" t="s">
        <v>172</v>
      </c>
      <c r="EP445" s="492"/>
      <c r="EQ445" s="492"/>
      <c r="ER445" s="492"/>
      <c r="ES445" s="492"/>
      <c r="ET445" s="492"/>
      <c r="EU445" s="493"/>
      <c r="EV445" s="493"/>
      <c r="EW445" s="493"/>
      <c r="EX445" s="493"/>
      <c r="EY445" s="493"/>
      <c r="EZ445" s="493"/>
      <c r="FA445" s="493"/>
      <c r="FB445" s="493"/>
      <c r="FC445" s="493"/>
      <c r="FD445" s="494" t="s">
        <v>124</v>
      </c>
      <c r="FE445" s="494"/>
      <c r="FF445" s="494"/>
    </row>
    <row r="446" spans="1:163" s="14" customFormat="1" ht="19.149999999999999" customHeight="1" x14ac:dyDescent="0.4">
      <c r="A446" s="13"/>
      <c r="B446" s="491"/>
      <c r="C446" s="491"/>
      <c r="D446" s="491"/>
      <c r="E446" s="491"/>
      <c r="F446" s="491"/>
      <c r="G446" s="491"/>
      <c r="H446" s="491"/>
      <c r="I446" s="628"/>
      <c r="J446" s="628"/>
      <c r="K446" s="628"/>
      <c r="L446" s="628"/>
      <c r="M446" s="628"/>
      <c r="N446" s="628"/>
      <c r="O446" s="628"/>
      <c r="P446" s="628"/>
      <c r="Q446" s="628"/>
      <c r="R446" s="628"/>
      <c r="S446" s="628"/>
      <c r="T446" s="628"/>
      <c r="U446" s="628"/>
      <c r="V446" s="628"/>
      <c r="W446" s="628"/>
      <c r="X446" s="628"/>
      <c r="Y446" s="628"/>
      <c r="Z446" s="628"/>
      <c r="AA446" s="628"/>
      <c r="AB446" s="628"/>
      <c r="AC446" s="628"/>
      <c r="AD446" s="628"/>
      <c r="AE446" s="628"/>
      <c r="AF446" s="628"/>
      <c r="AG446" s="628"/>
      <c r="AH446" s="628"/>
      <c r="AI446" s="628"/>
      <c r="AJ446" s="628"/>
      <c r="AK446" s="628"/>
      <c r="AL446" s="628"/>
      <c r="AM446" s="628"/>
      <c r="AN446" s="628"/>
      <c r="AO446" s="628"/>
      <c r="AP446" s="628"/>
      <c r="AQ446" s="628"/>
      <c r="AR446" s="628"/>
      <c r="AS446" s="628"/>
      <c r="AT446" s="628"/>
      <c r="AU446" s="628"/>
      <c r="AV446" s="628"/>
      <c r="AW446" s="628"/>
      <c r="AX446" s="628"/>
      <c r="AY446" s="628"/>
      <c r="AZ446" s="628"/>
      <c r="BA446" s="628"/>
      <c r="BB446" s="628"/>
      <c r="BC446" s="628"/>
      <c r="BD446" s="628"/>
      <c r="BE446" s="628"/>
      <c r="BF446" s="628"/>
      <c r="BG446" s="628"/>
      <c r="BH446" s="628"/>
      <c r="BI446" s="628"/>
      <c r="BJ446" s="628"/>
      <c r="BK446" s="628"/>
      <c r="BL446" s="628"/>
      <c r="BM446" s="628"/>
      <c r="BN446" s="628"/>
      <c r="BO446" s="628"/>
      <c r="BP446" s="628"/>
      <c r="BQ446" s="628"/>
      <c r="BR446" s="628"/>
      <c r="BS446" s="628"/>
      <c r="BT446" s="628"/>
      <c r="BU446" s="628"/>
      <c r="BV446" s="628"/>
      <c r="BW446" s="628"/>
      <c r="BX446" s="628"/>
      <c r="BY446" s="628"/>
      <c r="BZ446" s="628"/>
      <c r="CA446" s="628"/>
      <c r="CB446" s="628"/>
      <c r="CE446" s="13"/>
      <c r="CF446" s="491"/>
      <c r="CG446" s="491"/>
      <c r="CH446" s="491"/>
      <c r="CI446" s="491"/>
      <c r="CJ446" s="491"/>
      <c r="CK446" s="491"/>
      <c r="CL446" s="491"/>
      <c r="CM446" s="628" t="s">
        <v>173</v>
      </c>
      <c r="CN446" s="628"/>
      <c r="CO446" s="628"/>
      <c r="CP446" s="628"/>
      <c r="CQ446" s="628"/>
      <c r="CR446" s="628"/>
      <c r="CS446" s="628"/>
      <c r="CT446" s="628"/>
      <c r="CU446" s="628"/>
      <c r="CV446" s="628"/>
      <c r="CW446" s="628"/>
      <c r="CX446" s="628"/>
      <c r="CY446" s="628"/>
      <c r="CZ446" s="628"/>
      <c r="DA446" s="628"/>
      <c r="DB446" s="628"/>
      <c r="DC446" s="628"/>
      <c r="DD446" s="628"/>
      <c r="DE446" s="628" t="s">
        <v>174</v>
      </c>
      <c r="DF446" s="628"/>
      <c r="DG446" s="628"/>
      <c r="DH446" s="628"/>
      <c r="DI446" s="628"/>
      <c r="DJ446" s="628"/>
      <c r="DK446" s="628"/>
      <c r="DL446" s="628"/>
      <c r="DM446" s="628"/>
      <c r="DN446" s="628"/>
      <c r="DO446" s="628"/>
      <c r="DP446" s="628"/>
      <c r="DQ446" s="628"/>
      <c r="DR446" s="628"/>
      <c r="DS446" s="628"/>
      <c r="DT446" s="628"/>
      <c r="DU446" s="628"/>
      <c r="DV446" s="628"/>
      <c r="DW446" s="628" t="s">
        <v>175</v>
      </c>
      <c r="DX446" s="628"/>
      <c r="DY446" s="628"/>
      <c r="DZ446" s="628"/>
      <c r="EA446" s="628"/>
      <c r="EB446" s="628"/>
      <c r="EC446" s="628"/>
      <c r="ED446" s="628"/>
      <c r="EE446" s="628"/>
      <c r="EF446" s="628"/>
      <c r="EG446" s="628"/>
      <c r="EH446" s="628"/>
      <c r="EI446" s="628"/>
      <c r="EJ446" s="628"/>
      <c r="EK446" s="628"/>
      <c r="EL446" s="628"/>
      <c r="EM446" s="628"/>
      <c r="EN446" s="628"/>
      <c r="EO446" s="629" t="s">
        <v>176</v>
      </c>
      <c r="EP446" s="629"/>
      <c r="EQ446" s="629"/>
      <c r="ER446" s="629"/>
      <c r="ES446" s="629"/>
      <c r="ET446" s="629"/>
      <c r="EU446" s="629"/>
      <c r="EV446" s="629"/>
      <c r="EW446" s="629"/>
      <c r="EX446" s="629"/>
      <c r="EY446" s="629"/>
      <c r="EZ446" s="629"/>
      <c r="FA446" s="629"/>
      <c r="FB446" s="629"/>
      <c r="FC446" s="629"/>
      <c r="FD446" s="629"/>
      <c r="FE446" s="629"/>
      <c r="FF446" s="629"/>
    </row>
    <row r="447" spans="1:163" s="14" customFormat="1" ht="19.149999999999999" customHeight="1" x14ac:dyDescent="0.4">
      <c r="A447" s="13"/>
      <c r="B447" s="491"/>
      <c r="C447" s="491"/>
      <c r="D447" s="491"/>
      <c r="E447" s="491"/>
      <c r="F447" s="491"/>
      <c r="G447" s="491"/>
      <c r="H447" s="491"/>
      <c r="I447" s="628"/>
      <c r="J447" s="628"/>
      <c r="K447" s="628"/>
      <c r="L447" s="628"/>
      <c r="M447" s="628"/>
      <c r="N447" s="628"/>
      <c r="O447" s="628"/>
      <c r="P447" s="628"/>
      <c r="Q447" s="628"/>
      <c r="R447" s="628"/>
      <c r="S447" s="628"/>
      <c r="T447" s="628"/>
      <c r="U447" s="628"/>
      <c r="V447" s="628"/>
      <c r="W447" s="628"/>
      <c r="X447" s="628"/>
      <c r="Y447" s="628"/>
      <c r="Z447" s="628"/>
      <c r="AA447" s="628"/>
      <c r="AB447" s="628"/>
      <c r="AC447" s="628"/>
      <c r="AD447" s="628"/>
      <c r="AE447" s="628"/>
      <c r="AF447" s="628"/>
      <c r="AG447" s="628"/>
      <c r="AH447" s="628"/>
      <c r="AI447" s="628"/>
      <c r="AJ447" s="628"/>
      <c r="AK447" s="628"/>
      <c r="AL447" s="628"/>
      <c r="AM447" s="628"/>
      <c r="AN447" s="628"/>
      <c r="AO447" s="628"/>
      <c r="AP447" s="628"/>
      <c r="AQ447" s="628"/>
      <c r="AR447" s="628"/>
      <c r="AS447" s="628"/>
      <c r="AT447" s="628"/>
      <c r="AU447" s="628"/>
      <c r="AV447" s="628"/>
      <c r="AW447" s="628"/>
      <c r="AX447" s="628"/>
      <c r="AY447" s="628"/>
      <c r="AZ447" s="628"/>
      <c r="BA447" s="628"/>
      <c r="BB447" s="628"/>
      <c r="BC447" s="628"/>
      <c r="BD447" s="628"/>
      <c r="BE447" s="628"/>
      <c r="BF447" s="628"/>
      <c r="BG447" s="628"/>
      <c r="BH447" s="628"/>
      <c r="BI447" s="628"/>
      <c r="BJ447" s="628"/>
      <c r="BK447" s="628"/>
      <c r="BL447" s="628"/>
      <c r="BM447" s="628"/>
      <c r="BN447" s="628"/>
      <c r="BO447" s="628"/>
      <c r="BP447" s="628"/>
      <c r="BQ447" s="628"/>
      <c r="BR447" s="628"/>
      <c r="BS447" s="628"/>
      <c r="BT447" s="628"/>
      <c r="BU447" s="628"/>
      <c r="BV447" s="628"/>
      <c r="BW447" s="628"/>
      <c r="BX447" s="628"/>
      <c r="BY447" s="628"/>
      <c r="BZ447" s="628"/>
      <c r="CA447" s="628"/>
      <c r="CB447" s="628"/>
      <c r="CE447" s="13"/>
      <c r="CF447" s="491"/>
      <c r="CG447" s="491"/>
      <c r="CH447" s="491"/>
      <c r="CI447" s="491"/>
      <c r="CJ447" s="491"/>
      <c r="CK447" s="491"/>
      <c r="CL447" s="491"/>
      <c r="CM447" s="628"/>
      <c r="CN447" s="628"/>
      <c r="CO447" s="628"/>
      <c r="CP447" s="628"/>
      <c r="CQ447" s="628"/>
      <c r="CR447" s="628"/>
      <c r="CS447" s="628"/>
      <c r="CT447" s="628"/>
      <c r="CU447" s="628"/>
      <c r="CV447" s="628"/>
      <c r="CW447" s="628"/>
      <c r="CX447" s="628"/>
      <c r="CY447" s="628"/>
      <c r="CZ447" s="628"/>
      <c r="DA447" s="628"/>
      <c r="DB447" s="628"/>
      <c r="DC447" s="628"/>
      <c r="DD447" s="628"/>
      <c r="DE447" s="628"/>
      <c r="DF447" s="628"/>
      <c r="DG447" s="628"/>
      <c r="DH447" s="628"/>
      <c r="DI447" s="628"/>
      <c r="DJ447" s="628"/>
      <c r="DK447" s="628"/>
      <c r="DL447" s="628"/>
      <c r="DM447" s="628"/>
      <c r="DN447" s="628"/>
      <c r="DO447" s="628"/>
      <c r="DP447" s="628"/>
      <c r="DQ447" s="628"/>
      <c r="DR447" s="628"/>
      <c r="DS447" s="628"/>
      <c r="DT447" s="628"/>
      <c r="DU447" s="628"/>
      <c r="DV447" s="628"/>
      <c r="DW447" s="628"/>
      <c r="DX447" s="628"/>
      <c r="DY447" s="628"/>
      <c r="DZ447" s="628"/>
      <c r="EA447" s="628"/>
      <c r="EB447" s="628"/>
      <c r="EC447" s="628"/>
      <c r="ED447" s="628"/>
      <c r="EE447" s="628"/>
      <c r="EF447" s="628"/>
      <c r="EG447" s="628"/>
      <c r="EH447" s="628"/>
      <c r="EI447" s="628"/>
      <c r="EJ447" s="628"/>
      <c r="EK447" s="628"/>
      <c r="EL447" s="628"/>
      <c r="EM447" s="628"/>
      <c r="EN447" s="628"/>
      <c r="EO447" s="629"/>
      <c r="EP447" s="629"/>
      <c r="EQ447" s="629"/>
      <c r="ER447" s="629"/>
      <c r="ES447" s="629"/>
      <c r="ET447" s="629"/>
      <c r="EU447" s="629"/>
      <c r="EV447" s="629"/>
      <c r="EW447" s="629"/>
      <c r="EX447" s="629"/>
      <c r="EY447" s="629"/>
      <c r="EZ447" s="629"/>
      <c r="FA447" s="629"/>
      <c r="FB447" s="629"/>
      <c r="FC447" s="629"/>
      <c r="FD447" s="629"/>
      <c r="FE447" s="629"/>
      <c r="FF447" s="629"/>
    </row>
    <row r="448" spans="1:163" s="14" customFormat="1" ht="19.149999999999999" customHeight="1" x14ac:dyDescent="0.4">
      <c r="A448" s="13"/>
      <c r="B448" s="491"/>
      <c r="C448" s="491"/>
      <c r="D448" s="491"/>
      <c r="E448" s="491"/>
      <c r="F448" s="491"/>
      <c r="G448" s="491"/>
      <c r="H448" s="491"/>
      <c r="I448" s="628"/>
      <c r="J448" s="628"/>
      <c r="K448" s="628"/>
      <c r="L448" s="628"/>
      <c r="M448" s="628"/>
      <c r="N448" s="628"/>
      <c r="O448" s="628"/>
      <c r="P448" s="628"/>
      <c r="Q448" s="628"/>
      <c r="R448" s="628"/>
      <c r="S448" s="628"/>
      <c r="T448" s="628"/>
      <c r="U448" s="628"/>
      <c r="V448" s="628"/>
      <c r="W448" s="628"/>
      <c r="X448" s="628"/>
      <c r="Y448" s="628"/>
      <c r="Z448" s="628"/>
      <c r="AA448" s="628"/>
      <c r="AB448" s="628"/>
      <c r="AC448" s="628"/>
      <c r="AD448" s="628"/>
      <c r="AE448" s="628"/>
      <c r="AF448" s="628"/>
      <c r="AG448" s="628"/>
      <c r="AH448" s="628"/>
      <c r="AI448" s="628"/>
      <c r="AJ448" s="628"/>
      <c r="AK448" s="628"/>
      <c r="AL448" s="628"/>
      <c r="AM448" s="628"/>
      <c r="AN448" s="628"/>
      <c r="AO448" s="628"/>
      <c r="AP448" s="628"/>
      <c r="AQ448" s="628"/>
      <c r="AR448" s="628"/>
      <c r="AS448" s="628"/>
      <c r="AT448" s="628"/>
      <c r="AU448" s="628"/>
      <c r="AV448" s="628"/>
      <c r="AW448" s="628"/>
      <c r="AX448" s="628"/>
      <c r="AY448" s="628"/>
      <c r="AZ448" s="628"/>
      <c r="BA448" s="628"/>
      <c r="BB448" s="628"/>
      <c r="BC448" s="628"/>
      <c r="BD448" s="628"/>
      <c r="BE448" s="628"/>
      <c r="BF448" s="628"/>
      <c r="BG448" s="628"/>
      <c r="BH448" s="628"/>
      <c r="BI448" s="628"/>
      <c r="BJ448" s="628"/>
      <c r="BK448" s="628"/>
      <c r="BL448" s="628"/>
      <c r="BM448" s="628"/>
      <c r="BN448" s="628"/>
      <c r="BO448" s="628"/>
      <c r="BP448" s="628"/>
      <c r="BQ448" s="628"/>
      <c r="BR448" s="628"/>
      <c r="BS448" s="628"/>
      <c r="BT448" s="628"/>
      <c r="BU448" s="628"/>
      <c r="BV448" s="628"/>
      <c r="BW448" s="628"/>
      <c r="BX448" s="628"/>
      <c r="BY448" s="628"/>
      <c r="BZ448" s="628"/>
      <c r="CA448" s="628"/>
      <c r="CB448" s="628"/>
      <c r="CE448" s="13"/>
      <c r="CF448" s="491"/>
      <c r="CG448" s="491"/>
      <c r="CH448" s="491"/>
      <c r="CI448" s="491"/>
      <c r="CJ448" s="491"/>
      <c r="CK448" s="491"/>
      <c r="CL448" s="491"/>
      <c r="CM448" s="628" t="s">
        <v>177</v>
      </c>
      <c r="CN448" s="628"/>
      <c r="CO448" s="628"/>
      <c r="CP448" s="628"/>
      <c r="CQ448" s="628"/>
      <c r="CR448" s="628"/>
      <c r="CS448" s="628"/>
      <c r="CT448" s="628"/>
      <c r="CU448" s="628"/>
      <c r="CV448" s="628"/>
      <c r="CW448" s="628"/>
      <c r="CX448" s="628"/>
      <c r="CY448" s="628"/>
      <c r="CZ448" s="628"/>
      <c r="DA448" s="628"/>
      <c r="DB448" s="628"/>
      <c r="DC448" s="628"/>
      <c r="DD448" s="628"/>
      <c r="DE448" s="628" t="s">
        <v>178</v>
      </c>
      <c r="DF448" s="628"/>
      <c r="DG448" s="628"/>
      <c r="DH448" s="628"/>
      <c r="DI448" s="628"/>
      <c r="DJ448" s="628"/>
      <c r="DK448" s="628"/>
      <c r="DL448" s="628"/>
      <c r="DM448" s="628"/>
      <c r="DN448" s="628"/>
      <c r="DO448" s="628"/>
      <c r="DP448" s="628"/>
      <c r="DQ448" s="628"/>
      <c r="DR448" s="628"/>
      <c r="DS448" s="628"/>
      <c r="DT448" s="628"/>
      <c r="DU448" s="628"/>
      <c r="DV448" s="628"/>
      <c r="DW448" s="628" t="s">
        <v>179</v>
      </c>
      <c r="DX448" s="628"/>
      <c r="DY448" s="628"/>
      <c r="DZ448" s="628"/>
      <c r="EA448" s="628"/>
      <c r="EB448" s="628"/>
      <c r="EC448" s="628"/>
      <c r="ED448" s="628"/>
      <c r="EE448" s="628"/>
      <c r="EF448" s="628"/>
      <c r="EG448" s="628"/>
      <c r="EH448" s="628"/>
      <c r="EI448" s="628"/>
      <c r="EJ448" s="628"/>
      <c r="EK448" s="628"/>
      <c r="EL448" s="628"/>
      <c r="EM448" s="628"/>
      <c r="EN448" s="628"/>
      <c r="EO448" s="628"/>
      <c r="EP448" s="628"/>
      <c r="EQ448" s="628"/>
      <c r="ER448" s="628"/>
      <c r="ES448" s="628"/>
      <c r="ET448" s="628"/>
      <c r="EU448" s="628"/>
      <c r="EV448" s="628"/>
      <c r="EW448" s="628"/>
      <c r="EX448" s="628"/>
      <c r="EY448" s="628"/>
      <c r="EZ448" s="628"/>
      <c r="FA448" s="628"/>
      <c r="FB448" s="628"/>
      <c r="FC448" s="628"/>
      <c r="FD448" s="628"/>
      <c r="FE448" s="628"/>
      <c r="FF448" s="628"/>
    </row>
    <row r="449" spans="1:162" s="14" customFormat="1" ht="19.149999999999999" customHeight="1" x14ac:dyDescent="0.4">
      <c r="A449" s="13"/>
      <c r="B449" s="491"/>
      <c r="C449" s="491"/>
      <c r="D449" s="491"/>
      <c r="E449" s="491"/>
      <c r="F449" s="491"/>
      <c r="G449" s="491"/>
      <c r="H449" s="491"/>
      <c r="I449" s="628"/>
      <c r="J449" s="628"/>
      <c r="K449" s="628"/>
      <c r="L449" s="628"/>
      <c r="M449" s="628"/>
      <c r="N449" s="628"/>
      <c r="O449" s="628"/>
      <c r="P449" s="628"/>
      <c r="Q449" s="628"/>
      <c r="R449" s="628"/>
      <c r="S449" s="628"/>
      <c r="T449" s="628"/>
      <c r="U449" s="628"/>
      <c r="V449" s="628"/>
      <c r="W449" s="628"/>
      <c r="X449" s="628"/>
      <c r="Y449" s="628"/>
      <c r="Z449" s="628"/>
      <c r="AA449" s="628"/>
      <c r="AB449" s="628"/>
      <c r="AC449" s="628"/>
      <c r="AD449" s="628"/>
      <c r="AE449" s="628"/>
      <c r="AF449" s="628"/>
      <c r="AG449" s="628"/>
      <c r="AH449" s="628"/>
      <c r="AI449" s="628"/>
      <c r="AJ449" s="628"/>
      <c r="AK449" s="628"/>
      <c r="AL449" s="628"/>
      <c r="AM449" s="628"/>
      <c r="AN449" s="628"/>
      <c r="AO449" s="628"/>
      <c r="AP449" s="628"/>
      <c r="AQ449" s="628"/>
      <c r="AR449" s="628"/>
      <c r="AS449" s="628"/>
      <c r="AT449" s="628"/>
      <c r="AU449" s="628"/>
      <c r="AV449" s="628"/>
      <c r="AW449" s="628"/>
      <c r="AX449" s="628"/>
      <c r="AY449" s="628"/>
      <c r="AZ449" s="628"/>
      <c r="BA449" s="628"/>
      <c r="BB449" s="628"/>
      <c r="BC449" s="628"/>
      <c r="BD449" s="628"/>
      <c r="BE449" s="628"/>
      <c r="BF449" s="628"/>
      <c r="BG449" s="628"/>
      <c r="BH449" s="628"/>
      <c r="BI449" s="628"/>
      <c r="BJ449" s="628"/>
      <c r="BK449" s="628"/>
      <c r="BL449" s="628"/>
      <c r="BM449" s="628"/>
      <c r="BN449" s="628"/>
      <c r="BO449" s="628"/>
      <c r="BP449" s="628"/>
      <c r="BQ449" s="628"/>
      <c r="BR449" s="628"/>
      <c r="BS449" s="628"/>
      <c r="BT449" s="628"/>
      <c r="BU449" s="628"/>
      <c r="BV449" s="628"/>
      <c r="BW449" s="628"/>
      <c r="BX449" s="628"/>
      <c r="BY449" s="628"/>
      <c r="BZ449" s="628"/>
      <c r="CA449" s="628"/>
      <c r="CB449" s="628"/>
      <c r="CE449" s="13"/>
      <c r="CF449" s="491"/>
      <c r="CG449" s="491"/>
      <c r="CH449" s="491"/>
      <c r="CI449" s="491"/>
      <c r="CJ449" s="491"/>
      <c r="CK449" s="491"/>
      <c r="CL449" s="491"/>
      <c r="CM449" s="628"/>
      <c r="CN449" s="628"/>
      <c r="CO449" s="628"/>
      <c r="CP449" s="628"/>
      <c r="CQ449" s="628"/>
      <c r="CR449" s="628"/>
      <c r="CS449" s="628"/>
      <c r="CT449" s="628"/>
      <c r="CU449" s="628"/>
      <c r="CV449" s="628"/>
      <c r="CW449" s="628"/>
      <c r="CX449" s="628"/>
      <c r="CY449" s="628"/>
      <c r="CZ449" s="628"/>
      <c r="DA449" s="628"/>
      <c r="DB449" s="628"/>
      <c r="DC449" s="628"/>
      <c r="DD449" s="628"/>
      <c r="DE449" s="628"/>
      <c r="DF449" s="628"/>
      <c r="DG449" s="628"/>
      <c r="DH449" s="628"/>
      <c r="DI449" s="628"/>
      <c r="DJ449" s="628"/>
      <c r="DK449" s="628"/>
      <c r="DL449" s="628"/>
      <c r="DM449" s="628"/>
      <c r="DN449" s="628"/>
      <c r="DO449" s="628"/>
      <c r="DP449" s="628"/>
      <c r="DQ449" s="628"/>
      <c r="DR449" s="628"/>
      <c r="DS449" s="628"/>
      <c r="DT449" s="628"/>
      <c r="DU449" s="628"/>
      <c r="DV449" s="628"/>
      <c r="DW449" s="628"/>
      <c r="DX449" s="628"/>
      <c r="DY449" s="628"/>
      <c r="DZ449" s="628"/>
      <c r="EA449" s="628"/>
      <c r="EB449" s="628"/>
      <c r="EC449" s="628"/>
      <c r="ED449" s="628"/>
      <c r="EE449" s="628"/>
      <c r="EF449" s="628"/>
      <c r="EG449" s="628"/>
      <c r="EH449" s="628"/>
      <c r="EI449" s="628"/>
      <c r="EJ449" s="628"/>
      <c r="EK449" s="628"/>
      <c r="EL449" s="628"/>
      <c r="EM449" s="628"/>
      <c r="EN449" s="628"/>
      <c r="EO449" s="628"/>
      <c r="EP449" s="628"/>
      <c r="EQ449" s="628"/>
      <c r="ER449" s="628"/>
      <c r="ES449" s="628"/>
      <c r="ET449" s="628"/>
      <c r="EU449" s="628"/>
      <c r="EV449" s="628"/>
      <c r="EW449" s="628"/>
      <c r="EX449" s="628"/>
      <c r="EY449" s="628"/>
      <c r="EZ449" s="628"/>
      <c r="FA449" s="628"/>
      <c r="FB449" s="628"/>
      <c r="FC449" s="628"/>
      <c r="FD449" s="628"/>
      <c r="FE449" s="628"/>
      <c r="FF449" s="628"/>
    </row>
    <row r="450" spans="1:162" s="14" customFormat="1" ht="19.149999999999999" customHeight="1" x14ac:dyDescent="0.4">
      <c r="A450" s="13"/>
      <c r="B450" s="491"/>
      <c r="C450" s="491"/>
      <c r="D450" s="491"/>
      <c r="E450" s="491"/>
      <c r="F450" s="491"/>
      <c r="G450" s="491"/>
      <c r="H450" s="491"/>
      <c r="I450" s="630"/>
      <c r="J450" s="630"/>
      <c r="K450" s="630"/>
      <c r="L450" s="630"/>
      <c r="M450" s="630"/>
      <c r="N450" s="630"/>
      <c r="O450" s="630"/>
      <c r="P450" s="630"/>
      <c r="Q450" s="630"/>
      <c r="R450" s="630"/>
      <c r="S450" s="630"/>
      <c r="T450" s="630"/>
      <c r="U450" s="630"/>
      <c r="V450" s="630"/>
      <c r="W450" s="630"/>
      <c r="X450" s="630"/>
      <c r="Y450" s="630"/>
      <c r="Z450" s="630"/>
      <c r="AA450" s="630"/>
      <c r="AB450" s="630"/>
      <c r="AC450" s="630"/>
      <c r="AD450" s="630"/>
      <c r="AE450" s="630"/>
      <c r="AF450" s="630"/>
      <c r="AG450" s="630"/>
      <c r="AH450" s="630"/>
      <c r="AI450" s="630"/>
      <c r="AJ450" s="630"/>
      <c r="AK450" s="630"/>
      <c r="AL450" s="630"/>
      <c r="AM450" s="630"/>
      <c r="AN450" s="630"/>
      <c r="AO450" s="630"/>
      <c r="AP450" s="630"/>
      <c r="AQ450" s="630"/>
      <c r="AR450" s="630"/>
      <c r="AS450" s="630"/>
      <c r="AT450" s="630"/>
      <c r="AU450" s="630"/>
      <c r="AV450" s="630"/>
      <c r="AW450" s="630"/>
      <c r="AX450" s="630"/>
      <c r="AY450" s="630"/>
      <c r="AZ450" s="630"/>
      <c r="BA450" s="630"/>
      <c r="BB450" s="630"/>
      <c r="BC450" s="630"/>
      <c r="BD450" s="630"/>
      <c r="BE450" s="630"/>
      <c r="BF450" s="630"/>
      <c r="BG450" s="630"/>
      <c r="BH450" s="630"/>
      <c r="BI450" s="630"/>
      <c r="BJ450" s="630"/>
      <c r="BK450" s="630"/>
      <c r="BL450" s="630"/>
      <c r="BM450" s="630"/>
      <c r="BN450" s="630"/>
      <c r="BO450" s="630"/>
      <c r="BP450" s="630"/>
      <c r="BQ450" s="630"/>
      <c r="BR450" s="630"/>
      <c r="BS450" s="630"/>
      <c r="BT450" s="630"/>
      <c r="BU450" s="630"/>
      <c r="BV450" s="630"/>
      <c r="BW450" s="630"/>
      <c r="BX450" s="630"/>
      <c r="BY450" s="630"/>
      <c r="BZ450" s="630"/>
      <c r="CA450" s="630"/>
      <c r="CB450" s="630"/>
      <c r="CE450" s="13"/>
      <c r="CF450" s="491"/>
      <c r="CG450" s="491"/>
      <c r="CH450" s="491"/>
      <c r="CI450" s="491"/>
      <c r="CJ450" s="491"/>
      <c r="CK450" s="491"/>
      <c r="CL450" s="491"/>
      <c r="CM450" s="630" t="s">
        <v>180</v>
      </c>
      <c r="CN450" s="630"/>
      <c r="CO450" s="630"/>
      <c r="CP450" s="630"/>
      <c r="CQ450" s="630"/>
      <c r="CR450" s="630"/>
      <c r="CS450" s="630"/>
      <c r="CT450" s="630"/>
      <c r="CU450" s="630"/>
      <c r="CV450" s="630"/>
      <c r="CW450" s="630"/>
      <c r="CX450" s="630"/>
      <c r="CY450" s="630"/>
      <c r="CZ450" s="630"/>
      <c r="DA450" s="630"/>
      <c r="DB450" s="630"/>
      <c r="DC450" s="630"/>
      <c r="DD450" s="630"/>
      <c r="DE450" s="630"/>
      <c r="DF450" s="630"/>
      <c r="DG450" s="630"/>
      <c r="DH450" s="630"/>
      <c r="DI450" s="630"/>
      <c r="DJ450" s="630"/>
      <c r="DK450" s="630"/>
      <c r="DL450" s="630"/>
      <c r="DM450" s="630"/>
      <c r="DN450" s="630"/>
      <c r="DO450" s="630"/>
      <c r="DP450" s="630"/>
      <c r="DQ450" s="630"/>
      <c r="DR450" s="630"/>
      <c r="DS450" s="630"/>
      <c r="DT450" s="630"/>
      <c r="DU450" s="630"/>
      <c r="DV450" s="630"/>
      <c r="DW450" s="630"/>
      <c r="DX450" s="630"/>
      <c r="DY450" s="630"/>
      <c r="DZ450" s="630"/>
      <c r="EA450" s="630"/>
      <c r="EB450" s="630"/>
      <c r="EC450" s="630"/>
      <c r="ED450" s="630"/>
      <c r="EE450" s="630"/>
      <c r="EF450" s="630"/>
      <c r="EG450" s="630"/>
      <c r="EH450" s="630"/>
      <c r="EI450" s="630"/>
      <c r="EJ450" s="630"/>
      <c r="EK450" s="630"/>
      <c r="EL450" s="630"/>
      <c r="EM450" s="630"/>
      <c r="EN450" s="630"/>
      <c r="EO450" s="630"/>
      <c r="EP450" s="630"/>
      <c r="EQ450" s="630"/>
      <c r="ER450" s="630"/>
      <c r="ES450" s="630"/>
      <c r="ET450" s="630"/>
      <c r="EU450" s="630"/>
      <c r="EV450" s="630"/>
      <c r="EW450" s="630"/>
      <c r="EX450" s="630"/>
      <c r="EY450" s="630"/>
      <c r="EZ450" s="630"/>
      <c r="FA450" s="630"/>
      <c r="FB450" s="630"/>
      <c r="FC450" s="630"/>
      <c r="FD450" s="630"/>
      <c r="FE450" s="630"/>
      <c r="FF450" s="630"/>
    </row>
    <row r="451" spans="1:162" s="14" customFormat="1" ht="19.149999999999999" customHeight="1" x14ac:dyDescent="0.4">
      <c r="A451" s="13"/>
      <c r="B451" s="491"/>
      <c r="C451" s="491"/>
      <c r="D451" s="491"/>
      <c r="E451" s="491"/>
      <c r="F451" s="491"/>
      <c r="G451" s="491"/>
      <c r="H451" s="491"/>
      <c r="I451" s="630"/>
      <c r="J451" s="630"/>
      <c r="K451" s="630"/>
      <c r="L451" s="630"/>
      <c r="M451" s="630"/>
      <c r="N451" s="630"/>
      <c r="O451" s="630"/>
      <c r="P451" s="630"/>
      <c r="Q451" s="630"/>
      <c r="R451" s="630"/>
      <c r="S451" s="630"/>
      <c r="T451" s="630"/>
      <c r="U451" s="630"/>
      <c r="V451" s="630"/>
      <c r="W451" s="630"/>
      <c r="X451" s="630"/>
      <c r="Y451" s="630"/>
      <c r="Z451" s="630"/>
      <c r="AA451" s="630"/>
      <c r="AB451" s="630"/>
      <c r="AC451" s="630"/>
      <c r="AD451" s="630"/>
      <c r="AE451" s="630"/>
      <c r="AF451" s="630"/>
      <c r="AG451" s="630"/>
      <c r="AH451" s="630"/>
      <c r="AI451" s="630"/>
      <c r="AJ451" s="630"/>
      <c r="AK451" s="630"/>
      <c r="AL451" s="630"/>
      <c r="AM451" s="630"/>
      <c r="AN451" s="630"/>
      <c r="AO451" s="630"/>
      <c r="AP451" s="630"/>
      <c r="AQ451" s="630"/>
      <c r="AR451" s="630"/>
      <c r="AS451" s="630"/>
      <c r="AT451" s="630"/>
      <c r="AU451" s="630"/>
      <c r="AV451" s="630"/>
      <c r="AW451" s="630"/>
      <c r="AX451" s="630"/>
      <c r="AY451" s="630"/>
      <c r="AZ451" s="630"/>
      <c r="BA451" s="630"/>
      <c r="BB451" s="630"/>
      <c r="BC451" s="630"/>
      <c r="BD451" s="630"/>
      <c r="BE451" s="630"/>
      <c r="BF451" s="630"/>
      <c r="BG451" s="630"/>
      <c r="BH451" s="630"/>
      <c r="BI451" s="630"/>
      <c r="BJ451" s="630"/>
      <c r="BK451" s="630"/>
      <c r="BL451" s="630"/>
      <c r="BM451" s="630"/>
      <c r="BN451" s="630"/>
      <c r="BO451" s="630"/>
      <c r="BP451" s="630"/>
      <c r="BQ451" s="630"/>
      <c r="BR451" s="630"/>
      <c r="BS451" s="630"/>
      <c r="BT451" s="630"/>
      <c r="BU451" s="630"/>
      <c r="BV451" s="630"/>
      <c r="BW451" s="630"/>
      <c r="BX451" s="630"/>
      <c r="BY451" s="630"/>
      <c r="BZ451" s="630"/>
      <c r="CA451" s="630"/>
      <c r="CB451" s="630"/>
      <c r="CE451" s="13"/>
      <c r="CF451" s="491"/>
      <c r="CG451" s="491"/>
      <c r="CH451" s="491"/>
      <c r="CI451" s="491"/>
      <c r="CJ451" s="491"/>
      <c r="CK451" s="491"/>
      <c r="CL451" s="491"/>
      <c r="CM451" s="630"/>
      <c r="CN451" s="630"/>
      <c r="CO451" s="630"/>
      <c r="CP451" s="630"/>
      <c r="CQ451" s="630"/>
      <c r="CR451" s="630"/>
      <c r="CS451" s="630"/>
      <c r="CT451" s="630"/>
      <c r="CU451" s="630"/>
      <c r="CV451" s="630"/>
      <c r="CW451" s="630"/>
      <c r="CX451" s="630"/>
      <c r="CY451" s="630"/>
      <c r="CZ451" s="630"/>
      <c r="DA451" s="630"/>
      <c r="DB451" s="630"/>
      <c r="DC451" s="630"/>
      <c r="DD451" s="630"/>
      <c r="DE451" s="630"/>
      <c r="DF451" s="630"/>
      <c r="DG451" s="630"/>
      <c r="DH451" s="630"/>
      <c r="DI451" s="630"/>
      <c r="DJ451" s="630"/>
      <c r="DK451" s="630"/>
      <c r="DL451" s="630"/>
      <c r="DM451" s="630"/>
      <c r="DN451" s="630"/>
      <c r="DO451" s="630"/>
      <c r="DP451" s="630"/>
      <c r="DQ451" s="630"/>
      <c r="DR451" s="630"/>
      <c r="DS451" s="630"/>
      <c r="DT451" s="630"/>
      <c r="DU451" s="630"/>
      <c r="DV451" s="630"/>
      <c r="DW451" s="630"/>
      <c r="DX451" s="630"/>
      <c r="DY451" s="630"/>
      <c r="DZ451" s="630"/>
      <c r="EA451" s="630"/>
      <c r="EB451" s="630"/>
      <c r="EC451" s="630"/>
      <c r="ED451" s="630"/>
      <c r="EE451" s="630"/>
      <c r="EF451" s="630"/>
      <c r="EG451" s="630"/>
      <c r="EH451" s="630"/>
      <c r="EI451" s="630"/>
      <c r="EJ451" s="630"/>
      <c r="EK451" s="630"/>
      <c r="EL451" s="630"/>
      <c r="EM451" s="630"/>
      <c r="EN451" s="630"/>
      <c r="EO451" s="630"/>
      <c r="EP451" s="630"/>
      <c r="EQ451" s="630"/>
      <c r="ER451" s="630"/>
      <c r="ES451" s="630"/>
      <c r="ET451" s="630"/>
      <c r="EU451" s="630"/>
      <c r="EV451" s="630"/>
      <c r="EW451" s="630"/>
      <c r="EX451" s="630"/>
      <c r="EY451" s="630"/>
      <c r="EZ451" s="630"/>
      <c r="FA451" s="630"/>
      <c r="FB451" s="630"/>
      <c r="FC451" s="630"/>
      <c r="FD451" s="630"/>
      <c r="FE451" s="630"/>
      <c r="FF451" s="630"/>
    </row>
    <row r="452" spans="1:162" s="14" customFormat="1" ht="15" customHeight="1" x14ac:dyDescent="0.4">
      <c r="A452" s="13"/>
      <c r="B452" s="631" t="s">
        <v>181</v>
      </c>
      <c r="C452" s="631"/>
      <c r="D452" s="631"/>
      <c r="E452" s="631"/>
      <c r="F452" s="631"/>
      <c r="G452" s="631"/>
      <c r="H452" s="631"/>
      <c r="I452" s="632" t="s">
        <v>172</v>
      </c>
      <c r="J452" s="632"/>
      <c r="K452" s="632"/>
      <c r="L452" s="632"/>
      <c r="M452" s="632"/>
      <c r="N452" s="632"/>
      <c r="O452" s="633"/>
      <c r="P452" s="633"/>
      <c r="Q452" s="633"/>
      <c r="R452" s="633"/>
      <c r="S452" s="633"/>
      <c r="T452" s="633"/>
      <c r="U452" s="633"/>
      <c r="V452" s="633"/>
      <c r="W452" s="633"/>
      <c r="X452" s="634" t="s">
        <v>124</v>
      </c>
      <c r="Y452" s="634"/>
      <c r="Z452" s="634"/>
      <c r="AA452" s="632" t="s">
        <v>172</v>
      </c>
      <c r="AB452" s="632"/>
      <c r="AC452" s="632"/>
      <c r="AD452" s="632"/>
      <c r="AE452" s="632"/>
      <c r="AF452" s="632"/>
      <c r="AG452" s="633"/>
      <c r="AH452" s="633"/>
      <c r="AI452" s="633"/>
      <c r="AJ452" s="633"/>
      <c r="AK452" s="633"/>
      <c r="AL452" s="633"/>
      <c r="AM452" s="633"/>
      <c r="AN452" s="633"/>
      <c r="AO452" s="633"/>
      <c r="AP452" s="634" t="s">
        <v>124</v>
      </c>
      <c r="AQ452" s="634"/>
      <c r="AR452" s="634"/>
      <c r="AS452" s="632" t="s">
        <v>172</v>
      </c>
      <c r="AT452" s="632"/>
      <c r="AU452" s="632"/>
      <c r="AV452" s="632"/>
      <c r="AW452" s="632"/>
      <c r="AX452" s="632"/>
      <c r="AY452" s="633"/>
      <c r="AZ452" s="633"/>
      <c r="BA452" s="633"/>
      <c r="BB452" s="633"/>
      <c r="BC452" s="633"/>
      <c r="BD452" s="633"/>
      <c r="BE452" s="633"/>
      <c r="BF452" s="633"/>
      <c r="BG452" s="633"/>
      <c r="BH452" s="634" t="s">
        <v>124</v>
      </c>
      <c r="BI452" s="634"/>
      <c r="BJ452" s="634"/>
      <c r="BK452" s="632" t="s">
        <v>172</v>
      </c>
      <c r="BL452" s="632"/>
      <c r="BM452" s="632"/>
      <c r="BN452" s="632"/>
      <c r="BO452" s="632"/>
      <c r="BP452" s="632"/>
      <c r="BQ452" s="633"/>
      <c r="BR452" s="633"/>
      <c r="BS452" s="633"/>
      <c r="BT452" s="633"/>
      <c r="BU452" s="633"/>
      <c r="BV452" s="633"/>
      <c r="BW452" s="633"/>
      <c r="BX452" s="633"/>
      <c r="BY452" s="633"/>
      <c r="BZ452" s="634" t="s">
        <v>124</v>
      </c>
      <c r="CA452" s="634"/>
      <c r="CB452" s="634"/>
      <c r="CE452" s="13"/>
      <c r="CF452" s="631" t="s">
        <v>181</v>
      </c>
      <c r="CG452" s="631"/>
      <c r="CH452" s="631"/>
      <c r="CI452" s="631"/>
      <c r="CJ452" s="631"/>
      <c r="CK452" s="631"/>
      <c r="CL452" s="631"/>
      <c r="CM452" s="632" t="s">
        <v>172</v>
      </c>
      <c r="CN452" s="632"/>
      <c r="CO452" s="632"/>
      <c r="CP452" s="632"/>
      <c r="CQ452" s="632"/>
      <c r="CR452" s="632"/>
      <c r="CS452" s="633">
        <v>1</v>
      </c>
      <c r="CT452" s="633"/>
      <c r="CU452" s="633"/>
      <c r="CV452" s="633"/>
      <c r="CW452" s="633"/>
      <c r="CX452" s="633"/>
      <c r="CY452" s="633"/>
      <c r="CZ452" s="633"/>
      <c r="DA452" s="633"/>
      <c r="DB452" s="634" t="s">
        <v>124</v>
      </c>
      <c r="DC452" s="634"/>
      <c r="DD452" s="634"/>
      <c r="DE452" s="632" t="s">
        <v>172</v>
      </c>
      <c r="DF452" s="632"/>
      <c r="DG452" s="632"/>
      <c r="DH452" s="632"/>
      <c r="DI452" s="632"/>
      <c r="DJ452" s="632"/>
      <c r="DK452" s="633">
        <v>1</v>
      </c>
      <c r="DL452" s="633"/>
      <c r="DM452" s="633"/>
      <c r="DN452" s="633"/>
      <c r="DO452" s="633"/>
      <c r="DP452" s="633"/>
      <c r="DQ452" s="633"/>
      <c r="DR452" s="633"/>
      <c r="DS452" s="633"/>
      <c r="DT452" s="634" t="s">
        <v>124</v>
      </c>
      <c r="DU452" s="634"/>
      <c r="DV452" s="634"/>
      <c r="DW452" s="632" t="s">
        <v>172</v>
      </c>
      <c r="DX452" s="632"/>
      <c r="DY452" s="632"/>
      <c r="DZ452" s="632"/>
      <c r="EA452" s="632"/>
      <c r="EB452" s="632"/>
      <c r="EC452" s="633">
        <v>10</v>
      </c>
      <c r="ED452" s="633"/>
      <c r="EE452" s="633"/>
      <c r="EF452" s="633"/>
      <c r="EG452" s="633"/>
      <c r="EH452" s="633"/>
      <c r="EI452" s="633"/>
      <c r="EJ452" s="633"/>
      <c r="EK452" s="633"/>
      <c r="EL452" s="634" t="s">
        <v>124</v>
      </c>
      <c r="EM452" s="634"/>
      <c r="EN452" s="634"/>
      <c r="EO452" s="632" t="s">
        <v>172</v>
      </c>
      <c r="EP452" s="632"/>
      <c r="EQ452" s="632"/>
      <c r="ER452" s="632"/>
      <c r="ES452" s="632"/>
      <c r="ET452" s="632"/>
      <c r="EU452" s="633">
        <v>1</v>
      </c>
      <c r="EV452" s="633"/>
      <c r="EW452" s="633"/>
      <c r="EX452" s="633"/>
      <c r="EY452" s="633"/>
      <c r="EZ452" s="633"/>
      <c r="FA452" s="633"/>
      <c r="FB452" s="633"/>
      <c r="FC452" s="633"/>
      <c r="FD452" s="634" t="s">
        <v>124</v>
      </c>
      <c r="FE452" s="634"/>
      <c r="FF452" s="634"/>
    </row>
    <row r="453" spans="1:162" s="14" customFormat="1" ht="19.149999999999999" customHeight="1" x14ac:dyDescent="0.4">
      <c r="A453" s="13"/>
      <c r="B453" s="631"/>
      <c r="C453" s="631"/>
      <c r="D453" s="631"/>
      <c r="E453" s="631"/>
      <c r="F453" s="631"/>
      <c r="G453" s="631"/>
      <c r="H453" s="631"/>
      <c r="I453" s="628"/>
      <c r="J453" s="628"/>
      <c r="K453" s="628"/>
      <c r="L453" s="628"/>
      <c r="M453" s="628"/>
      <c r="N453" s="628"/>
      <c r="O453" s="628"/>
      <c r="P453" s="628"/>
      <c r="Q453" s="628"/>
      <c r="R453" s="628"/>
      <c r="S453" s="628"/>
      <c r="T453" s="628"/>
      <c r="U453" s="628"/>
      <c r="V453" s="628"/>
      <c r="W453" s="628"/>
      <c r="X453" s="628"/>
      <c r="Y453" s="628"/>
      <c r="Z453" s="628"/>
      <c r="AA453" s="628"/>
      <c r="AB453" s="628"/>
      <c r="AC453" s="628"/>
      <c r="AD453" s="628"/>
      <c r="AE453" s="628"/>
      <c r="AF453" s="628"/>
      <c r="AG453" s="628"/>
      <c r="AH453" s="628"/>
      <c r="AI453" s="628"/>
      <c r="AJ453" s="628"/>
      <c r="AK453" s="628"/>
      <c r="AL453" s="628"/>
      <c r="AM453" s="628"/>
      <c r="AN453" s="628"/>
      <c r="AO453" s="628"/>
      <c r="AP453" s="628"/>
      <c r="AQ453" s="628"/>
      <c r="AR453" s="628"/>
      <c r="AS453" s="628"/>
      <c r="AT453" s="628"/>
      <c r="AU453" s="628"/>
      <c r="AV453" s="628"/>
      <c r="AW453" s="628"/>
      <c r="AX453" s="628"/>
      <c r="AY453" s="628"/>
      <c r="AZ453" s="628"/>
      <c r="BA453" s="628"/>
      <c r="BB453" s="628"/>
      <c r="BC453" s="628"/>
      <c r="BD453" s="628"/>
      <c r="BE453" s="628"/>
      <c r="BF453" s="628"/>
      <c r="BG453" s="628"/>
      <c r="BH453" s="628"/>
      <c r="BI453" s="628"/>
      <c r="BJ453" s="628"/>
      <c r="BK453" s="628"/>
      <c r="BL453" s="628"/>
      <c r="BM453" s="628"/>
      <c r="BN453" s="628"/>
      <c r="BO453" s="628"/>
      <c r="BP453" s="628"/>
      <c r="BQ453" s="628"/>
      <c r="BR453" s="628"/>
      <c r="BS453" s="628"/>
      <c r="BT453" s="628"/>
      <c r="BU453" s="628"/>
      <c r="BV453" s="628"/>
      <c r="BW453" s="628"/>
      <c r="BX453" s="628"/>
      <c r="BY453" s="628"/>
      <c r="BZ453" s="628"/>
      <c r="CA453" s="628"/>
      <c r="CB453" s="628"/>
      <c r="CE453" s="13"/>
      <c r="CF453" s="631"/>
      <c r="CG453" s="631"/>
      <c r="CH453" s="631"/>
      <c r="CI453" s="631"/>
      <c r="CJ453" s="631"/>
      <c r="CK453" s="631"/>
      <c r="CL453" s="631"/>
      <c r="CM453" s="628" t="s">
        <v>173</v>
      </c>
      <c r="CN453" s="628"/>
      <c r="CO453" s="628"/>
      <c r="CP453" s="628"/>
      <c r="CQ453" s="628"/>
      <c r="CR453" s="628"/>
      <c r="CS453" s="628"/>
      <c r="CT453" s="628"/>
      <c r="CU453" s="628"/>
      <c r="CV453" s="628"/>
      <c r="CW453" s="628"/>
      <c r="CX453" s="628"/>
      <c r="CY453" s="628"/>
      <c r="CZ453" s="628"/>
      <c r="DA453" s="628"/>
      <c r="DB453" s="628"/>
      <c r="DC453" s="628"/>
      <c r="DD453" s="628"/>
      <c r="DE453" s="628" t="s">
        <v>182</v>
      </c>
      <c r="DF453" s="628"/>
      <c r="DG453" s="628"/>
      <c r="DH453" s="628"/>
      <c r="DI453" s="628"/>
      <c r="DJ453" s="628"/>
      <c r="DK453" s="628"/>
      <c r="DL453" s="628"/>
      <c r="DM453" s="628"/>
      <c r="DN453" s="628"/>
      <c r="DO453" s="628"/>
      <c r="DP453" s="628"/>
      <c r="DQ453" s="628"/>
      <c r="DR453" s="628"/>
      <c r="DS453" s="628"/>
      <c r="DT453" s="628"/>
      <c r="DU453" s="628"/>
      <c r="DV453" s="628"/>
      <c r="DW453" s="628" t="s">
        <v>183</v>
      </c>
      <c r="DX453" s="628"/>
      <c r="DY453" s="628"/>
      <c r="DZ453" s="628"/>
      <c r="EA453" s="628"/>
      <c r="EB453" s="628"/>
      <c r="EC453" s="628"/>
      <c r="ED453" s="628"/>
      <c r="EE453" s="628"/>
      <c r="EF453" s="628"/>
      <c r="EG453" s="628"/>
      <c r="EH453" s="628"/>
      <c r="EI453" s="628"/>
      <c r="EJ453" s="628"/>
      <c r="EK453" s="628"/>
      <c r="EL453" s="628"/>
      <c r="EM453" s="628"/>
      <c r="EN453" s="628"/>
      <c r="EO453" s="629" t="s">
        <v>184</v>
      </c>
      <c r="EP453" s="629"/>
      <c r="EQ453" s="629"/>
      <c r="ER453" s="629"/>
      <c r="ES453" s="629"/>
      <c r="ET453" s="629"/>
      <c r="EU453" s="629"/>
      <c r="EV453" s="629"/>
      <c r="EW453" s="629"/>
      <c r="EX453" s="629"/>
      <c r="EY453" s="629"/>
      <c r="EZ453" s="629"/>
      <c r="FA453" s="629"/>
      <c r="FB453" s="629"/>
      <c r="FC453" s="629"/>
      <c r="FD453" s="629"/>
      <c r="FE453" s="629"/>
      <c r="FF453" s="629"/>
    </row>
    <row r="454" spans="1:162" s="14" customFormat="1" ht="19.149999999999999" customHeight="1" x14ac:dyDescent="0.4">
      <c r="A454" s="13"/>
      <c r="B454" s="631"/>
      <c r="C454" s="631"/>
      <c r="D454" s="631"/>
      <c r="E454" s="631"/>
      <c r="F454" s="631"/>
      <c r="G454" s="631"/>
      <c r="H454" s="631"/>
      <c r="I454" s="628"/>
      <c r="J454" s="628"/>
      <c r="K454" s="628"/>
      <c r="L454" s="628"/>
      <c r="M454" s="628"/>
      <c r="N454" s="628"/>
      <c r="O454" s="628"/>
      <c r="P454" s="628"/>
      <c r="Q454" s="628"/>
      <c r="R454" s="628"/>
      <c r="S454" s="628"/>
      <c r="T454" s="628"/>
      <c r="U454" s="628"/>
      <c r="V454" s="628"/>
      <c r="W454" s="628"/>
      <c r="X454" s="628"/>
      <c r="Y454" s="628"/>
      <c r="Z454" s="628"/>
      <c r="AA454" s="628"/>
      <c r="AB454" s="628"/>
      <c r="AC454" s="628"/>
      <c r="AD454" s="628"/>
      <c r="AE454" s="628"/>
      <c r="AF454" s="628"/>
      <c r="AG454" s="628"/>
      <c r="AH454" s="628"/>
      <c r="AI454" s="628"/>
      <c r="AJ454" s="628"/>
      <c r="AK454" s="628"/>
      <c r="AL454" s="628"/>
      <c r="AM454" s="628"/>
      <c r="AN454" s="628"/>
      <c r="AO454" s="628"/>
      <c r="AP454" s="628"/>
      <c r="AQ454" s="628"/>
      <c r="AR454" s="628"/>
      <c r="AS454" s="628"/>
      <c r="AT454" s="628"/>
      <c r="AU454" s="628"/>
      <c r="AV454" s="628"/>
      <c r="AW454" s="628"/>
      <c r="AX454" s="628"/>
      <c r="AY454" s="628"/>
      <c r="AZ454" s="628"/>
      <c r="BA454" s="628"/>
      <c r="BB454" s="628"/>
      <c r="BC454" s="628"/>
      <c r="BD454" s="628"/>
      <c r="BE454" s="628"/>
      <c r="BF454" s="628"/>
      <c r="BG454" s="628"/>
      <c r="BH454" s="628"/>
      <c r="BI454" s="628"/>
      <c r="BJ454" s="628"/>
      <c r="BK454" s="628"/>
      <c r="BL454" s="628"/>
      <c r="BM454" s="628"/>
      <c r="BN454" s="628"/>
      <c r="BO454" s="628"/>
      <c r="BP454" s="628"/>
      <c r="BQ454" s="628"/>
      <c r="BR454" s="628"/>
      <c r="BS454" s="628"/>
      <c r="BT454" s="628"/>
      <c r="BU454" s="628"/>
      <c r="BV454" s="628"/>
      <c r="BW454" s="628"/>
      <c r="BX454" s="628"/>
      <c r="BY454" s="628"/>
      <c r="BZ454" s="628"/>
      <c r="CA454" s="628"/>
      <c r="CB454" s="628"/>
      <c r="CE454" s="13"/>
      <c r="CF454" s="631"/>
      <c r="CG454" s="631"/>
      <c r="CH454" s="631"/>
      <c r="CI454" s="631"/>
      <c r="CJ454" s="631"/>
      <c r="CK454" s="631"/>
      <c r="CL454" s="631"/>
      <c r="CM454" s="628"/>
      <c r="CN454" s="628"/>
      <c r="CO454" s="628"/>
      <c r="CP454" s="628"/>
      <c r="CQ454" s="628"/>
      <c r="CR454" s="628"/>
      <c r="CS454" s="628"/>
      <c r="CT454" s="628"/>
      <c r="CU454" s="628"/>
      <c r="CV454" s="628"/>
      <c r="CW454" s="628"/>
      <c r="CX454" s="628"/>
      <c r="CY454" s="628"/>
      <c r="CZ454" s="628"/>
      <c r="DA454" s="628"/>
      <c r="DB454" s="628"/>
      <c r="DC454" s="628"/>
      <c r="DD454" s="628"/>
      <c r="DE454" s="628"/>
      <c r="DF454" s="628"/>
      <c r="DG454" s="628"/>
      <c r="DH454" s="628"/>
      <c r="DI454" s="628"/>
      <c r="DJ454" s="628"/>
      <c r="DK454" s="628"/>
      <c r="DL454" s="628"/>
      <c r="DM454" s="628"/>
      <c r="DN454" s="628"/>
      <c r="DO454" s="628"/>
      <c r="DP454" s="628"/>
      <c r="DQ454" s="628"/>
      <c r="DR454" s="628"/>
      <c r="DS454" s="628"/>
      <c r="DT454" s="628"/>
      <c r="DU454" s="628"/>
      <c r="DV454" s="628"/>
      <c r="DW454" s="628"/>
      <c r="DX454" s="628"/>
      <c r="DY454" s="628"/>
      <c r="DZ454" s="628"/>
      <c r="EA454" s="628"/>
      <c r="EB454" s="628"/>
      <c r="EC454" s="628"/>
      <c r="ED454" s="628"/>
      <c r="EE454" s="628"/>
      <c r="EF454" s="628"/>
      <c r="EG454" s="628"/>
      <c r="EH454" s="628"/>
      <c r="EI454" s="628"/>
      <c r="EJ454" s="628"/>
      <c r="EK454" s="628"/>
      <c r="EL454" s="628"/>
      <c r="EM454" s="628"/>
      <c r="EN454" s="628"/>
      <c r="EO454" s="629"/>
      <c r="EP454" s="629"/>
      <c r="EQ454" s="629"/>
      <c r="ER454" s="629"/>
      <c r="ES454" s="629"/>
      <c r="ET454" s="629"/>
      <c r="EU454" s="629"/>
      <c r="EV454" s="629"/>
      <c r="EW454" s="629"/>
      <c r="EX454" s="629"/>
      <c r="EY454" s="629"/>
      <c r="EZ454" s="629"/>
      <c r="FA454" s="629"/>
      <c r="FB454" s="629"/>
      <c r="FC454" s="629"/>
      <c r="FD454" s="629"/>
      <c r="FE454" s="629"/>
      <c r="FF454" s="629"/>
    </row>
    <row r="455" spans="1:162" s="14" customFormat="1" ht="19.149999999999999" customHeight="1" x14ac:dyDescent="0.4">
      <c r="A455" s="13"/>
      <c r="B455" s="631"/>
      <c r="C455" s="631"/>
      <c r="D455" s="631"/>
      <c r="E455" s="631"/>
      <c r="F455" s="631"/>
      <c r="G455" s="631"/>
      <c r="H455" s="631"/>
      <c r="I455" s="628"/>
      <c r="J455" s="628"/>
      <c r="K455" s="628"/>
      <c r="L455" s="628"/>
      <c r="M455" s="628"/>
      <c r="N455" s="628"/>
      <c r="O455" s="628"/>
      <c r="P455" s="628"/>
      <c r="Q455" s="628"/>
      <c r="R455" s="628"/>
      <c r="S455" s="628"/>
      <c r="T455" s="628"/>
      <c r="U455" s="628"/>
      <c r="V455" s="628"/>
      <c r="W455" s="628"/>
      <c r="X455" s="628"/>
      <c r="Y455" s="628"/>
      <c r="Z455" s="628"/>
      <c r="AA455" s="628"/>
      <c r="AB455" s="628"/>
      <c r="AC455" s="628"/>
      <c r="AD455" s="628"/>
      <c r="AE455" s="628"/>
      <c r="AF455" s="628"/>
      <c r="AG455" s="628"/>
      <c r="AH455" s="628"/>
      <c r="AI455" s="628"/>
      <c r="AJ455" s="628"/>
      <c r="AK455" s="628"/>
      <c r="AL455" s="628"/>
      <c r="AM455" s="628"/>
      <c r="AN455" s="628"/>
      <c r="AO455" s="628"/>
      <c r="AP455" s="628"/>
      <c r="AQ455" s="628"/>
      <c r="AR455" s="628"/>
      <c r="AS455" s="628"/>
      <c r="AT455" s="628"/>
      <c r="AU455" s="628"/>
      <c r="AV455" s="628"/>
      <c r="AW455" s="628"/>
      <c r="AX455" s="628"/>
      <c r="AY455" s="628"/>
      <c r="AZ455" s="628"/>
      <c r="BA455" s="628"/>
      <c r="BB455" s="628"/>
      <c r="BC455" s="628"/>
      <c r="BD455" s="628"/>
      <c r="BE455" s="628"/>
      <c r="BF455" s="628"/>
      <c r="BG455" s="628"/>
      <c r="BH455" s="628"/>
      <c r="BI455" s="628"/>
      <c r="BJ455" s="628"/>
      <c r="BK455" s="628"/>
      <c r="BL455" s="628"/>
      <c r="BM455" s="628"/>
      <c r="BN455" s="628"/>
      <c r="BO455" s="628"/>
      <c r="BP455" s="628"/>
      <c r="BQ455" s="628"/>
      <c r="BR455" s="628"/>
      <c r="BS455" s="628"/>
      <c r="BT455" s="628"/>
      <c r="BU455" s="628"/>
      <c r="BV455" s="628"/>
      <c r="BW455" s="628"/>
      <c r="BX455" s="628"/>
      <c r="BY455" s="628"/>
      <c r="BZ455" s="628"/>
      <c r="CA455" s="628"/>
      <c r="CB455" s="628"/>
      <c r="CE455" s="13"/>
      <c r="CF455" s="631"/>
      <c r="CG455" s="631"/>
      <c r="CH455" s="631"/>
      <c r="CI455" s="631"/>
      <c r="CJ455" s="631"/>
      <c r="CK455" s="631"/>
      <c r="CL455" s="631"/>
      <c r="CM455" s="628" t="s">
        <v>185</v>
      </c>
      <c r="CN455" s="628"/>
      <c r="CO455" s="628"/>
      <c r="CP455" s="628"/>
      <c r="CQ455" s="628"/>
      <c r="CR455" s="628"/>
      <c r="CS455" s="628"/>
      <c r="CT455" s="628"/>
      <c r="CU455" s="628"/>
      <c r="CV455" s="628"/>
      <c r="CW455" s="628"/>
      <c r="CX455" s="628"/>
      <c r="CY455" s="628"/>
      <c r="CZ455" s="628"/>
      <c r="DA455" s="628"/>
      <c r="DB455" s="628"/>
      <c r="DC455" s="628"/>
      <c r="DD455" s="628"/>
      <c r="DE455" s="628" t="s">
        <v>186</v>
      </c>
      <c r="DF455" s="628"/>
      <c r="DG455" s="628"/>
      <c r="DH455" s="628"/>
      <c r="DI455" s="628"/>
      <c r="DJ455" s="628"/>
      <c r="DK455" s="628"/>
      <c r="DL455" s="628"/>
      <c r="DM455" s="628"/>
      <c r="DN455" s="628"/>
      <c r="DO455" s="628"/>
      <c r="DP455" s="628"/>
      <c r="DQ455" s="628"/>
      <c r="DR455" s="628"/>
      <c r="DS455" s="628"/>
      <c r="DT455" s="628"/>
      <c r="DU455" s="628"/>
      <c r="DV455" s="628"/>
      <c r="DW455" s="628" t="s">
        <v>187</v>
      </c>
      <c r="DX455" s="628"/>
      <c r="DY455" s="628"/>
      <c r="DZ455" s="628"/>
      <c r="EA455" s="628"/>
      <c r="EB455" s="628"/>
      <c r="EC455" s="628"/>
      <c r="ED455" s="628"/>
      <c r="EE455" s="628"/>
      <c r="EF455" s="628"/>
      <c r="EG455" s="628"/>
      <c r="EH455" s="628"/>
      <c r="EI455" s="628"/>
      <c r="EJ455" s="628"/>
      <c r="EK455" s="628"/>
      <c r="EL455" s="628"/>
      <c r="EM455" s="628"/>
      <c r="EN455" s="628"/>
      <c r="EO455" s="628" t="s">
        <v>188</v>
      </c>
      <c r="EP455" s="628"/>
      <c r="EQ455" s="628"/>
      <c r="ER455" s="628"/>
      <c r="ES455" s="628"/>
      <c r="ET455" s="628"/>
      <c r="EU455" s="628"/>
      <c r="EV455" s="628"/>
      <c r="EW455" s="628"/>
      <c r="EX455" s="628"/>
      <c r="EY455" s="628"/>
      <c r="EZ455" s="628"/>
      <c r="FA455" s="628"/>
      <c r="FB455" s="628"/>
      <c r="FC455" s="628"/>
      <c r="FD455" s="628"/>
      <c r="FE455" s="628"/>
      <c r="FF455" s="628"/>
    </row>
    <row r="456" spans="1:162" s="14" customFormat="1" ht="19.149999999999999" customHeight="1" x14ac:dyDescent="0.4">
      <c r="A456" s="13"/>
      <c r="B456" s="631"/>
      <c r="C456" s="631"/>
      <c r="D456" s="631"/>
      <c r="E456" s="631"/>
      <c r="F456" s="631"/>
      <c r="G456" s="631"/>
      <c r="H456" s="631"/>
      <c r="I456" s="628"/>
      <c r="J456" s="628"/>
      <c r="K456" s="628"/>
      <c r="L456" s="628"/>
      <c r="M456" s="628"/>
      <c r="N456" s="628"/>
      <c r="O456" s="628"/>
      <c r="P456" s="628"/>
      <c r="Q456" s="628"/>
      <c r="R456" s="628"/>
      <c r="S456" s="628"/>
      <c r="T456" s="628"/>
      <c r="U456" s="628"/>
      <c r="V456" s="628"/>
      <c r="W456" s="628"/>
      <c r="X456" s="628"/>
      <c r="Y456" s="628"/>
      <c r="Z456" s="628"/>
      <c r="AA456" s="628"/>
      <c r="AB456" s="628"/>
      <c r="AC456" s="628"/>
      <c r="AD456" s="628"/>
      <c r="AE456" s="628"/>
      <c r="AF456" s="628"/>
      <c r="AG456" s="628"/>
      <c r="AH456" s="628"/>
      <c r="AI456" s="628"/>
      <c r="AJ456" s="628"/>
      <c r="AK456" s="628"/>
      <c r="AL456" s="628"/>
      <c r="AM456" s="628"/>
      <c r="AN456" s="628"/>
      <c r="AO456" s="628"/>
      <c r="AP456" s="628"/>
      <c r="AQ456" s="628"/>
      <c r="AR456" s="628"/>
      <c r="AS456" s="628"/>
      <c r="AT456" s="628"/>
      <c r="AU456" s="628"/>
      <c r="AV456" s="628"/>
      <c r="AW456" s="628"/>
      <c r="AX456" s="628"/>
      <c r="AY456" s="628"/>
      <c r="AZ456" s="628"/>
      <c r="BA456" s="628"/>
      <c r="BB456" s="628"/>
      <c r="BC456" s="628"/>
      <c r="BD456" s="628"/>
      <c r="BE456" s="628"/>
      <c r="BF456" s="628"/>
      <c r="BG456" s="628"/>
      <c r="BH456" s="628"/>
      <c r="BI456" s="628"/>
      <c r="BJ456" s="628"/>
      <c r="BK456" s="628"/>
      <c r="BL456" s="628"/>
      <c r="BM456" s="628"/>
      <c r="BN456" s="628"/>
      <c r="BO456" s="628"/>
      <c r="BP456" s="628"/>
      <c r="BQ456" s="628"/>
      <c r="BR456" s="628"/>
      <c r="BS456" s="628"/>
      <c r="BT456" s="628"/>
      <c r="BU456" s="628"/>
      <c r="BV456" s="628"/>
      <c r="BW456" s="628"/>
      <c r="BX456" s="628"/>
      <c r="BY456" s="628"/>
      <c r="BZ456" s="628"/>
      <c r="CA456" s="628"/>
      <c r="CB456" s="628"/>
      <c r="CE456" s="13"/>
      <c r="CF456" s="631"/>
      <c r="CG456" s="631"/>
      <c r="CH456" s="631"/>
      <c r="CI456" s="631"/>
      <c r="CJ456" s="631"/>
      <c r="CK456" s="631"/>
      <c r="CL456" s="631"/>
      <c r="CM456" s="628"/>
      <c r="CN456" s="628"/>
      <c r="CO456" s="628"/>
      <c r="CP456" s="628"/>
      <c r="CQ456" s="628"/>
      <c r="CR456" s="628"/>
      <c r="CS456" s="628"/>
      <c r="CT456" s="628"/>
      <c r="CU456" s="628"/>
      <c r="CV456" s="628"/>
      <c r="CW456" s="628"/>
      <c r="CX456" s="628"/>
      <c r="CY456" s="628"/>
      <c r="CZ456" s="628"/>
      <c r="DA456" s="628"/>
      <c r="DB456" s="628"/>
      <c r="DC456" s="628"/>
      <c r="DD456" s="628"/>
      <c r="DE456" s="628"/>
      <c r="DF456" s="628"/>
      <c r="DG456" s="628"/>
      <c r="DH456" s="628"/>
      <c r="DI456" s="628"/>
      <c r="DJ456" s="628"/>
      <c r="DK456" s="628"/>
      <c r="DL456" s="628"/>
      <c r="DM456" s="628"/>
      <c r="DN456" s="628"/>
      <c r="DO456" s="628"/>
      <c r="DP456" s="628"/>
      <c r="DQ456" s="628"/>
      <c r="DR456" s="628"/>
      <c r="DS456" s="628"/>
      <c r="DT456" s="628"/>
      <c r="DU456" s="628"/>
      <c r="DV456" s="628"/>
      <c r="DW456" s="628"/>
      <c r="DX456" s="628"/>
      <c r="DY456" s="628"/>
      <c r="DZ456" s="628"/>
      <c r="EA456" s="628"/>
      <c r="EB456" s="628"/>
      <c r="EC456" s="628"/>
      <c r="ED456" s="628"/>
      <c r="EE456" s="628"/>
      <c r="EF456" s="628"/>
      <c r="EG456" s="628"/>
      <c r="EH456" s="628"/>
      <c r="EI456" s="628"/>
      <c r="EJ456" s="628"/>
      <c r="EK456" s="628"/>
      <c r="EL456" s="628"/>
      <c r="EM456" s="628"/>
      <c r="EN456" s="628"/>
      <c r="EO456" s="628"/>
      <c r="EP456" s="628"/>
      <c r="EQ456" s="628"/>
      <c r="ER456" s="628"/>
      <c r="ES456" s="628"/>
      <c r="ET456" s="628"/>
      <c r="EU456" s="628"/>
      <c r="EV456" s="628"/>
      <c r="EW456" s="628"/>
      <c r="EX456" s="628"/>
      <c r="EY456" s="628"/>
      <c r="EZ456" s="628"/>
      <c r="FA456" s="628"/>
      <c r="FB456" s="628"/>
      <c r="FC456" s="628"/>
      <c r="FD456" s="628"/>
      <c r="FE456" s="628"/>
      <c r="FF456" s="628"/>
    </row>
    <row r="457" spans="1:162" s="14" customFormat="1" ht="19.149999999999999" customHeight="1" x14ac:dyDescent="0.4">
      <c r="A457" s="13"/>
      <c r="B457" s="631"/>
      <c r="C457" s="631"/>
      <c r="D457" s="631"/>
      <c r="E457" s="631"/>
      <c r="F457" s="631"/>
      <c r="G457" s="631"/>
      <c r="H457" s="631"/>
      <c r="I457" s="630"/>
      <c r="J457" s="630"/>
      <c r="K457" s="630"/>
      <c r="L457" s="630"/>
      <c r="M457" s="630"/>
      <c r="N457" s="630"/>
      <c r="O457" s="630"/>
      <c r="P457" s="630"/>
      <c r="Q457" s="630"/>
      <c r="R457" s="630"/>
      <c r="S457" s="630"/>
      <c r="T457" s="630"/>
      <c r="U457" s="630"/>
      <c r="V457" s="630"/>
      <c r="W457" s="630"/>
      <c r="X457" s="630"/>
      <c r="Y457" s="630"/>
      <c r="Z457" s="630"/>
      <c r="AA457" s="630"/>
      <c r="AB457" s="630"/>
      <c r="AC457" s="630"/>
      <c r="AD457" s="630"/>
      <c r="AE457" s="630"/>
      <c r="AF457" s="630"/>
      <c r="AG457" s="630"/>
      <c r="AH457" s="630"/>
      <c r="AI457" s="630"/>
      <c r="AJ457" s="630"/>
      <c r="AK457" s="630"/>
      <c r="AL457" s="630"/>
      <c r="AM457" s="630"/>
      <c r="AN457" s="630"/>
      <c r="AO457" s="630"/>
      <c r="AP457" s="630"/>
      <c r="AQ457" s="630"/>
      <c r="AR457" s="630"/>
      <c r="AS457" s="630"/>
      <c r="AT457" s="630"/>
      <c r="AU457" s="630"/>
      <c r="AV457" s="630"/>
      <c r="AW457" s="630"/>
      <c r="AX457" s="630"/>
      <c r="AY457" s="630"/>
      <c r="AZ457" s="630"/>
      <c r="BA457" s="630"/>
      <c r="BB457" s="630"/>
      <c r="BC457" s="630"/>
      <c r="BD457" s="630"/>
      <c r="BE457" s="630"/>
      <c r="BF457" s="630"/>
      <c r="BG457" s="630"/>
      <c r="BH457" s="630"/>
      <c r="BI457" s="630"/>
      <c r="BJ457" s="630"/>
      <c r="BK457" s="630"/>
      <c r="BL457" s="630"/>
      <c r="BM457" s="630"/>
      <c r="BN457" s="630"/>
      <c r="BO457" s="630"/>
      <c r="BP457" s="630"/>
      <c r="BQ457" s="630"/>
      <c r="BR457" s="630"/>
      <c r="BS457" s="630"/>
      <c r="BT457" s="630"/>
      <c r="BU457" s="630"/>
      <c r="BV457" s="630"/>
      <c r="BW457" s="630"/>
      <c r="BX457" s="630"/>
      <c r="BY457" s="630"/>
      <c r="BZ457" s="630"/>
      <c r="CA457" s="630"/>
      <c r="CB457" s="630"/>
      <c r="CE457" s="13"/>
      <c r="CF457" s="631"/>
      <c r="CG457" s="631"/>
      <c r="CH457" s="631"/>
      <c r="CI457" s="631"/>
      <c r="CJ457" s="631"/>
      <c r="CK457" s="631"/>
      <c r="CL457" s="631"/>
      <c r="CM457" s="630" t="s">
        <v>189</v>
      </c>
      <c r="CN457" s="630"/>
      <c r="CO457" s="630"/>
      <c r="CP457" s="630"/>
      <c r="CQ457" s="630"/>
      <c r="CR457" s="630"/>
      <c r="CS457" s="630"/>
      <c r="CT457" s="630"/>
      <c r="CU457" s="630"/>
      <c r="CV457" s="630"/>
      <c r="CW457" s="630"/>
      <c r="CX457" s="630"/>
      <c r="CY457" s="630"/>
      <c r="CZ457" s="630"/>
      <c r="DA457" s="630"/>
      <c r="DB457" s="630"/>
      <c r="DC457" s="630"/>
      <c r="DD457" s="630"/>
      <c r="DE457" s="630"/>
      <c r="DF457" s="630"/>
      <c r="DG457" s="630"/>
      <c r="DH457" s="630"/>
      <c r="DI457" s="630"/>
      <c r="DJ457" s="630"/>
      <c r="DK457" s="630"/>
      <c r="DL457" s="630"/>
      <c r="DM457" s="630"/>
      <c r="DN457" s="630"/>
      <c r="DO457" s="630"/>
      <c r="DP457" s="630"/>
      <c r="DQ457" s="630"/>
      <c r="DR457" s="630"/>
      <c r="DS457" s="630"/>
      <c r="DT457" s="630"/>
      <c r="DU457" s="630"/>
      <c r="DV457" s="630"/>
      <c r="DW457" s="630" t="s">
        <v>190</v>
      </c>
      <c r="DX457" s="630"/>
      <c r="DY457" s="630"/>
      <c r="DZ457" s="630"/>
      <c r="EA457" s="630"/>
      <c r="EB457" s="630"/>
      <c r="EC457" s="630"/>
      <c r="ED457" s="630"/>
      <c r="EE457" s="630"/>
      <c r="EF457" s="630"/>
      <c r="EG457" s="630"/>
      <c r="EH457" s="630"/>
      <c r="EI457" s="630"/>
      <c r="EJ457" s="630"/>
      <c r="EK457" s="630"/>
      <c r="EL457" s="630"/>
      <c r="EM457" s="630"/>
      <c r="EN457" s="630"/>
      <c r="EO457" s="630"/>
      <c r="EP457" s="630"/>
      <c r="EQ457" s="630"/>
      <c r="ER457" s="630"/>
      <c r="ES457" s="630"/>
      <c r="ET457" s="630"/>
      <c r="EU457" s="630"/>
      <c r="EV457" s="630"/>
      <c r="EW457" s="630"/>
      <c r="EX457" s="630"/>
      <c r="EY457" s="630"/>
      <c r="EZ457" s="630"/>
      <c r="FA457" s="630"/>
      <c r="FB457" s="630"/>
      <c r="FC457" s="630"/>
      <c r="FD457" s="630"/>
      <c r="FE457" s="630"/>
      <c r="FF457" s="630"/>
    </row>
    <row r="458" spans="1:162" s="14" customFormat="1" ht="19.149999999999999" customHeight="1" x14ac:dyDescent="0.4">
      <c r="A458" s="13"/>
      <c r="B458" s="631"/>
      <c r="C458" s="631"/>
      <c r="D458" s="631"/>
      <c r="E458" s="631"/>
      <c r="F458" s="631"/>
      <c r="G458" s="631"/>
      <c r="H458" s="631"/>
      <c r="I458" s="630"/>
      <c r="J458" s="630"/>
      <c r="K458" s="630"/>
      <c r="L458" s="630"/>
      <c r="M458" s="630"/>
      <c r="N458" s="630"/>
      <c r="O458" s="630"/>
      <c r="P458" s="630"/>
      <c r="Q458" s="630"/>
      <c r="R458" s="630"/>
      <c r="S458" s="630"/>
      <c r="T458" s="630"/>
      <c r="U458" s="630"/>
      <c r="V458" s="630"/>
      <c r="W458" s="630"/>
      <c r="X458" s="630"/>
      <c r="Y458" s="630"/>
      <c r="Z458" s="630"/>
      <c r="AA458" s="630"/>
      <c r="AB458" s="630"/>
      <c r="AC458" s="630"/>
      <c r="AD458" s="630"/>
      <c r="AE458" s="630"/>
      <c r="AF458" s="630"/>
      <c r="AG458" s="630"/>
      <c r="AH458" s="630"/>
      <c r="AI458" s="630"/>
      <c r="AJ458" s="630"/>
      <c r="AK458" s="630"/>
      <c r="AL458" s="630"/>
      <c r="AM458" s="630"/>
      <c r="AN458" s="630"/>
      <c r="AO458" s="630"/>
      <c r="AP458" s="630"/>
      <c r="AQ458" s="630"/>
      <c r="AR458" s="630"/>
      <c r="AS458" s="630"/>
      <c r="AT458" s="630"/>
      <c r="AU458" s="630"/>
      <c r="AV458" s="630"/>
      <c r="AW458" s="630"/>
      <c r="AX458" s="630"/>
      <c r="AY458" s="630"/>
      <c r="AZ458" s="630"/>
      <c r="BA458" s="630"/>
      <c r="BB458" s="630"/>
      <c r="BC458" s="630"/>
      <c r="BD458" s="630"/>
      <c r="BE458" s="630"/>
      <c r="BF458" s="630"/>
      <c r="BG458" s="630"/>
      <c r="BH458" s="630"/>
      <c r="BI458" s="630"/>
      <c r="BJ458" s="630"/>
      <c r="BK458" s="630"/>
      <c r="BL458" s="630"/>
      <c r="BM458" s="630"/>
      <c r="BN458" s="630"/>
      <c r="BO458" s="630"/>
      <c r="BP458" s="630"/>
      <c r="BQ458" s="630"/>
      <c r="BR458" s="630"/>
      <c r="BS458" s="630"/>
      <c r="BT458" s="630"/>
      <c r="BU458" s="630"/>
      <c r="BV458" s="630"/>
      <c r="BW458" s="630"/>
      <c r="BX458" s="630"/>
      <c r="BY458" s="630"/>
      <c r="BZ458" s="630"/>
      <c r="CA458" s="630"/>
      <c r="CB458" s="630"/>
      <c r="CE458" s="13"/>
      <c r="CF458" s="631"/>
      <c r="CG458" s="631"/>
      <c r="CH458" s="631"/>
      <c r="CI458" s="631"/>
      <c r="CJ458" s="631"/>
      <c r="CK458" s="631"/>
      <c r="CL458" s="631"/>
      <c r="CM458" s="630"/>
      <c r="CN458" s="630"/>
      <c r="CO458" s="630"/>
      <c r="CP458" s="630"/>
      <c r="CQ458" s="630"/>
      <c r="CR458" s="630"/>
      <c r="CS458" s="630"/>
      <c r="CT458" s="630"/>
      <c r="CU458" s="630"/>
      <c r="CV458" s="630"/>
      <c r="CW458" s="630"/>
      <c r="CX458" s="630"/>
      <c r="CY458" s="630"/>
      <c r="CZ458" s="630"/>
      <c r="DA458" s="630"/>
      <c r="DB458" s="630"/>
      <c r="DC458" s="630"/>
      <c r="DD458" s="630"/>
      <c r="DE458" s="630"/>
      <c r="DF458" s="630"/>
      <c r="DG458" s="630"/>
      <c r="DH458" s="630"/>
      <c r="DI458" s="630"/>
      <c r="DJ458" s="630"/>
      <c r="DK458" s="630"/>
      <c r="DL458" s="630"/>
      <c r="DM458" s="630"/>
      <c r="DN458" s="630"/>
      <c r="DO458" s="630"/>
      <c r="DP458" s="630"/>
      <c r="DQ458" s="630"/>
      <c r="DR458" s="630"/>
      <c r="DS458" s="630"/>
      <c r="DT458" s="630"/>
      <c r="DU458" s="630"/>
      <c r="DV458" s="630"/>
      <c r="DW458" s="630"/>
      <c r="DX458" s="630"/>
      <c r="DY458" s="630"/>
      <c r="DZ458" s="630"/>
      <c r="EA458" s="630"/>
      <c r="EB458" s="630"/>
      <c r="EC458" s="630"/>
      <c r="ED458" s="630"/>
      <c r="EE458" s="630"/>
      <c r="EF458" s="630"/>
      <c r="EG458" s="630"/>
      <c r="EH458" s="630"/>
      <c r="EI458" s="630"/>
      <c r="EJ458" s="630"/>
      <c r="EK458" s="630"/>
      <c r="EL458" s="630"/>
      <c r="EM458" s="630"/>
      <c r="EN458" s="630"/>
      <c r="EO458" s="630"/>
      <c r="EP458" s="630"/>
      <c r="EQ458" s="630"/>
      <c r="ER458" s="630"/>
      <c r="ES458" s="630"/>
      <c r="ET458" s="630"/>
      <c r="EU458" s="630"/>
      <c r="EV458" s="630"/>
      <c r="EW458" s="630"/>
      <c r="EX458" s="630"/>
      <c r="EY458" s="630"/>
      <c r="EZ458" s="630"/>
      <c r="FA458" s="630"/>
      <c r="FB458" s="630"/>
      <c r="FC458" s="630"/>
      <c r="FD458" s="630"/>
      <c r="FE458" s="630"/>
      <c r="FF458" s="630"/>
    </row>
    <row r="459" spans="1:162" s="14" customFormat="1" ht="19.149999999999999" customHeight="1" x14ac:dyDescent="0.4">
      <c r="A459" s="13"/>
      <c r="B459" s="635" t="s">
        <v>191</v>
      </c>
      <c r="C459" s="635"/>
      <c r="D459" s="635"/>
      <c r="E459" s="635"/>
      <c r="F459" s="635"/>
      <c r="G459" s="635"/>
      <c r="H459" s="635"/>
      <c r="I459" s="632" t="s">
        <v>172</v>
      </c>
      <c r="J459" s="632"/>
      <c r="K459" s="632"/>
      <c r="L459" s="632"/>
      <c r="M459" s="632"/>
      <c r="N459" s="632"/>
      <c r="O459" s="633"/>
      <c r="P459" s="633"/>
      <c r="Q459" s="633"/>
      <c r="R459" s="633"/>
      <c r="S459" s="633"/>
      <c r="T459" s="633"/>
      <c r="U459" s="633"/>
      <c r="V459" s="633"/>
      <c r="W459" s="633"/>
      <c r="X459" s="634" t="s">
        <v>124</v>
      </c>
      <c r="Y459" s="634"/>
      <c r="Z459" s="634"/>
      <c r="AA459" s="632" t="s">
        <v>172</v>
      </c>
      <c r="AB459" s="632"/>
      <c r="AC459" s="632"/>
      <c r="AD459" s="632"/>
      <c r="AE459" s="632"/>
      <c r="AF459" s="632"/>
      <c r="AG459" s="633"/>
      <c r="AH459" s="633"/>
      <c r="AI459" s="633"/>
      <c r="AJ459" s="633"/>
      <c r="AK459" s="633"/>
      <c r="AL459" s="633"/>
      <c r="AM459" s="633"/>
      <c r="AN459" s="633"/>
      <c r="AO459" s="633"/>
      <c r="AP459" s="634" t="s">
        <v>124</v>
      </c>
      <c r="AQ459" s="634"/>
      <c r="AR459" s="634"/>
      <c r="AS459" s="632" t="s">
        <v>172</v>
      </c>
      <c r="AT459" s="632"/>
      <c r="AU459" s="632"/>
      <c r="AV459" s="632"/>
      <c r="AW459" s="632"/>
      <c r="AX459" s="632"/>
      <c r="AY459" s="633"/>
      <c r="AZ459" s="633"/>
      <c r="BA459" s="633"/>
      <c r="BB459" s="633"/>
      <c r="BC459" s="633"/>
      <c r="BD459" s="633"/>
      <c r="BE459" s="633"/>
      <c r="BF459" s="633"/>
      <c r="BG459" s="633"/>
      <c r="BH459" s="634" t="s">
        <v>124</v>
      </c>
      <c r="BI459" s="634"/>
      <c r="BJ459" s="634"/>
      <c r="BK459" s="632" t="s">
        <v>172</v>
      </c>
      <c r="BL459" s="632"/>
      <c r="BM459" s="632"/>
      <c r="BN459" s="632"/>
      <c r="BO459" s="632"/>
      <c r="BP459" s="632"/>
      <c r="BQ459" s="633"/>
      <c r="BR459" s="633"/>
      <c r="BS459" s="633"/>
      <c r="BT459" s="633"/>
      <c r="BU459" s="633"/>
      <c r="BV459" s="633"/>
      <c r="BW459" s="633"/>
      <c r="BX459" s="633"/>
      <c r="BY459" s="633"/>
      <c r="BZ459" s="634" t="s">
        <v>124</v>
      </c>
      <c r="CA459" s="634"/>
      <c r="CB459" s="634"/>
      <c r="CE459" s="13"/>
      <c r="CF459" s="635" t="s">
        <v>191</v>
      </c>
      <c r="CG459" s="635"/>
      <c r="CH459" s="635"/>
      <c r="CI459" s="635"/>
      <c r="CJ459" s="635"/>
      <c r="CK459" s="635"/>
      <c r="CL459" s="635"/>
      <c r="CM459" s="632" t="s">
        <v>172</v>
      </c>
      <c r="CN459" s="632"/>
      <c r="CO459" s="632"/>
      <c r="CP459" s="632"/>
      <c r="CQ459" s="632"/>
      <c r="CR459" s="632"/>
      <c r="CS459" s="633">
        <v>1</v>
      </c>
      <c r="CT459" s="633"/>
      <c r="CU459" s="633"/>
      <c r="CV459" s="633"/>
      <c r="CW459" s="633"/>
      <c r="CX459" s="633"/>
      <c r="CY459" s="633"/>
      <c r="CZ459" s="633"/>
      <c r="DA459" s="633"/>
      <c r="DB459" s="634" t="s">
        <v>124</v>
      </c>
      <c r="DC459" s="634"/>
      <c r="DD459" s="634"/>
      <c r="DE459" s="632" t="s">
        <v>172</v>
      </c>
      <c r="DF459" s="632"/>
      <c r="DG459" s="632"/>
      <c r="DH459" s="632"/>
      <c r="DI459" s="632"/>
      <c r="DJ459" s="632"/>
      <c r="DK459" s="633">
        <v>1</v>
      </c>
      <c r="DL459" s="633"/>
      <c r="DM459" s="633"/>
      <c r="DN459" s="633"/>
      <c r="DO459" s="633"/>
      <c r="DP459" s="633"/>
      <c r="DQ459" s="633"/>
      <c r="DR459" s="633"/>
      <c r="DS459" s="633"/>
      <c r="DT459" s="634" t="s">
        <v>124</v>
      </c>
      <c r="DU459" s="634"/>
      <c r="DV459" s="634"/>
      <c r="DW459" s="632" t="s">
        <v>172</v>
      </c>
      <c r="DX459" s="632"/>
      <c r="DY459" s="632"/>
      <c r="DZ459" s="632"/>
      <c r="EA459" s="632"/>
      <c r="EB459" s="632"/>
      <c r="EC459" s="633">
        <v>15</v>
      </c>
      <c r="ED459" s="633"/>
      <c r="EE459" s="633"/>
      <c r="EF459" s="633"/>
      <c r="EG459" s="633"/>
      <c r="EH459" s="633"/>
      <c r="EI459" s="633"/>
      <c r="EJ459" s="633"/>
      <c r="EK459" s="633"/>
      <c r="EL459" s="634" t="s">
        <v>124</v>
      </c>
      <c r="EM459" s="634"/>
      <c r="EN459" s="634"/>
      <c r="EO459" s="632" t="s">
        <v>172</v>
      </c>
      <c r="EP459" s="632"/>
      <c r="EQ459" s="632"/>
      <c r="ER459" s="632"/>
      <c r="ES459" s="632"/>
      <c r="ET459" s="632"/>
      <c r="EU459" s="633">
        <v>2</v>
      </c>
      <c r="EV459" s="633"/>
      <c r="EW459" s="633"/>
      <c r="EX459" s="633"/>
      <c r="EY459" s="633"/>
      <c r="EZ459" s="633"/>
      <c r="FA459" s="633"/>
      <c r="FB459" s="633"/>
      <c r="FC459" s="633"/>
      <c r="FD459" s="634" t="s">
        <v>124</v>
      </c>
      <c r="FE459" s="634"/>
      <c r="FF459" s="634"/>
    </row>
    <row r="460" spans="1:162" s="14" customFormat="1" ht="19.149999999999999" customHeight="1" x14ac:dyDescent="0.4">
      <c r="A460" s="13"/>
      <c r="B460" s="635"/>
      <c r="C460" s="635"/>
      <c r="D460" s="635"/>
      <c r="E460" s="635"/>
      <c r="F460" s="635"/>
      <c r="G460" s="635"/>
      <c r="H460" s="635"/>
      <c r="I460" s="628"/>
      <c r="J460" s="628"/>
      <c r="K460" s="628"/>
      <c r="L460" s="628"/>
      <c r="M460" s="628"/>
      <c r="N460" s="628"/>
      <c r="O460" s="628"/>
      <c r="P460" s="628"/>
      <c r="Q460" s="628"/>
      <c r="R460" s="628"/>
      <c r="S460" s="628"/>
      <c r="T460" s="628"/>
      <c r="U460" s="628"/>
      <c r="V460" s="628"/>
      <c r="W460" s="628"/>
      <c r="X460" s="628"/>
      <c r="Y460" s="628"/>
      <c r="Z460" s="628"/>
      <c r="AA460" s="628"/>
      <c r="AB460" s="628"/>
      <c r="AC460" s="628"/>
      <c r="AD460" s="628"/>
      <c r="AE460" s="628"/>
      <c r="AF460" s="628"/>
      <c r="AG460" s="628"/>
      <c r="AH460" s="628"/>
      <c r="AI460" s="628"/>
      <c r="AJ460" s="628"/>
      <c r="AK460" s="628"/>
      <c r="AL460" s="628"/>
      <c r="AM460" s="628"/>
      <c r="AN460" s="628"/>
      <c r="AO460" s="628"/>
      <c r="AP460" s="628"/>
      <c r="AQ460" s="628"/>
      <c r="AR460" s="628"/>
      <c r="AS460" s="628"/>
      <c r="AT460" s="628"/>
      <c r="AU460" s="628"/>
      <c r="AV460" s="628"/>
      <c r="AW460" s="628"/>
      <c r="AX460" s="628"/>
      <c r="AY460" s="628"/>
      <c r="AZ460" s="628"/>
      <c r="BA460" s="628"/>
      <c r="BB460" s="628"/>
      <c r="BC460" s="628"/>
      <c r="BD460" s="628"/>
      <c r="BE460" s="628"/>
      <c r="BF460" s="628"/>
      <c r="BG460" s="628"/>
      <c r="BH460" s="628"/>
      <c r="BI460" s="628"/>
      <c r="BJ460" s="628"/>
      <c r="BK460" s="628"/>
      <c r="BL460" s="628"/>
      <c r="BM460" s="628"/>
      <c r="BN460" s="628"/>
      <c r="BO460" s="628"/>
      <c r="BP460" s="628"/>
      <c r="BQ460" s="628"/>
      <c r="BR460" s="628"/>
      <c r="BS460" s="628"/>
      <c r="BT460" s="628"/>
      <c r="BU460" s="628"/>
      <c r="BV460" s="628"/>
      <c r="BW460" s="628"/>
      <c r="BX460" s="628"/>
      <c r="BY460" s="628"/>
      <c r="BZ460" s="628"/>
      <c r="CA460" s="628"/>
      <c r="CB460" s="628"/>
      <c r="CE460" s="13"/>
      <c r="CF460" s="635"/>
      <c r="CG460" s="635"/>
      <c r="CH460" s="635"/>
      <c r="CI460" s="635"/>
      <c r="CJ460" s="635"/>
      <c r="CK460" s="635"/>
      <c r="CL460" s="635"/>
      <c r="CM460" s="628" t="s">
        <v>173</v>
      </c>
      <c r="CN460" s="628"/>
      <c r="CO460" s="628"/>
      <c r="CP460" s="628"/>
      <c r="CQ460" s="628"/>
      <c r="CR460" s="628"/>
      <c r="CS460" s="628"/>
      <c r="CT460" s="628"/>
      <c r="CU460" s="628"/>
      <c r="CV460" s="628"/>
      <c r="CW460" s="628"/>
      <c r="CX460" s="628"/>
      <c r="CY460" s="628"/>
      <c r="CZ460" s="628"/>
      <c r="DA460" s="628"/>
      <c r="DB460" s="628"/>
      <c r="DC460" s="628"/>
      <c r="DD460" s="628"/>
      <c r="DE460" s="628" t="s">
        <v>192</v>
      </c>
      <c r="DF460" s="628"/>
      <c r="DG460" s="628"/>
      <c r="DH460" s="628"/>
      <c r="DI460" s="628"/>
      <c r="DJ460" s="628"/>
      <c r="DK460" s="628"/>
      <c r="DL460" s="628"/>
      <c r="DM460" s="628"/>
      <c r="DN460" s="628"/>
      <c r="DO460" s="628"/>
      <c r="DP460" s="628"/>
      <c r="DQ460" s="628"/>
      <c r="DR460" s="628"/>
      <c r="DS460" s="628"/>
      <c r="DT460" s="628"/>
      <c r="DU460" s="628"/>
      <c r="DV460" s="628"/>
      <c r="DW460" s="628" t="s">
        <v>193</v>
      </c>
      <c r="DX460" s="628"/>
      <c r="DY460" s="628"/>
      <c r="DZ460" s="628"/>
      <c r="EA460" s="628"/>
      <c r="EB460" s="628"/>
      <c r="EC460" s="628"/>
      <c r="ED460" s="628"/>
      <c r="EE460" s="628"/>
      <c r="EF460" s="628"/>
      <c r="EG460" s="628"/>
      <c r="EH460" s="628"/>
      <c r="EI460" s="628"/>
      <c r="EJ460" s="628"/>
      <c r="EK460" s="628"/>
      <c r="EL460" s="628"/>
      <c r="EM460" s="628"/>
      <c r="EN460" s="628"/>
      <c r="EO460" s="628" t="s">
        <v>194</v>
      </c>
      <c r="EP460" s="628"/>
      <c r="EQ460" s="628"/>
      <c r="ER460" s="628"/>
      <c r="ES460" s="628"/>
      <c r="ET460" s="628"/>
      <c r="EU460" s="628"/>
      <c r="EV460" s="628"/>
      <c r="EW460" s="628"/>
      <c r="EX460" s="628"/>
      <c r="EY460" s="628"/>
      <c r="EZ460" s="628"/>
      <c r="FA460" s="628"/>
      <c r="FB460" s="628"/>
      <c r="FC460" s="628"/>
      <c r="FD460" s="628"/>
      <c r="FE460" s="628"/>
      <c r="FF460" s="628"/>
    </row>
    <row r="461" spans="1:162" s="14" customFormat="1" ht="19.149999999999999" customHeight="1" x14ac:dyDescent="0.4">
      <c r="A461" s="13"/>
      <c r="B461" s="635"/>
      <c r="C461" s="635"/>
      <c r="D461" s="635"/>
      <c r="E461" s="635"/>
      <c r="F461" s="635"/>
      <c r="G461" s="635"/>
      <c r="H461" s="635"/>
      <c r="I461" s="628"/>
      <c r="J461" s="628"/>
      <c r="K461" s="628"/>
      <c r="L461" s="628"/>
      <c r="M461" s="628"/>
      <c r="N461" s="628"/>
      <c r="O461" s="628"/>
      <c r="P461" s="628"/>
      <c r="Q461" s="628"/>
      <c r="R461" s="628"/>
      <c r="S461" s="628"/>
      <c r="T461" s="628"/>
      <c r="U461" s="628"/>
      <c r="V461" s="628"/>
      <c r="W461" s="628"/>
      <c r="X461" s="628"/>
      <c r="Y461" s="628"/>
      <c r="Z461" s="628"/>
      <c r="AA461" s="628"/>
      <c r="AB461" s="628"/>
      <c r="AC461" s="628"/>
      <c r="AD461" s="628"/>
      <c r="AE461" s="628"/>
      <c r="AF461" s="628"/>
      <c r="AG461" s="628"/>
      <c r="AH461" s="628"/>
      <c r="AI461" s="628"/>
      <c r="AJ461" s="628"/>
      <c r="AK461" s="628"/>
      <c r="AL461" s="628"/>
      <c r="AM461" s="628"/>
      <c r="AN461" s="628"/>
      <c r="AO461" s="628"/>
      <c r="AP461" s="628"/>
      <c r="AQ461" s="628"/>
      <c r="AR461" s="628"/>
      <c r="AS461" s="628"/>
      <c r="AT461" s="628"/>
      <c r="AU461" s="628"/>
      <c r="AV461" s="628"/>
      <c r="AW461" s="628"/>
      <c r="AX461" s="628"/>
      <c r="AY461" s="628"/>
      <c r="AZ461" s="628"/>
      <c r="BA461" s="628"/>
      <c r="BB461" s="628"/>
      <c r="BC461" s="628"/>
      <c r="BD461" s="628"/>
      <c r="BE461" s="628"/>
      <c r="BF461" s="628"/>
      <c r="BG461" s="628"/>
      <c r="BH461" s="628"/>
      <c r="BI461" s="628"/>
      <c r="BJ461" s="628"/>
      <c r="BK461" s="628"/>
      <c r="BL461" s="628"/>
      <c r="BM461" s="628"/>
      <c r="BN461" s="628"/>
      <c r="BO461" s="628"/>
      <c r="BP461" s="628"/>
      <c r="BQ461" s="628"/>
      <c r="BR461" s="628"/>
      <c r="BS461" s="628"/>
      <c r="BT461" s="628"/>
      <c r="BU461" s="628"/>
      <c r="BV461" s="628"/>
      <c r="BW461" s="628"/>
      <c r="BX461" s="628"/>
      <c r="BY461" s="628"/>
      <c r="BZ461" s="628"/>
      <c r="CA461" s="628"/>
      <c r="CB461" s="628"/>
      <c r="CE461" s="13"/>
      <c r="CF461" s="635"/>
      <c r="CG461" s="635"/>
      <c r="CH461" s="635"/>
      <c r="CI461" s="635"/>
      <c r="CJ461" s="635"/>
      <c r="CK461" s="635"/>
      <c r="CL461" s="635"/>
      <c r="CM461" s="628"/>
      <c r="CN461" s="628"/>
      <c r="CO461" s="628"/>
      <c r="CP461" s="628"/>
      <c r="CQ461" s="628"/>
      <c r="CR461" s="628"/>
      <c r="CS461" s="628"/>
      <c r="CT461" s="628"/>
      <c r="CU461" s="628"/>
      <c r="CV461" s="628"/>
      <c r="CW461" s="628"/>
      <c r="CX461" s="628"/>
      <c r="CY461" s="628"/>
      <c r="CZ461" s="628"/>
      <c r="DA461" s="628"/>
      <c r="DB461" s="628"/>
      <c r="DC461" s="628"/>
      <c r="DD461" s="628"/>
      <c r="DE461" s="628"/>
      <c r="DF461" s="628"/>
      <c r="DG461" s="628"/>
      <c r="DH461" s="628"/>
      <c r="DI461" s="628"/>
      <c r="DJ461" s="628"/>
      <c r="DK461" s="628"/>
      <c r="DL461" s="628"/>
      <c r="DM461" s="628"/>
      <c r="DN461" s="628"/>
      <c r="DO461" s="628"/>
      <c r="DP461" s="628"/>
      <c r="DQ461" s="628"/>
      <c r="DR461" s="628"/>
      <c r="DS461" s="628"/>
      <c r="DT461" s="628"/>
      <c r="DU461" s="628"/>
      <c r="DV461" s="628"/>
      <c r="DW461" s="628"/>
      <c r="DX461" s="628"/>
      <c r="DY461" s="628"/>
      <c r="DZ461" s="628"/>
      <c r="EA461" s="628"/>
      <c r="EB461" s="628"/>
      <c r="EC461" s="628"/>
      <c r="ED461" s="628"/>
      <c r="EE461" s="628"/>
      <c r="EF461" s="628"/>
      <c r="EG461" s="628"/>
      <c r="EH461" s="628"/>
      <c r="EI461" s="628"/>
      <c r="EJ461" s="628"/>
      <c r="EK461" s="628"/>
      <c r="EL461" s="628"/>
      <c r="EM461" s="628"/>
      <c r="EN461" s="628"/>
      <c r="EO461" s="628"/>
      <c r="EP461" s="628"/>
      <c r="EQ461" s="628"/>
      <c r="ER461" s="628"/>
      <c r="ES461" s="628"/>
      <c r="ET461" s="628"/>
      <c r="EU461" s="628"/>
      <c r="EV461" s="628"/>
      <c r="EW461" s="628"/>
      <c r="EX461" s="628"/>
      <c r="EY461" s="628"/>
      <c r="EZ461" s="628"/>
      <c r="FA461" s="628"/>
      <c r="FB461" s="628"/>
      <c r="FC461" s="628"/>
      <c r="FD461" s="628"/>
      <c r="FE461" s="628"/>
      <c r="FF461" s="628"/>
    </row>
    <row r="462" spans="1:162" s="14" customFormat="1" ht="19.149999999999999" customHeight="1" x14ac:dyDescent="0.4">
      <c r="A462" s="13"/>
      <c r="B462" s="635"/>
      <c r="C462" s="635"/>
      <c r="D462" s="635"/>
      <c r="E462" s="635"/>
      <c r="F462" s="635"/>
      <c r="G462" s="635"/>
      <c r="H462" s="635"/>
      <c r="I462" s="628"/>
      <c r="J462" s="628"/>
      <c r="K462" s="628"/>
      <c r="L462" s="628"/>
      <c r="M462" s="628"/>
      <c r="N462" s="628"/>
      <c r="O462" s="628"/>
      <c r="P462" s="628"/>
      <c r="Q462" s="628"/>
      <c r="R462" s="628"/>
      <c r="S462" s="628"/>
      <c r="T462" s="628"/>
      <c r="U462" s="628"/>
      <c r="V462" s="628"/>
      <c r="W462" s="628"/>
      <c r="X462" s="628"/>
      <c r="Y462" s="628"/>
      <c r="Z462" s="628"/>
      <c r="AA462" s="628"/>
      <c r="AB462" s="628"/>
      <c r="AC462" s="628"/>
      <c r="AD462" s="628"/>
      <c r="AE462" s="628"/>
      <c r="AF462" s="628"/>
      <c r="AG462" s="628"/>
      <c r="AH462" s="628"/>
      <c r="AI462" s="628"/>
      <c r="AJ462" s="628"/>
      <c r="AK462" s="628"/>
      <c r="AL462" s="628"/>
      <c r="AM462" s="628"/>
      <c r="AN462" s="628"/>
      <c r="AO462" s="628"/>
      <c r="AP462" s="628"/>
      <c r="AQ462" s="628"/>
      <c r="AR462" s="628"/>
      <c r="AS462" s="628"/>
      <c r="AT462" s="628"/>
      <c r="AU462" s="628"/>
      <c r="AV462" s="628"/>
      <c r="AW462" s="628"/>
      <c r="AX462" s="628"/>
      <c r="AY462" s="628"/>
      <c r="AZ462" s="628"/>
      <c r="BA462" s="628"/>
      <c r="BB462" s="628"/>
      <c r="BC462" s="628"/>
      <c r="BD462" s="628"/>
      <c r="BE462" s="628"/>
      <c r="BF462" s="628"/>
      <c r="BG462" s="628"/>
      <c r="BH462" s="628"/>
      <c r="BI462" s="628"/>
      <c r="BJ462" s="628"/>
      <c r="BK462" s="628"/>
      <c r="BL462" s="628"/>
      <c r="BM462" s="628"/>
      <c r="BN462" s="628"/>
      <c r="BO462" s="628"/>
      <c r="BP462" s="628"/>
      <c r="BQ462" s="628"/>
      <c r="BR462" s="628"/>
      <c r="BS462" s="628"/>
      <c r="BT462" s="628"/>
      <c r="BU462" s="628"/>
      <c r="BV462" s="628"/>
      <c r="BW462" s="628"/>
      <c r="BX462" s="628"/>
      <c r="BY462" s="628"/>
      <c r="BZ462" s="628"/>
      <c r="CA462" s="628"/>
      <c r="CB462" s="628"/>
      <c r="CE462" s="13"/>
      <c r="CF462" s="635"/>
      <c r="CG462" s="635"/>
      <c r="CH462" s="635"/>
      <c r="CI462" s="635"/>
      <c r="CJ462" s="635"/>
      <c r="CK462" s="635"/>
      <c r="CL462" s="635"/>
      <c r="CM462" s="628" t="s">
        <v>195</v>
      </c>
      <c r="CN462" s="628"/>
      <c r="CO462" s="628"/>
      <c r="CP462" s="628"/>
      <c r="CQ462" s="628"/>
      <c r="CR462" s="628"/>
      <c r="CS462" s="628"/>
      <c r="CT462" s="628"/>
      <c r="CU462" s="628"/>
      <c r="CV462" s="628"/>
      <c r="CW462" s="628"/>
      <c r="CX462" s="628"/>
      <c r="CY462" s="628"/>
      <c r="CZ462" s="628"/>
      <c r="DA462" s="628"/>
      <c r="DB462" s="628"/>
      <c r="DC462" s="628"/>
      <c r="DD462" s="628"/>
      <c r="DE462" s="628" t="s">
        <v>196</v>
      </c>
      <c r="DF462" s="628"/>
      <c r="DG462" s="628"/>
      <c r="DH462" s="628"/>
      <c r="DI462" s="628"/>
      <c r="DJ462" s="628"/>
      <c r="DK462" s="628"/>
      <c r="DL462" s="628"/>
      <c r="DM462" s="628"/>
      <c r="DN462" s="628"/>
      <c r="DO462" s="628"/>
      <c r="DP462" s="628"/>
      <c r="DQ462" s="628"/>
      <c r="DR462" s="628"/>
      <c r="DS462" s="628"/>
      <c r="DT462" s="628"/>
      <c r="DU462" s="628"/>
      <c r="DV462" s="628"/>
      <c r="DW462" s="628"/>
      <c r="DX462" s="628"/>
      <c r="DY462" s="628"/>
      <c r="DZ462" s="628"/>
      <c r="EA462" s="628"/>
      <c r="EB462" s="628"/>
      <c r="EC462" s="628"/>
      <c r="ED462" s="628"/>
      <c r="EE462" s="628"/>
      <c r="EF462" s="628"/>
      <c r="EG462" s="628"/>
      <c r="EH462" s="628"/>
      <c r="EI462" s="628"/>
      <c r="EJ462" s="628"/>
      <c r="EK462" s="628"/>
      <c r="EL462" s="628"/>
      <c r="EM462" s="628"/>
      <c r="EN462" s="628"/>
      <c r="EO462" s="628" t="s">
        <v>197</v>
      </c>
      <c r="EP462" s="628"/>
      <c r="EQ462" s="628"/>
      <c r="ER462" s="628"/>
      <c r="ES462" s="628"/>
      <c r="ET462" s="628"/>
      <c r="EU462" s="628"/>
      <c r="EV462" s="628"/>
      <c r="EW462" s="628"/>
      <c r="EX462" s="628"/>
      <c r="EY462" s="628"/>
      <c r="EZ462" s="628"/>
      <c r="FA462" s="628"/>
      <c r="FB462" s="628"/>
      <c r="FC462" s="628"/>
      <c r="FD462" s="628"/>
      <c r="FE462" s="628"/>
      <c r="FF462" s="628"/>
    </row>
    <row r="463" spans="1:162" s="14" customFormat="1" ht="19.149999999999999" customHeight="1" x14ac:dyDescent="0.4">
      <c r="A463" s="13"/>
      <c r="B463" s="635"/>
      <c r="C463" s="635"/>
      <c r="D463" s="635"/>
      <c r="E463" s="635"/>
      <c r="F463" s="635"/>
      <c r="G463" s="635"/>
      <c r="H463" s="635"/>
      <c r="I463" s="628"/>
      <c r="J463" s="628"/>
      <c r="K463" s="628"/>
      <c r="L463" s="628"/>
      <c r="M463" s="628"/>
      <c r="N463" s="628"/>
      <c r="O463" s="628"/>
      <c r="P463" s="628"/>
      <c r="Q463" s="628"/>
      <c r="R463" s="628"/>
      <c r="S463" s="628"/>
      <c r="T463" s="628"/>
      <c r="U463" s="628"/>
      <c r="V463" s="628"/>
      <c r="W463" s="628"/>
      <c r="X463" s="628"/>
      <c r="Y463" s="628"/>
      <c r="Z463" s="628"/>
      <c r="AA463" s="628"/>
      <c r="AB463" s="628"/>
      <c r="AC463" s="628"/>
      <c r="AD463" s="628"/>
      <c r="AE463" s="628"/>
      <c r="AF463" s="628"/>
      <c r="AG463" s="628"/>
      <c r="AH463" s="628"/>
      <c r="AI463" s="628"/>
      <c r="AJ463" s="628"/>
      <c r="AK463" s="628"/>
      <c r="AL463" s="628"/>
      <c r="AM463" s="628"/>
      <c r="AN463" s="628"/>
      <c r="AO463" s="628"/>
      <c r="AP463" s="628"/>
      <c r="AQ463" s="628"/>
      <c r="AR463" s="628"/>
      <c r="AS463" s="628"/>
      <c r="AT463" s="628"/>
      <c r="AU463" s="628"/>
      <c r="AV463" s="628"/>
      <c r="AW463" s="628"/>
      <c r="AX463" s="628"/>
      <c r="AY463" s="628"/>
      <c r="AZ463" s="628"/>
      <c r="BA463" s="628"/>
      <c r="BB463" s="628"/>
      <c r="BC463" s="628"/>
      <c r="BD463" s="628"/>
      <c r="BE463" s="628"/>
      <c r="BF463" s="628"/>
      <c r="BG463" s="628"/>
      <c r="BH463" s="628"/>
      <c r="BI463" s="628"/>
      <c r="BJ463" s="628"/>
      <c r="BK463" s="628"/>
      <c r="BL463" s="628"/>
      <c r="BM463" s="628"/>
      <c r="BN463" s="628"/>
      <c r="BO463" s="628"/>
      <c r="BP463" s="628"/>
      <c r="BQ463" s="628"/>
      <c r="BR463" s="628"/>
      <c r="BS463" s="628"/>
      <c r="BT463" s="628"/>
      <c r="BU463" s="628"/>
      <c r="BV463" s="628"/>
      <c r="BW463" s="628"/>
      <c r="BX463" s="628"/>
      <c r="BY463" s="628"/>
      <c r="BZ463" s="628"/>
      <c r="CA463" s="628"/>
      <c r="CB463" s="628"/>
      <c r="CE463" s="13"/>
      <c r="CF463" s="635"/>
      <c r="CG463" s="635"/>
      <c r="CH463" s="635"/>
      <c r="CI463" s="635"/>
      <c r="CJ463" s="635"/>
      <c r="CK463" s="635"/>
      <c r="CL463" s="635"/>
      <c r="CM463" s="628"/>
      <c r="CN463" s="628"/>
      <c r="CO463" s="628"/>
      <c r="CP463" s="628"/>
      <c r="CQ463" s="628"/>
      <c r="CR463" s="628"/>
      <c r="CS463" s="628"/>
      <c r="CT463" s="628"/>
      <c r="CU463" s="628"/>
      <c r="CV463" s="628"/>
      <c r="CW463" s="628"/>
      <c r="CX463" s="628"/>
      <c r="CY463" s="628"/>
      <c r="CZ463" s="628"/>
      <c r="DA463" s="628"/>
      <c r="DB463" s="628"/>
      <c r="DC463" s="628"/>
      <c r="DD463" s="628"/>
      <c r="DE463" s="628"/>
      <c r="DF463" s="628"/>
      <c r="DG463" s="628"/>
      <c r="DH463" s="628"/>
      <c r="DI463" s="628"/>
      <c r="DJ463" s="628"/>
      <c r="DK463" s="628"/>
      <c r="DL463" s="628"/>
      <c r="DM463" s="628"/>
      <c r="DN463" s="628"/>
      <c r="DO463" s="628"/>
      <c r="DP463" s="628"/>
      <c r="DQ463" s="628"/>
      <c r="DR463" s="628"/>
      <c r="DS463" s="628"/>
      <c r="DT463" s="628"/>
      <c r="DU463" s="628"/>
      <c r="DV463" s="628"/>
      <c r="DW463" s="628"/>
      <c r="DX463" s="628"/>
      <c r="DY463" s="628"/>
      <c r="DZ463" s="628"/>
      <c r="EA463" s="628"/>
      <c r="EB463" s="628"/>
      <c r="EC463" s="628"/>
      <c r="ED463" s="628"/>
      <c r="EE463" s="628"/>
      <c r="EF463" s="628"/>
      <c r="EG463" s="628"/>
      <c r="EH463" s="628"/>
      <c r="EI463" s="628"/>
      <c r="EJ463" s="628"/>
      <c r="EK463" s="628"/>
      <c r="EL463" s="628"/>
      <c r="EM463" s="628"/>
      <c r="EN463" s="628"/>
      <c r="EO463" s="628"/>
      <c r="EP463" s="628"/>
      <c r="EQ463" s="628"/>
      <c r="ER463" s="628"/>
      <c r="ES463" s="628"/>
      <c r="ET463" s="628"/>
      <c r="EU463" s="628"/>
      <c r="EV463" s="628"/>
      <c r="EW463" s="628"/>
      <c r="EX463" s="628"/>
      <c r="EY463" s="628"/>
      <c r="EZ463" s="628"/>
      <c r="FA463" s="628"/>
      <c r="FB463" s="628"/>
      <c r="FC463" s="628"/>
      <c r="FD463" s="628"/>
      <c r="FE463" s="628"/>
      <c r="FF463" s="628"/>
    </row>
    <row r="464" spans="1:162" s="14" customFormat="1" ht="19.149999999999999" customHeight="1" x14ac:dyDescent="0.4">
      <c r="A464" s="13"/>
      <c r="B464" s="635"/>
      <c r="C464" s="635"/>
      <c r="D464" s="635"/>
      <c r="E464" s="635"/>
      <c r="F464" s="635"/>
      <c r="G464" s="635"/>
      <c r="H464" s="635"/>
      <c r="I464" s="630"/>
      <c r="J464" s="630"/>
      <c r="K464" s="630"/>
      <c r="L464" s="630"/>
      <c r="M464" s="630"/>
      <c r="N464" s="630"/>
      <c r="O464" s="630"/>
      <c r="P464" s="630"/>
      <c r="Q464" s="630"/>
      <c r="R464" s="630"/>
      <c r="S464" s="630"/>
      <c r="T464" s="630"/>
      <c r="U464" s="630"/>
      <c r="V464" s="630"/>
      <c r="W464" s="630"/>
      <c r="X464" s="630"/>
      <c r="Y464" s="630"/>
      <c r="Z464" s="630"/>
      <c r="AA464" s="630"/>
      <c r="AB464" s="630"/>
      <c r="AC464" s="630"/>
      <c r="AD464" s="630"/>
      <c r="AE464" s="630"/>
      <c r="AF464" s="630"/>
      <c r="AG464" s="630"/>
      <c r="AH464" s="630"/>
      <c r="AI464" s="630"/>
      <c r="AJ464" s="630"/>
      <c r="AK464" s="630"/>
      <c r="AL464" s="630"/>
      <c r="AM464" s="630"/>
      <c r="AN464" s="630"/>
      <c r="AO464" s="630"/>
      <c r="AP464" s="630"/>
      <c r="AQ464" s="630"/>
      <c r="AR464" s="630"/>
      <c r="AS464" s="630"/>
      <c r="AT464" s="630"/>
      <c r="AU464" s="630"/>
      <c r="AV464" s="630"/>
      <c r="AW464" s="630"/>
      <c r="AX464" s="630"/>
      <c r="AY464" s="630"/>
      <c r="AZ464" s="630"/>
      <c r="BA464" s="630"/>
      <c r="BB464" s="630"/>
      <c r="BC464" s="630"/>
      <c r="BD464" s="630"/>
      <c r="BE464" s="630"/>
      <c r="BF464" s="630"/>
      <c r="BG464" s="630"/>
      <c r="BH464" s="630"/>
      <c r="BI464" s="630"/>
      <c r="BJ464" s="630"/>
      <c r="BK464" s="630"/>
      <c r="BL464" s="630"/>
      <c r="BM464" s="630"/>
      <c r="BN464" s="630"/>
      <c r="BO464" s="630"/>
      <c r="BP464" s="630"/>
      <c r="BQ464" s="630"/>
      <c r="BR464" s="630"/>
      <c r="BS464" s="630"/>
      <c r="BT464" s="630"/>
      <c r="BU464" s="630"/>
      <c r="BV464" s="630"/>
      <c r="BW464" s="630"/>
      <c r="BX464" s="630"/>
      <c r="BY464" s="630"/>
      <c r="BZ464" s="630"/>
      <c r="CA464" s="630"/>
      <c r="CB464" s="630"/>
      <c r="CE464" s="13"/>
      <c r="CF464" s="635"/>
      <c r="CG464" s="635"/>
      <c r="CH464" s="635"/>
      <c r="CI464" s="635"/>
      <c r="CJ464" s="635"/>
      <c r="CK464" s="635"/>
      <c r="CL464" s="635"/>
      <c r="CM464" s="630"/>
      <c r="CN464" s="630"/>
      <c r="CO464" s="630"/>
      <c r="CP464" s="630"/>
      <c r="CQ464" s="630"/>
      <c r="CR464" s="630"/>
      <c r="CS464" s="630"/>
      <c r="CT464" s="630"/>
      <c r="CU464" s="630"/>
      <c r="CV464" s="630"/>
      <c r="CW464" s="630"/>
      <c r="CX464" s="630"/>
      <c r="CY464" s="630"/>
      <c r="CZ464" s="630"/>
      <c r="DA464" s="630"/>
      <c r="DB464" s="630"/>
      <c r="DC464" s="630"/>
      <c r="DD464" s="630"/>
      <c r="DE464" s="630" t="s">
        <v>559</v>
      </c>
      <c r="DF464" s="630"/>
      <c r="DG464" s="630"/>
      <c r="DH464" s="630"/>
      <c r="DI464" s="630"/>
      <c r="DJ464" s="630"/>
      <c r="DK464" s="630"/>
      <c r="DL464" s="630"/>
      <c r="DM464" s="630"/>
      <c r="DN464" s="630"/>
      <c r="DO464" s="630"/>
      <c r="DP464" s="630"/>
      <c r="DQ464" s="630"/>
      <c r="DR464" s="630"/>
      <c r="DS464" s="630"/>
      <c r="DT464" s="630"/>
      <c r="DU464" s="630"/>
      <c r="DV464" s="630"/>
      <c r="DW464" s="630"/>
      <c r="DX464" s="630"/>
      <c r="DY464" s="630"/>
      <c r="DZ464" s="630"/>
      <c r="EA464" s="630"/>
      <c r="EB464" s="630"/>
      <c r="EC464" s="630"/>
      <c r="ED464" s="630"/>
      <c r="EE464" s="630"/>
      <c r="EF464" s="630"/>
      <c r="EG464" s="630"/>
      <c r="EH464" s="630"/>
      <c r="EI464" s="630"/>
      <c r="EJ464" s="630"/>
      <c r="EK464" s="630"/>
      <c r="EL464" s="630"/>
      <c r="EM464" s="630"/>
      <c r="EN464" s="630"/>
      <c r="EO464" s="630" t="s">
        <v>199</v>
      </c>
      <c r="EP464" s="630"/>
      <c r="EQ464" s="630"/>
      <c r="ER464" s="630"/>
      <c r="ES464" s="630"/>
      <c r="ET464" s="630"/>
      <c r="EU464" s="630"/>
      <c r="EV464" s="630"/>
      <c r="EW464" s="630"/>
      <c r="EX464" s="630"/>
      <c r="EY464" s="630"/>
      <c r="EZ464" s="630"/>
      <c r="FA464" s="630"/>
      <c r="FB464" s="630"/>
      <c r="FC464" s="630"/>
      <c r="FD464" s="630"/>
      <c r="FE464" s="630"/>
      <c r="FF464" s="630"/>
    </row>
    <row r="465" spans="1:162" s="14" customFormat="1" ht="19.149999999999999" customHeight="1" x14ac:dyDescent="0.4">
      <c r="A465" s="13"/>
      <c r="B465" s="635"/>
      <c r="C465" s="635"/>
      <c r="D465" s="635"/>
      <c r="E465" s="635"/>
      <c r="F465" s="635"/>
      <c r="G465" s="635"/>
      <c r="H465" s="635"/>
      <c r="I465" s="630"/>
      <c r="J465" s="630"/>
      <c r="K465" s="630"/>
      <c r="L465" s="630"/>
      <c r="M465" s="630"/>
      <c r="N465" s="630"/>
      <c r="O465" s="630"/>
      <c r="P465" s="630"/>
      <c r="Q465" s="630"/>
      <c r="R465" s="630"/>
      <c r="S465" s="630"/>
      <c r="T465" s="630"/>
      <c r="U465" s="630"/>
      <c r="V465" s="630"/>
      <c r="W465" s="630"/>
      <c r="X465" s="630"/>
      <c r="Y465" s="630"/>
      <c r="Z465" s="630"/>
      <c r="AA465" s="630"/>
      <c r="AB465" s="630"/>
      <c r="AC465" s="630"/>
      <c r="AD465" s="630"/>
      <c r="AE465" s="630"/>
      <c r="AF465" s="630"/>
      <c r="AG465" s="630"/>
      <c r="AH465" s="630"/>
      <c r="AI465" s="630"/>
      <c r="AJ465" s="630"/>
      <c r="AK465" s="630"/>
      <c r="AL465" s="630"/>
      <c r="AM465" s="630"/>
      <c r="AN465" s="630"/>
      <c r="AO465" s="630"/>
      <c r="AP465" s="630"/>
      <c r="AQ465" s="630"/>
      <c r="AR465" s="630"/>
      <c r="AS465" s="630"/>
      <c r="AT465" s="630"/>
      <c r="AU465" s="630"/>
      <c r="AV465" s="630"/>
      <c r="AW465" s="630"/>
      <c r="AX465" s="630"/>
      <c r="AY465" s="630"/>
      <c r="AZ465" s="630"/>
      <c r="BA465" s="630"/>
      <c r="BB465" s="630"/>
      <c r="BC465" s="630"/>
      <c r="BD465" s="630"/>
      <c r="BE465" s="630"/>
      <c r="BF465" s="630"/>
      <c r="BG465" s="630"/>
      <c r="BH465" s="630"/>
      <c r="BI465" s="630"/>
      <c r="BJ465" s="630"/>
      <c r="BK465" s="630"/>
      <c r="BL465" s="630"/>
      <c r="BM465" s="630"/>
      <c r="BN465" s="630"/>
      <c r="BO465" s="630"/>
      <c r="BP465" s="630"/>
      <c r="BQ465" s="630"/>
      <c r="BR465" s="630"/>
      <c r="BS465" s="630"/>
      <c r="BT465" s="630"/>
      <c r="BU465" s="630"/>
      <c r="BV465" s="630"/>
      <c r="BW465" s="630"/>
      <c r="BX465" s="630"/>
      <c r="BY465" s="630"/>
      <c r="BZ465" s="630"/>
      <c r="CA465" s="630"/>
      <c r="CB465" s="630"/>
      <c r="CE465" s="13"/>
      <c r="CF465" s="635"/>
      <c r="CG465" s="635"/>
      <c r="CH465" s="635"/>
      <c r="CI465" s="635"/>
      <c r="CJ465" s="635"/>
      <c r="CK465" s="635"/>
      <c r="CL465" s="635"/>
      <c r="CM465" s="630"/>
      <c r="CN465" s="630"/>
      <c r="CO465" s="630"/>
      <c r="CP465" s="630"/>
      <c r="CQ465" s="630"/>
      <c r="CR465" s="630"/>
      <c r="CS465" s="630"/>
      <c r="CT465" s="630"/>
      <c r="CU465" s="630"/>
      <c r="CV465" s="630"/>
      <c r="CW465" s="630"/>
      <c r="CX465" s="630"/>
      <c r="CY465" s="630"/>
      <c r="CZ465" s="630"/>
      <c r="DA465" s="630"/>
      <c r="DB465" s="630"/>
      <c r="DC465" s="630"/>
      <c r="DD465" s="630"/>
      <c r="DE465" s="630"/>
      <c r="DF465" s="630"/>
      <c r="DG465" s="630"/>
      <c r="DH465" s="630"/>
      <c r="DI465" s="630"/>
      <c r="DJ465" s="630"/>
      <c r="DK465" s="630"/>
      <c r="DL465" s="630"/>
      <c r="DM465" s="630"/>
      <c r="DN465" s="630"/>
      <c r="DO465" s="630"/>
      <c r="DP465" s="630"/>
      <c r="DQ465" s="630"/>
      <c r="DR465" s="630"/>
      <c r="DS465" s="630"/>
      <c r="DT465" s="630"/>
      <c r="DU465" s="630"/>
      <c r="DV465" s="630"/>
      <c r="DW465" s="630"/>
      <c r="DX465" s="630"/>
      <c r="DY465" s="630"/>
      <c r="DZ465" s="630"/>
      <c r="EA465" s="630"/>
      <c r="EB465" s="630"/>
      <c r="EC465" s="630"/>
      <c r="ED465" s="630"/>
      <c r="EE465" s="630"/>
      <c r="EF465" s="630"/>
      <c r="EG465" s="630"/>
      <c r="EH465" s="630"/>
      <c r="EI465" s="630"/>
      <c r="EJ465" s="630"/>
      <c r="EK465" s="630"/>
      <c r="EL465" s="630"/>
      <c r="EM465" s="630"/>
      <c r="EN465" s="630"/>
      <c r="EO465" s="630"/>
      <c r="EP465" s="630"/>
      <c r="EQ465" s="630"/>
      <c r="ER465" s="630"/>
      <c r="ES465" s="630"/>
      <c r="ET465" s="630"/>
      <c r="EU465" s="630"/>
      <c r="EV465" s="630"/>
      <c r="EW465" s="630"/>
      <c r="EX465" s="630"/>
      <c r="EY465" s="630"/>
      <c r="EZ465" s="630"/>
      <c r="FA465" s="630"/>
      <c r="FB465" s="630"/>
      <c r="FC465" s="630"/>
      <c r="FD465" s="630"/>
      <c r="FE465" s="630"/>
      <c r="FF465" s="630"/>
    </row>
    <row r="466" spans="1:162" s="14" customFormat="1" ht="19.149999999999999" customHeight="1" x14ac:dyDescent="0.4">
      <c r="A466" s="13"/>
      <c r="B466" s="636" t="s">
        <v>200</v>
      </c>
      <c r="C466" s="636"/>
      <c r="D466" s="636"/>
      <c r="E466" s="636"/>
      <c r="F466" s="636"/>
      <c r="G466" s="636"/>
      <c r="H466" s="636"/>
      <c r="I466" s="632" t="s">
        <v>172</v>
      </c>
      <c r="J466" s="632"/>
      <c r="K466" s="632"/>
      <c r="L466" s="632"/>
      <c r="M466" s="632"/>
      <c r="N466" s="632"/>
      <c r="O466" s="633"/>
      <c r="P466" s="633"/>
      <c r="Q466" s="633"/>
      <c r="R466" s="633"/>
      <c r="S466" s="633"/>
      <c r="T466" s="633"/>
      <c r="U466" s="633"/>
      <c r="V466" s="633"/>
      <c r="W466" s="633"/>
      <c r="X466" s="634" t="s">
        <v>124</v>
      </c>
      <c r="Y466" s="634"/>
      <c r="Z466" s="634"/>
      <c r="AA466" s="632" t="s">
        <v>172</v>
      </c>
      <c r="AB466" s="632"/>
      <c r="AC466" s="632"/>
      <c r="AD466" s="632"/>
      <c r="AE466" s="632"/>
      <c r="AF466" s="632"/>
      <c r="AG466" s="633"/>
      <c r="AH466" s="633"/>
      <c r="AI466" s="633"/>
      <c r="AJ466" s="633"/>
      <c r="AK466" s="633"/>
      <c r="AL466" s="633"/>
      <c r="AM466" s="633"/>
      <c r="AN466" s="633"/>
      <c r="AO466" s="633"/>
      <c r="AP466" s="634" t="s">
        <v>124</v>
      </c>
      <c r="AQ466" s="634"/>
      <c r="AR466" s="634"/>
      <c r="AS466" s="632" t="s">
        <v>172</v>
      </c>
      <c r="AT466" s="632"/>
      <c r="AU466" s="632"/>
      <c r="AV466" s="632"/>
      <c r="AW466" s="632"/>
      <c r="AX466" s="632"/>
      <c r="AY466" s="633"/>
      <c r="AZ466" s="633"/>
      <c r="BA466" s="633"/>
      <c r="BB466" s="633"/>
      <c r="BC466" s="633"/>
      <c r="BD466" s="633"/>
      <c r="BE466" s="633"/>
      <c r="BF466" s="633"/>
      <c r="BG466" s="633"/>
      <c r="BH466" s="634" t="s">
        <v>124</v>
      </c>
      <c r="BI466" s="634"/>
      <c r="BJ466" s="634"/>
      <c r="BK466" s="632" t="s">
        <v>172</v>
      </c>
      <c r="BL466" s="632"/>
      <c r="BM466" s="632"/>
      <c r="BN466" s="632"/>
      <c r="BO466" s="632"/>
      <c r="BP466" s="632"/>
      <c r="BQ466" s="633"/>
      <c r="BR466" s="633"/>
      <c r="BS466" s="633"/>
      <c r="BT466" s="633"/>
      <c r="BU466" s="633"/>
      <c r="BV466" s="633"/>
      <c r="BW466" s="633"/>
      <c r="BX466" s="633"/>
      <c r="BY466" s="633"/>
      <c r="BZ466" s="634" t="s">
        <v>124</v>
      </c>
      <c r="CA466" s="634"/>
      <c r="CB466" s="634"/>
      <c r="CE466" s="13"/>
      <c r="CF466" s="636" t="s">
        <v>200</v>
      </c>
      <c r="CG466" s="636"/>
      <c r="CH466" s="636"/>
      <c r="CI466" s="636"/>
      <c r="CJ466" s="636"/>
      <c r="CK466" s="636"/>
      <c r="CL466" s="636"/>
      <c r="CM466" s="632" t="s">
        <v>172</v>
      </c>
      <c r="CN466" s="632"/>
      <c r="CO466" s="632"/>
      <c r="CP466" s="632"/>
      <c r="CQ466" s="632"/>
      <c r="CR466" s="632"/>
      <c r="CS466" s="633">
        <v>1</v>
      </c>
      <c r="CT466" s="633"/>
      <c r="CU466" s="633"/>
      <c r="CV466" s="633"/>
      <c r="CW466" s="633"/>
      <c r="CX466" s="633"/>
      <c r="CY466" s="633"/>
      <c r="CZ466" s="633"/>
      <c r="DA466" s="633"/>
      <c r="DB466" s="634" t="s">
        <v>124</v>
      </c>
      <c r="DC466" s="634"/>
      <c r="DD466" s="634"/>
      <c r="DE466" s="632" t="s">
        <v>172</v>
      </c>
      <c r="DF466" s="632"/>
      <c r="DG466" s="632"/>
      <c r="DH466" s="632"/>
      <c r="DI466" s="632"/>
      <c r="DJ466" s="632"/>
      <c r="DK466" s="633">
        <v>1</v>
      </c>
      <c r="DL466" s="633"/>
      <c r="DM466" s="633"/>
      <c r="DN466" s="633"/>
      <c r="DO466" s="633"/>
      <c r="DP466" s="633"/>
      <c r="DQ466" s="633"/>
      <c r="DR466" s="633"/>
      <c r="DS466" s="633"/>
      <c r="DT466" s="634" t="s">
        <v>124</v>
      </c>
      <c r="DU466" s="634"/>
      <c r="DV466" s="634"/>
      <c r="DW466" s="632" t="s">
        <v>172</v>
      </c>
      <c r="DX466" s="632"/>
      <c r="DY466" s="632"/>
      <c r="DZ466" s="632"/>
      <c r="EA466" s="632"/>
      <c r="EB466" s="632"/>
      <c r="EC466" s="633">
        <v>16</v>
      </c>
      <c r="ED466" s="633"/>
      <c r="EE466" s="633"/>
      <c r="EF466" s="633"/>
      <c r="EG466" s="633"/>
      <c r="EH466" s="633"/>
      <c r="EI466" s="633"/>
      <c r="EJ466" s="633"/>
      <c r="EK466" s="633"/>
      <c r="EL466" s="634" t="s">
        <v>124</v>
      </c>
      <c r="EM466" s="634"/>
      <c r="EN466" s="634"/>
      <c r="EO466" s="632" t="s">
        <v>172</v>
      </c>
      <c r="EP466" s="632"/>
      <c r="EQ466" s="632"/>
      <c r="ER466" s="632"/>
      <c r="ES466" s="632"/>
      <c r="ET466" s="632"/>
      <c r="EU466" s="633">
        <v>1</v>
      </c>
      <c r="EV466" s="633"/>
      <c r="EW466" s="633"/>
      <c r="EX466" s="633"/>
      <c r="EY466" s="633"/>
      <c r="EZ466" s="633"/>
      <c r="FA466" s="633"/>
      <c r="FB466" s="633"/>
      <c r="FC466" s="633"/>
      <c r="FD466" s="634" t="s">
        <v>124</v>
      </c>
      <c r="FE466" s="634"/>
      <c r="FF466" s="634"/>
    </row>
    <row r="467" spans="1:162" s="14" customFormat="1" ht="19.149999999999999" customHeight="1" x14ac:dyDescent="0.4">
      <c r="A467" s="13"/>
      <c r="B467" s="636"/>
      <c r="C467" s="636"/>
      <c r="D467" s="636"/>
      <c r="E467" s="636"/>
      <c r="F467" s="636"/>
      <c r="G467" s="636"/>
      <c r="H467" s="636"/>
      <c r="I467" s="628"/>
      <c r="J467" s="628"/>
      <c r="K467" s="628"/>
      <c r="L467" s="628"/>
      <c r="M467" s="628"/>
      <c r="N467" s="628"/>
      <c r="O467" s="628"/>
      <c r="P467" s="628"/>
      <c r="Q467" s="628"/>
      <c r="R467" s="628"/>
      <c r="S467" s="628"/>
      <c r="T467" s="628"/>
      <c r="U467" s="628"/>
      <c r="V467" s="628"/>
      <c r="W467" s="628"/>
      <c r="X467" s="628"/>
      <c r="Y467" s="628"/>
      <c r="Z467" s="628"/>
      <c r="AA467" s="628"/>
      <c r="AB467" s="628"/>
      <c r="AC467" s="628"/>
      <c r="AD467" s="628"/>
      <c r="AE467" s="628"/>
      <c r="AF467" s="628"/>
      <c r="AG467" s="628"/>
      <c r="AH467" s="628"/>
      <c r="AI467" s="628"/>
      <c r="AJ467" s="628"/>
      <c r="AK467" s="628"/>
      <c r="AL467" s="628"/>
      <c r="AM467" s="628"/>
      <c r="AN467" s="628"/>
      <c r="AO467" s="628"/>
      <c r="AP467" s="628"/>
      <c r="AQ467" s="628"/>
      <c r="AR467" s="628"/>
      <c r="AS467" s="628"/>
      <c r="AT467" s="628"/>
      <c r="AU467" s="628"/>
      <c r="AV467" s="628"/>
      <c r="AW467" s="628"/>
      <c r="AX467" s="628"/>
      <c r="AY467" s="628"/>
      <c r="AZ467" s="628"/>
      <c r="BA467" s="628"/>
      <c r="BB467" s="628"/>
      <c r="BC467" s="628"/>
      <c r="BD467" s="628"/>
      <c r="BE467" s="628"/>
      <c r="BF467" s="628"/>
      <c r="BG467" s="628"/>
      <c r="BH467" s="628"/>
      <c r="BI467" s="628"/>
      <c r="BJ467" s="628"/>
      <c r="BK467" s="628"/>
      <c r="BL467" s="628"/>
      <c r="BM467" s="628"/>
      <c r="BN467" s="628"/>
      <c r="BO467" s="628"/>
      <c r="BP467" s="628"/>
      <c r="BQ467" s="628"/>
      <c r="BR467" s="628"/>
      <c r="BS467" s="628"/>
      <c r="BT467" s="628"/>
      <c r="BU467" s="628"/>
      <c r="BV467" s="628"/>
      <c r="BW467" s="628"/>
      <c r="BX467" s="628"/>
      <c r="BY467" s="628"/>
      <c r="BZ467" s="628"/>
      <c r="CA467" s="628"/>
      <c r="CB467" s="628"/>
      <c r="CE467" s="13"/>
      <c r="CF467" s="636"/>
      <c r="CG467" s="636"/>
      <c r="CH467" s="636"/>
      <c r="CI467" s="636"/>
      <c r="CJ467" s="636"/>
      <c r="CK467" s="636"/>
      <c r="CL467" s="636"/>
      <c r="CM467" s="628" t="s">
        <v>173</v>
      </c>
      <c r="CN467" s="628"/>
      <c r="CO467" s="628"/>
      <c r="CP467" s="628"/>
      <c r="CQ467" s="628"/>
      <c r="CR467" s="628"/>
      <c r="CS467" s="628"/>
      <c r="CT467" s="628"/>
      <c r="CU467" s="628"/>
      <c r="CV467" s="628"/>
      <c r="CW467" s="628"/>
      <c r="CX467" s="628"/>
      <c r="CY467" s="628"/>
      <c r="CZ467" s="628"/>
      <c r="DA467" s="628"/>
      <c r="DB467" s="628"/>
      <c r="DC467" s="628"/>
      <c r="DD467" s="628"/>
      <c r="DE467" s="628" t="s">
        <v>559</v>
      </c>
      <c r="DF467" s="628"/>
      <c r="DG467" s="628"/>
      <c r="DH467" s="628"/>
      <c r="DI467" s="628"/>
      <c r="DJ467" s="628"/>
      <c r="DK467" s="628"/>
      <c r="DL467" s="628"/>
      <c r="DM467" s="628"/>
      <c r="DN467" s="628"/>
      <c r="DO467" s="628"/>
      <c r="DP467" s="628"/>
      <c r="DQ467" s="628"/>
      <c r="DR467" s="628"/>
      <c r="DS467" s="628"/>
      <c r="DT467" s="628"/>
      <c r="DU467" s="628"/>
      <c r="DV467" s="628"/>
      <c r="DW467" s="628" t="s">
        <v>201</v>
      </c>
      <c r="DX467" s="628"/>
      <c r="DY467" s="628"/>
      <c r="DZ467" s="628"/>
      <c r="EA467" s="628"/>
      <c r="EB467" s="628"/>
      <c r="EC467" s="628"/>
      <c r="ED467" s="628"/>
      <c r="EE467" s="628"/>
      <c r="EF467" s="628"/>
      <c r="EG467" s="628"/>
      <c r="EH467" s="628"/>
      <c r="EI467" s="628"/>
      <c r="EJ467" s="628"/>
      <c r="EK467" s="628"/>
      <c r="EL467" s="628"/>
      <c r="EM467" s="628"/>
      <c r="EN467" s="628"/>
      <c r="EO467" s="628" t="s">
        <v>202</v>
      </c>
      <c r="EP467" s="628"/>
      <c r="EQ467" s="628"/>
      <c r="ER467" s="628"/>
      <c r="ES467" s="628"/>
      <c r="ET467" s="628"/>
      <c r="EU467" s="628"/>
      <c r="EV467" s="628"/>
      <c r="EW467" s="628"/>
      <c r="EX467" s="628"/>
      <c r="EY467" s="628"/>
      <c r="EZ467" s="628"/>
      <c r="FA467" s="628"/>
      <c r="FB467" s="628"/>
      <c r="FC467" s="628"/>
      <c r="FD467" s="628"/>
      <c r="FE467" s="628"/>
      <c r="FF467" s="628"/>
    </row>
    <row r="468" spans="1:162" s="14" customFormat="1" ht="19.149999999999999" customHeight="1" x14ac:dyDescent="0.4">
      <c r="A468" s="13"/>
      <c r="B468" s="636"/>
      <c r="C468" s="636"/>
      <c r="D468" s="636"/>
      <c r="E468" s="636"/>
      <c r="F468" s="636"/>
      <c r="G468" s="636"/>
      <c r="H468" s="636"/>
      <c r="I468" s="628"/>
      <c r="J468" s="628"/>
      <c r="K468" s="628"/>
      <c r="L468" s="628"/>
      <c r="M468" s="628"/>
      <c r="N468" s="628"/>
      <c r="O468" s="628"/>
      <c r="P468" s="628"/>
      <c r="Q468" s="628"/>
      <c r="R468" s="628"/>
      <c r="S468" s="628"/>
      <c r="T468" s="628"/>
      <c r="U468" s="628"/>
      <c r="V468" s="628"/>
      <c r="W468" s="628"/>
      <c r="X468" s="628"/>
      <c r="Y468" s="628"/>
      <c r="Z468" s="628"/>
      <c r="AA468" s="628"/>
      <c r="AB468" s="628"/>
      <c r="AC468" s="628"/>
      <c r="AD468" s="628"/>
      <c r="AE468" s="628"/>
      <c r="AF468" s="628"/>
      <c r="AG468" s="628"/>
      <c r="AH468" s="628"/>
      <c r="AI468" s="628"/>
      <c r="AJ468" s="628"/>
      <c r="AK468" s="628"/>
      <c r="AL468" s="628"/>
      <c r="AM468" s="628"/>
      <c r="AN468" s="628"/>
      <c r="AO468" s="628"/>
      <c r="AP468" s="628"/>
      <c r="AQ468" s="628"/>
      <c r="AR468" s="628"/>
      <c r="AS468" s="628"/>
      <c r="AT468" s="628"/>
      <c r="AU468" s="628"/>
      <c r="AV468" s="628"/>
      <c r="AW468" s="628"/>
      <c r="AX468" s="628"/>
      <c r="AY468" s="628"/>
      <c r="AZ468" s="628"/>
      <c r="BA468" s="628"/>
      <c r="BB468" s="628"/>
      <c r="BC468" s="628"/>
      <c r="BD468" s="628"/>
      <c r="BE468" s="628"/>
      <c r="BF468" s="628"/>
      <c r="BG468" s="628"/>
      <c r="BH468" s="628"/>
      <c r="BI468" s="628"/>
      <c r="BJ468" s="628"/>
      <c r="BK468" s="628"/>
      <c r="BL468" s="628"/>
      <c r="BM468" s="628"/>
      <c r="BN468" s="628"/>
      <c r="BO468" s="628"/>
      <c r="BP468" s="628"/>
      <c r="BQ468" s="628"/>
      <c r="BR468" s="628"/>
      <c r="BS468" s="628"/>
      <c r="BT468" s="628"/>
      <c r="BU468" s="628"/>
      <c r="BV468" s="628"/>
      <c r="BW468" s="628"/>
      <c r="BX468" s="628"/>
      <c r="BY468" s="628"/>
      <c r="BZ468" s="628"/>
      <c r="CA468" s="628"/>
      <c r="CB468" s="628"/>
      <c r="CE468" s="13"/>
      <c r="CF468" s="636"/>
      <c r="CG468" s="636"/>
      <c r="CH468" s="636"/>
      <c r="CI468" s="636"/>
      <c r="CJ468" s="636"/>
      <c r="CK468" s="636"/>
      <c r="CL468" s="636"/>
      <c r="CM468" s="628"/>
      <c r="CN468" s="628"/>
      <c r="CO468" s="628"/>
      <c r="CP468" s="628"/>
      <c r="CQ468" s="628"/>
      <c r="CR468" s="628"/>
      <c r="CS468" s="628"/>
      <c r="CT468" s="628"/>
      <c r="CU468" s="628"/>
      <c r="CV468" s="628"/>
      <c r="CW468" s="628"/>
      <c r="CX468" s="628"/>
      <c r="CY468" s="628"/>
      <c r="CZ468" s="628"/>
      <c r="DA468" s="628"/>
      <c r="DB468" s="628"/>
      <c r="DC468" s="628"/>
      <c r="DD468" s="628"/>
      <c r="DE468" s="628"/>
      <c r="DF468" s="628"/>
      <c r="DG468" s="628"/>
      <c r="DH468" s="628"/>
      <c r="DI468" s="628"/>
      <c r="DJ468" s="628"/>
      <c r="DK468" s="628"/>
      <c r="DL468" s="628"/>
      <c r="DM468" s="628"/>
      <c r="DN468" s="628"/>
      <c r="DO468" s="628"/>
      <c r="DP468" s="628"/>
      <c r="DQ468" s="628"/>
      <c r="DR468" s="628"/>
      <c r="DS468" s="628"/>
      <c r="DT468" s="628"/>
      <c r="DU468" s="628"/>
      <c r="DV468" s="628"/>
      <c r="DW468" s="628"/>
      <c r="DX468" s="628"/>
      <c r="DY468" s="628"/>
      <c r="DZ468" s="628"/>
      <c r="EA468" s="628"/>
      <c r="EB468" s="628"/>
      <c r="EC468" s="628"/>
      <c r="ED468" s="628"/>
      <c r="EE468" s="628"/>
      <c r="EF468" s="628"/>
      <c r="EG468" s="628"/>
      <c r="EH468" s="628"/>
      <c r="EI468" s="628"/>
      <c r="EJ468" s="628"/>
      <c r="EK468" s="628"/>
      <c r="EL468" s="628"/>
      <c r="EM468" s="628"/>
      <c r="EN468" s="628"/>
      <c r="EO468" s="628"/>
      <c r="EP468" s="628"/>
      <c r="EQ468" s="628"/>
      <c r="ER468" s="628"/>
      <c r="ES468" s="628"/>
      <c r="ET468" s="628"/>
      <c r="EU468" s="628"/>
      <c r="EV468" s="628"/>
      <c r="EW468" s="628"/>
      <c r="EX468" s="628"/>
      <c r="EY468" s="628"/>
      <c r="EZ468" s="628"/>
      <c r="FA468" s="628"/>
      <c r="FB468" s="628"/>
      <c r="FC468" s="628"/>
      <c r="FD468" s="628"/>
      <c r="FE468" s="628"/>
      <c r="FF468" s="628"/>
    </row>
    <row r="469" spans="1:162" s="14" customFormat="1" ht="19.149999999999999" customHeight="1" x14ac:dyDescent="0.4">
      <c r="A469" s="13"/>
      <c r="B469" s="636"/>
      <c r="C469" s="636"/>
      <c r="D469" s="636"/>
      <c r="E469" s="636"/>
      <c r="F469" s="636"/>
      <c r="G469" s="636"/>
      <c r="H469" s="636"/>
      <c r="I469" s="628"/>
      <c r="J469" s="628"/>
      <c r="K469" s="628"/>
      <c r="L469" s="628"/>
      <c r="M469" s="628"/>
      <c r="N469" s="628"/>
      <c r="O469" s="628"/>
      <c r="P469" s="628"/>
      <c r="Q469" s="628"/>
      <c r="R469" s="628"/>
      <c r="S469" s="628"/>
      <c r="T469" s="628"/>
      <c r="U469" s="628"/>
      <c r="V469" s="628"/>
      <c r="W469" s="628"/>
      <c r="X469" s="628"/>
      <c r="Y469" s="628"/>
      <c r="Z469" s="628"/>
      <c r="AA469" s="628"/>
      <c r="AB469" s="628"/>
      <c r="AC469" s="628"/>
      <c r="AD469" s="628"/>
      <c r="AE469" s="628"/>
      <c r="AF469" s="628"/>
      <c r="AG469" s="628"/>
      <c r="AH469" s="628"/>
      <c r="AI469" s="628"/>
      <c r="AJ469" s="628"/>
      <c r="AK469" s="628"/>
      <c r="AL469" s="628"/>
      <c r="AM469" s="628"/>
      <c r="AN469" s="628"/>
      <c r="AO469" s="628"/>
      <c r="AP469" s="628"/>
      <c r="AQ469" s="628"/>
      <c r="AR469" s="628"/>
      <c r="AS469" s="628"/>
      <c r="AT469" s="628"/>
      <c r="AU469" s="628"/>
      <c r="AV469" s="628"/>
      <c r="AW469" s="628"/>
      <c r="AX469" s="628"/>
      <c r="AY469" s="628"/>
      <c r="AZ469" s="628"/>
      <c r="BA469" s="628"/>
      <c r="BB469" s="628"/>
      <c r="BC469" s="628"/>
      <c r="BD469" s="628"/>
      <c r="BE469" s="628"/>
      <c r="BF469" s="628"/>
      <c r="BG469" s="628"/>
      <c r="BH469" s="628"/>
      <c r="BI469" s="628"/>
      <c r="BJ469" s="628"/>
      <c r="BK469" s="628"/>
      <c r="BL469" s="628"/>
      <c r="BM469" s="628"/>
      <c r="BN469" s="628"/>
      <c r="BO469" s="628"/>
      <c r="BP469" s="628"/>
      <c r="BQ469" s="628"/>
      <c r="BR469" s="628"/>
      <c r="BS469" s="628"/>
      <c r="BT469" s="628"/>
      <c r="BU469" s="628"/>
      <c r="BV469" s="628"/>
      <c r="BW469" s="628"/>
      <c r="BX469" s="628"/>
      <c r="BY469" s="628"/>
      <c r="BZ469" s="628"/>
      <c r="CA469" s="628"/>
      <c r="CB469" s="628"/>
      <c r="CE469" s="13"/>
      <c r="CF469" s="636"/>
      <c r="CG469" s="636"/>
      <c r="CH469" s="636"/>
      <c r="CI469" s="636"/>
      <c r="CJ469" s="636"/>
      <c r="CK469" s="636"/>
      <c r="CL469" s="636"/>
      <c r="CM469" s="628" t="s">
        <v>203</v>
      </c>
      <c r="CN469" s="628"/>
      <c r="CO469" s="628"/>
      <c r="CP469" s="628"/>
      <c r="CQ469" s="628"/>
      <c r="CR469" s="628"/>
      <c r="CS469" s="628"/>
      <c r="CT469" s="628"/>
      <c r="CU469" s="628"/>
      <c r="CV469" s="628"/>
      <c r="CW469" s="628"/>
      <c r="CX469" s="628"/>
      <c r="CY469" s="628"/>
      <c r="CZ469" s="628"/>
      <c r="DA469" s="628"/>
      <c r="DB469" s="628"/>
      <c r="DC469" s="628"/>
      <c r="DD469" s="628"/>
      <c r="DE469" s="628"/>
      <c r="DF469" s="628"/>
      <c r="DG469" s="628"/>
      <c r="DH469" s="628"/>
      <c r="DI469" s="628"/>
      <c r="DJ469" s="628"/>
      <c r="DK469" s="628"/>
      <c r="DL469" s="628"/>
      <c r="DM469" s="628"/>
      <c r="DN469" s="628"/>
      <c r="DO469" s="628"/>
      <c r="DP469" s="628"/>
      <c r="DQ469" s="628"/>
      <c r="DR469" s="628"/>
      <c r="DS469" s="628"/>
      <c r="DT469" s="628"/>
      <c r="DU469" s="628"/>
      <c r="DV469" s="628"/>
      <c r="DW469" s="628" t="s">
        <v>204</v>
      </c>
      <c r="DX469" s="628"/>
      <c r="DY469" s="628"/>
      <c r="DZ469" s="628"/>
      <c r="EA469" s="628"/>
      <c r="EB469" s="628"/>
      <c r="EC469" s="628"/>
      <c r="ED469" s="628"/>
      <c r="EE469" s="628"/>
      <c r="EF469" s="628"/>
      <c r="EG469" s="628"/>
      <c r="EH469" s="628"/>
      <c r="EI469" s="628"/>
      <c r="EJ469" s="628"/>
      <c r="EK469" s="628"/>
      <c r="EL469" s="628"/>
      <c r="EM469" s="628"/>
      <c r="EN469" s="628"/>
      <c r="EO469" s="628"/>
      <c r="EP469" s="628"/>
      <c r="EQ469" s="628"/>
      <c r="ER469" s="628"/>
      <c r="ES469" s="628"/>
      <c r="ET469" s="628"/>
      <c r="EU469" s="628"/>
      <c r="EV469" s="628"/>
      <c r="EW469" s="628"/>
      <c r="EX469" s="628"/>
      <c r="EY469" s="628"/>
      <c r="EZ469" s="628"/>
      <c r="FA469" s="628"/>
      <c r="FB469" s="628"/>
      <c r="FC469" s="628"/>
      <c r="FD469" s="628"/>
      <c r="FE469" s="628"/>
      <c r="FF469" s="628"/>
    </row>
    <row r="470" spans="1:162" s="14" customFormat="1" ht="19.149999999999999" customHeight="1" x14ac:dyDescent="0.4">
      <c r="A470" s="13"/>
      <c r="B470" s="636"/>
      <c r="C470" s="636"/>
      <c r="D470" s="636"/>
      <c r="E470" s="636"/>
      <c r="F470" s="636"/>
      <c r="G470" s="636"/>
      <c r="H470" s="636"/>
      <c r="I470" s="628"/>
      <c r="J470" s="628"/>
      <c r="K470" s="628"/>
      <c r="L470" s="628"/>
      <c r="M470" s="628"/>
      <c r="N470" s="628"/>
      <c r="O470" s="628"/>
      <c r="P470" s="628"/>
      <c r="Q470" s="628"/>
      <c r="R470" s="628"/>
      <c r="S470" s="628"/>
      <c r="T470" s="628"/>
      <c r="U470" s="628"/>
      <c r="V470" s="628"/>
      <c r="W470" s="628"/>
      <c r="X470" s="628"/>
      <c r="Y470" s="628"/>
      <c r="Z470" s="628"/>
      <c r="AA470" s="628"/>
      <c r="AB470" s="628"/>
      <c r="AC470" s="628"/>
      <c r="AD470" s="628"/>
      <c r="AE470" s="628"/>
      <c r="AF470" s="628"/>
      <c r="AG470" s="628"/>
      <c r="AH470" s="628"/>
      <c r="AI470" s="628"/>
      <c r="AJ470" s="628"/>
      <c r="AK470" s="628"/>
      <c r="AL470" s="628"/>
      <c r="AM470" s="628"/>
      <c r="AN470" s="628"/>
      <c r="AO470" s="628"/>
      <c r="AP470" s="628"/>
      <c r="AQ470" s="628"/>
      <c r="AR470" s="628"/>
      <c r="AS470" s="628"/>
      <c r="AT470" s="628"/>
      <c r="AU470" s="628"/>
      <c r="AV470" s="628"/>
      <c r="AW470" s="628"/>
      <c r="AX470" s="628"/>
      <c r="AY470" s="628"/>
      <c r="AZ470" s="628"/>
      <c r="BA470" s="628"/>
      <c r="BB470" s="628"/>
      <c r="BC470" s="628"/>
      <c r="BD470" s="628"/>
      <c r="BE470" s="628"/>
      <c r="BF470" s="628"/>
      <c r="BG470" s="628"/>
      <c r="BH470" s="628"/>
      <c r="BI470" s="628"/>
      <c r="BJ470" s="628"/>
      <c r="BK470" s="628"/>
      <c r="BL470" s="628"/>
      <c r="BM470" s="628"/>
      <c r="BN470" s="628"/>
      <c r="BO470" s="628"/>
      <c r="BP470" s="628"/>
      <c r="BQ470" s="628"/>
      <c r="BR470" s="628"/>
      <c r="BS470" s="628"/>
      <c r="BT470" s="628"/>
      <c r="BU470" s="628"/>
      <c r="BV470" s="628"/>
      <c r="BW470" s="628"/>
      <c r="BX470" s="628"/>
      <c r="BY470" s="628"/>
      <c r="BZ470" s="628"/>
      <c r="CA470" s="628"/>
      <c r="CB470" s="628"/>
      <c r="CE470" s="13"/>
      <c r="CF470" s="636"/>
      <c r="CG470" s="636"/>
      <c r="CH470" s="636"/>
      <c r="CI470" s="636"/>
      <c r="CJ470" s="636"/>
      <c r="CK470" s="636"/>
      <c r="CL470" s="636"/>
      <c r="CM470" s="628"/>
      <c r="CN470" s="628"/>
      <c r="CO470" s="628"/>
      <c r="CP470" s="628"/>
      <c r="CQ470" s="628"/>
      <c r="CR470" s="628"/>
      <c r="CS470" s="628"/>
      <c r="CT470" s="628"/>
      <c r="CU470" s="628"/>
      <c r="CV470" s="628"/>
      <c r="CW470" s="628"/>
      <c r="CX470" s="628"/>
      <c r="CY470" s="628"/>
      <c r="CZ470" s="628"/>
      <c r="DA470" s="628"/>
      <c r="DB470" s="628"/>
      <c r="DC470" s="628"/>
      <c r="DD470" s="628"/>
      <c r="DE470" s="628"/>
      <c r="DF470" s="628"/>
      <c r="DG470" s="628"/>
      <c r="DH470" s="628"/>
      <c r="DI470" s="628"/>
      <c r="DJ470" s="628"/>
      <c r="DK470" s="628"/>
      <c r="DL470" s="628"/>
      <c r="DM470" s="628"/>
      <c r="DN470" s="628"/>
      <c r="DO470" s="628"/>
      <c r="DP470" s="628"/>
      <c r="DQ470" s="628"/>
      <c r="DR470" s="628"/>
      <c r="DS470" s="628"/>
      <c r="DT470" s="628"/>
      <c r="DU470" s="628"/>
      <c r="DV470" s="628"/>
      <c r="DW470" s="628"/>
      <c r="DX470" s="628"/>
      <c r="DY470" s="628"/>
      <c r="DZ470" s="628"/>
      <c r="EA470" s="628"/>
      <c r="EB470" s="628"/>
      <c r="EC470" s="628"/>
      <c r="ED470" s="628"/>
      <c r="EE470" s="628"/>
      <c r="EF470" s="628"/>
      <c r="EG470" s="628"/>
      <c r="EH470" s="628"/>
      <c r="EI470" s="628"/>
      <c r="EJ470" s="628"/>
      <c r="EK470" s="628"/>
      <c r="EL470" s="628"/>
      <c r="EM470" s="628"/>
      <c r="EN470" s="628"/>
      <c r="EO470" s="628"/>
      <c r="EP470" s="628"/>
      <c r="EQ470" s="628"/>
      <c r="ER470" s="628"/>
      <c r="ES470" s="628"/>
      <c r="ET470" s="628"/>
      <c r="EU470" s="628"/>
      <c r="EV470" s="628"/>
      <c r="EW470" s="628"/>
      <c r="EX470" s="628"/>
      <c r="EY470" s="628"/>
      <c r="EZ470" s="628"/>
      <c r="FA470" s="628"/>
      <c r="FB470" s="628"/>
      <c r="FC470" s="628"/>
      <c r="FD470" s="628"/>
      <c r="FE470" s="628"/>
      <c r="FF470" s="628"/>
    </row>
    <row r="471" spans="1:162" s="14" customFormat="1" ht="19.149999999999999" customHeight="1" x14ac:dyDescent="0.4">
      <c r="A471" s="13"/>
      <c r="B471" s="636"/>
      <c r="C471" s="636"/>
      <c r="D471" s="636"/>
      <c r="E471" s="636"/>
      <c r="F471" s="636"/>
      <c r="G471" s="636"/>
      <c r="H471" s="636"/>
      <c r="I471" s="630"/>
      <c r="J471" s="630"/>
      <c r="K471" s="630"/>
      <c r="L471" s="630"/>
      <c r="M471" s="630"/>
      <c r="N471" s="630"/>
      <c r="O471" s="630"/>
      <c r="P471" s="630"/>
      <c r="Q471" s="630"/>
      <c r="R471" s="630"/>
      <c r="S471" s="630"/>
      <c r="T471" s="630"/>
      <c r="U471" s="630"/>
      <c r="V471" s="630"/>
      <c r="W471" s="630"/>
      <c r="X471" s="630"/>
      <c r="Y471" s="630"/>
      <c r="Z471" s="630"/>
      <c r="AA471" s="630"/>
      <c r="AB471" s="630"/>
      <c r="AC471" s="630"/>
      <c r="AD471" s="630"/>
      <c r="AE471" s="630"/>
      <c r="AF471" s="630"/>
      <c r="AG471" s="630"/>
      <c r="AH471" s="630"/>
      <c r="AI471" s="630"/>
      <c r="AJ471" s="630"/>
      <c r="AK471" s="630"/>
      <c r="AL471" s="630"/>
      <c r="AM471" s="630"/>
      <c r="AN471" s="630"/>
      <c r="AO471" s="630"/>
      <c r="AP471" s="630"/>
      <c r="AQ471" s="630"/>
      <c r="AR471" s="630"/>
      <c r="AS471" s="630"/>
      <c r="AT471" s="630"/>
      <c r="AU471" s="630"/>
      <c r="AV471" s="630"/>
      <c r="AW471" s="630"/>
      <c r="AX471" s="630"/>
      <c r="AY471" s="630"/>
      <c r="AZ471" s="630"/>
      <c r="BA471" s="630"/>
      <c r="BB471" s="630"/>
      <c r="BC471" s="630"/>
      <c r="BD471" s="630"/>
      <c r="BE471" s="630"/>
      <c r="BF471" s="630"/>
      <c r="BG471" s="630"/>
      <c r="BH471" s="630"/>
      <c r="BI471" s="630"/>
      <c r="BJ471" s="630"/>
      <c r="BK471" s="630"/>
      <c r="BL471" s="630"/>
      <c r="BM471" s="630"/>
      <c r="BN471" s="630"/>
      <c r="BO471" s="630"/>
      <c r="BP471" s="630"/>
      <c r="BQ471" s="630"/>
      <c r="BR471" s="630"/>
      <c r="BS471" s="630"/>
      <c r="BT471" s="630"/>
      <c r="BU471" s="630"/>
      <c r="BV471" s="630"/>
      <c r="BW471" s="630"/>
      <c r="BX471" s="630"/>
      <c r="BY471" s="630"/>
      <c r="BZ471" s="630"/>
      <c r="CA471" s="630"/>
      <c r="CB471" s="630"/>
      <c r="CE471" s="13"/>
      <c r="CF471" s="636"/>
      <c r="CG471" s="636"/>
      <c r="CH471" s="636"/>
      <c r="CI471" s="636"/>
      <c r="CJ471" s="636"/>
      <c r="CK471" s="636"/>
      <c r="CL471" s="636"/>
      <c r="CM471" s="630" t="s">
        <v>205</v>
      </c>
      <c r="CN471" s="630"/>
      <c r="CO471" s="630"/>
      <c r="CP471" s="630"/>
      <c r="CQ471" s="630"/>
      <c r="CR471" s="630"/>
      <c r="CS471" s="630"/>
      <c r="CT471" s="630"/>
      <c r="CU471" s="630"/>
      <c r="CV471" s="630"/>
      <c r="CW471" s="630"/>
      <c r="CX471" s="630"/>
      <c r="CY471" s="630"/>
      <c r="CZ471" s="630"/>
      <c r="DA471" s="630"/>
      <c r="DB471" s="630"/>
      <c r="DC471" s="630"/>
      <c r="DD471" s="630"/>
      <c r="DE471" s="630"/>
      <c r="DF471" s="630"/>
      <c r="DG471" s="630"/>
      <c r="DH471" s="630"/>
      <c r="DI471" s="630"/>
      <c r="DJ471" s="630"/>
      <c r="DK471" s="630"/>
      <c r="DL471" s="630"/>
      <c r="DM471" s="630"/>
      <c r="DN471" s="630"/>
      <c r="DO471" s="630"/>
      <c r="DP471" s="630"/>
      <c r="DQ471" s="630"/>
      <c r="DR471" s="630"/>
      <c r="DS471" s="630"/>
      <c r="DT471" s="630"/>
      <c r="DU471" s="630"/>
      <c r="DV471" s="630"/>
      <c r="DW471" s="630" t="s">
        <v>206</v>
      </c>
      <c r="DX471" s="630"/>
      <c r="DY471" s="630"/>
      <c r="DZ471" s="630"/>
      <c r="EA471" s="630"/>
      <c r="EB471" s="630"/>
      <c r="EC471" s="630"/>
      <c r="ED471" s="630"/>
      <c r="EE471" s="630"/>
      <c r="EF471" s="630"/>
      <c r="EG471" s="630"/>
      <c r="EH471" s="630"/>
      <c r="EI471" s="630"/>
      <c r="EJ471" s="630"/>
      <c r="EK471" s="630"/>
      <c r="EL471" s="630"/>
      <c r="EM471" s="630"/>
      <c r="EN471" s="630"/>
      <c r="EO471" s="630"/>
      <c r="EP471" s="630"/>
      <c r="EQ471" s="630"/>
      <c r="ER471" s="630"/>
      <c r="ES471" s="630"/>
      <c r="ET471" s="630"/>
      <c r="EU471" s="630"/>
      <c r="EV471" s="630"/>
      <c r="EW471" s="630"/>
      <c r="EX471" s="630"/>
      <c r="EY471" s="630"/>
      <c r="EZ471" s="630"/>
      <c r="FA471" s="630"/>
      <c r="FB471" s="630"/>
      <c r="FC471" s="630"/>
      <c r="FD471" s="630"/>
      <c r="FE471" s="630"/>
      <c r="FF471" s="630"/>
    </row>
    <row r="472" spans="1:162" s="14" customFormat="1" ht="19.149999999999999" customHeight="1" x14ac:dyDescent="0.4">
      <c r="A472" s="13"/>
      <c r="B472" s="636"/>
      <c r="C472" s="636"/>
      <c r="D472" s="636"/>
      <c r="E472" s="636"/>
      <c r="F472" s="636"/>
      <c r="G472" s="636"/>
      <c r="H472" s="636"/>
      <c r="I472" s="630"/>
      <c r="J472" s="630"/>
      <c r="K472" s="630"/>
      <c r="L472" s="630"/>
      <c r="M472" s="630"/>
      <c r="N472" s="630"/>
      <c r="O472" s="630"/>
      <c r="P472" s="630"/>
      <c r="Q472" s="630"/>
      <c r="R472" s="630"/>
      <c r="S472" s="630"/>
      <c r="T472" s="630"/>
      <c r="U472" s="630"/>
      <c r="V472" s="630"/>
      <c r="W472" s="630"/>
      <c r="X472" s="630"/>
      <c r="Y472" s="630"/>
      <c r="Z472" s="630"/>
      <c r="AA472" s="630"/>
      <c r="AB472" s="630"/>
      <c r="AC472" s="630"/>
      <c r="AD472" s="630"/>
      <c r="AE472" s="630"/>
      <c r="AF472" s="630"/>
      <c r="AG472" s="630"/>
      <c r="AH472" s="630"/>
      <c r="AI472" s="630"/>
      <c r="AJ472" s="630"/>
      <c r="AK472" s="630"/>
      <c r="AL472" s="630"/>
      <c r="AM472" s="630"/>
      <c r="AN472" s="630"/>
      <c r="AO472" s="630"/>
      <c r="AP472" s="630"/>
      <c r="AQ472" s="630"/>
      <c r="AR472" s="630"/>
      <c r="AS472" s="630"/>
      <c r="AT472" s="630"/>
      <c r="AU472" s="630"/>
      <c r="AV472" s="630"/>
      <c r="AW472" s="630"/>
      <c r="AX472" s="630"/>
      <c r="AY472" s="630"/>
      <c r="AZ472" s="630"/>
      <c r="BA472" s="630"/>
      <c r="BB472" s="630"/>
      <c r="BC472" s="630"/>
      <c r="BD472" s="630"/>
      <c r="BE472" s="630"/>
      <c r="BF472" s="630"/>
      <c r="BG472" s="630"/>
      <c r="BH472" s="630"/>
      <c r="BI472" s="630"/>
      <c r="BJ472" s="630"/>
      <c r="BK472" s="630"/>
      <c r="BL472" s="630"/>
      <c r="BM472" s="630"/>
      <c r="BN472" s="630"/>
      <c r="BO472" s="630"/>
      <c r="BP472" s="630"/>
      <c r="BQ472" s="630"/>
      <c r="BR472" s="630"/>
      <c r="BS472" s="630"/>
      <c r="BT472" s="630"/>
      <c r="BU472" s="630"/>
      <c r="BV472" s="630"/>
      <c r="BW472" s="630"/>
      <c r="BX472" s="630"/>
      <c r="BY472" s="630"/>
      <c r="BZ472" s="630"/>
      <c r="CA472" s="630"/>
      <c r="CB472" s="630"/>
      <c r="CE472" s="13"/>
      <c r="CF472" s="636"/>
      <c r="CG472" s="636"/>
      <c r="CH472" s="636"/>
      <c r="CI472" s="636"/>
      <c r="CJ472" s="636"/>
      <c r="CK472" s="636"/>
      <c r="CL472" s="636"/>
      <c r="CM472" s="630"/>
      <c r="CN472" s="630"/>
      <c r="CO472" s="630"/>
      <c r="CP472" s="630"/>
      <c r="CQ472" s="630"/>
      <c r="CR472" s="630"/>
      <c r="CS472" s="630"/>
      <c r="CT472" s="630"/>
      <c r="CU472" s="630"/>
      <c r="CV472" s="630"/>
      <c r="CW472" s="630"/>
      <c r="CX472" s="630"/>
      <c r="CY472" s="630"/>
      <c r="CZ472" s="630"/>
      <c r="DA472" s="630"/>
      <c r="DB472" s="630"/>
      <c r="DC472" s="630"/>
      <c r="DD472" s="630"/>
      <c r="DE472" s="630"/>
      <c r="DF472" s="630"/>
      <c r="DG472" s="630"/>
      <c r="DH472" s="630"/>
      <c r="DI472" s="630"/>
      <c r="DJ472" s="630"/>
      <c r="DK472" s="630"/>
      <c r="DL472" s="630"/>
      <c r="DM472" s="630"/>
      <c r="DN472" s="630"/>
      <c r="DO472" s="630"/>
      <c r="DP472" s="630"/>
      <c r="DQ472" s="630"/>
      <c r="DR472" s="630"/>
      <c r="DS472" s="630"/>
      <c r="DT472" s="630"/>
      <c r="DU472" s="630"/>
      <c r="DV472" s="630"/>
      <c r="DW472" s="630"/>
      <c r="DX472" s="630"/>
      <c r="DY472" s="630"/>
      <c r="DZ472" s="630"/>
      <c r="EA472" s="630"/>
      <c r="EB472" s="630"/>
      <c r="EC472" s="630"/>
      <c r="ED472" s="630"/>
      <c r="EE472" s="630"/>
      <c r="EF472" s="630"/>
      <c r="EG472" s="630"/>
      <c r="EH472" s="630"/>
      <c r="EI472" s="630"/>
      <c r="EJ472" s="630"/>
      <c r="EK472" s="630"/>
      <c r="EL472" s="630"/>
      <c r="EM472" s="630"/>
      <c r="EN472" s="630"/>
      <c r="EO472" s="630"/>
      <c r="EP472" s="630"/>
      <c r="EQ472" s="630"/>
      <c r="ER472" s="630"/>
      <c r="ES472" s="630"/>
      <c r="ET472" s="630"/>
      <c r="EU472" s="630"/>
      <c r="EV472" s="630"/>
      <c r="EW472" s="630"/>
      <c r="EX472" s="630"/>
      <c r="EY472" s="630"/>
      <c r="EZ472" s="630"/>
      <c r="FA472" s="630"/>
      <c r="FB472" s="630"/>
      <c r="FC472" s="630"/>
      <c r="FD472" s="630"/>
      <c r="FE472" s="630"/>
      <c r="FF472" s="630"/>
    </row>
    <row r="473" spans="1:162" s="14" customFormat="1" x14ac:dyDescent="0.4">
      <c r="A473" s="13"/>
      <c r="E473" s="81" t="s">
        <v>207</v>
      </c>
      <c r="CE473" s="13"/>
      <c r="CI473" s="81" t="s">
        <v>207</v>
      </c>
      <c r="DW473" s="392" t="s">
        <v>603</v>
      </c>
    </row>
    <row r="474" spans="1:162" s="14" customFormat="1" ht="15" customHeight="1" thickBot="1" x14ac:dyDescent="0.45">
      <c r="A474" s="13"/>
      <c r="CE474" s="13"/>
    </row>
    <row r="475" spans="1:162" s="14" customFormat="1" ht="19.899999999999999" customHeight="1" thickBot="1" x14ac:dyDescent="0.45">
      <c r="A475" s="13"/>
      <c r="E475" s="491" t="s">
        <v>208</v>
      </c>
      <c r="F475" s="491"/>
      <c r="G475" s="491"/>
      <c r="H475" s="491"/>
      <c r="I475" s="491"/>
      <c r="J475" s="491"/>
      <c r="K475" s="491"/>
      <c r="L475" s="491"/>
      <c r="M475" s="491"/>
      <c r="N475" s="491"/>
      <c r="O475" s="491"/>
      <c r="P475" s="491"/>
      <c r="Q475" s="473" t="s">
        <v>218</v>
      </c>
      <c r="R475" s="474"/>
      <c r="S475" s="474"/>
      <c r="T475" s="474"/>
      <c r="U475" s="474"/>
      <c r="V475" s="474"/>
      <c r="W475" s="474"/>
      <c r="X475" s="474"/>
      <c r="Y475" s="474"/>
      <c r="Z475" s="474"/>
      <c r="AA475" s="474"/>
      <c r="AB475" s="474"/>
      <c r="AC475" s="474"/>
      <c r="AD475" s="474"/>
      <c r="AE475" s="474"/>
      <c r="AF475" s="474"/>
      <c r="AG475" s="474"/>
      <c r="AH475" s="474"/>
      <c r="AI475" s="474"/>
      <c r="AJ475" s="474"/>
      <c r="AK475" s="474"/>
      <c r="AL475" s="474"/>
      <c r="AM475" s="474"/>
      <c r="AN475" s="474"/>
      <c r="AO475" s="474"/>
      <c r="AP475" s="474"/>
      <c r="AQ475" s="474"/>
      <c r="AR475" s="474"/>
      <c r="AS475" s="474"/>
      <c r="AT475" s="474"/>
      <c r="AU475" s="474"/>
      <c r="AV475" s="474"/>
      <c r="AW475" s="474"/>
      <c r="AX475" s="474"/>
      <c r="AY475" s="474"/>
      <c r="AZ475" s="474"/>
      <c r="BA475" s="474"/>
      <c r="BB475" s="474"/>
      <c r="BC475" s="474"/>
      <c r="BD475" s="474"/>
      <c r="BE475" s="474"/>
      <c r="BF475" s="474"/>
      <c r="BG475" s="474"/>
      <c r="BH475" s="474"/>
      <c r="BI475" s="474"/>
      <c r="BJ475" s="474"/>
      <c r="BK475" s="474"/>
      <c r="BL475" s="474"/>
      <c r="BM475" s="474"/>
      <c r="BN475" s="474"/>
      <c r="BO475" s="474"/>
      <c r="BP475" s="474"/>
      <c r="BQ475" s="474"/>
      <c r="BR475" s="475"/>
      <c r="CE475" s="13"/>
      <c r="CI475" s="491" t="s">
        <v>208</v>
      </c>
      <c r="CJ475" s="491"/>
      <c r="CK475" s="491"/>
      <c r="CL475" s="491"/>
      <c r="CM475" s="491"/>
      <c r="CN475" s="491"/>
      <c r="CO475" s="491"/>
      <c r="CP475" s="491"/>
      <c r="CQ475" s="491"/>
      <c r="CR475" s="491"/>
      <c r="CS475" s="491"/>
      <c r="CT475" s="491"/>
      <c r="CU475" s="473" t="s">
        <v>218</v>
      </c>
      <c r="CV475" s="474"/>
      <c r="CW475" s="474"/>
      <c r="CX475" s="474"/>
      <c r="CY475" s="474"/>
      <c r="CZ475" s="474"/>
      <c r="DA475" s="474"/>
      <c r="DB475" s="474"/>
      <c r="DC475" s="474"/>
      <c r="DD475" s="474"/>
      <c r="DE475" s="474"/>
      <c r="DF475" s="474"/>
      <c r="DG475" s="474"/>
      <c r="DH475" s="474"/>
      <c r="DI475" s="474"/>
      <c r="DJ475" s="474"/>
      <c r="DK475" s="474"/>
      <c r="DL475" s="474"/>
      <c r="DM475" s="474"/>
      <c r="DN475" s="474"/>
      <c r="DO475" s="474"/>
      <c r="DP475" s="474"/>
      <c r="DQ475" s="474"/>
      <c r="DR475" s="474"/>
      <c r="DS475" s="474"/>
      <c r="DT475" s="474"/>
      <c r="DU475" s="474"/>
      <c r="DV475" s="474"/>
      <c r="DW475" s="474"/>
      <c r="DX475" s="474"/>
      <c r="DY475" s="474"/>
      <c r="DZ475" s="474"/>
      <c r="EA475" s="474"/>
      <c r="EB475" s="474"/>
      <c r="EC475" s="474"/>
      <c r="ED475" s="474"/>
      <c r="EE475" s="474"/>
      <c r="EF475" s="474"/>
      <c r="EG475" s="474"/>
      <c r="EH475" s="474"/>
      <c r="EI475" s="474"/>
      <c r="EJ475" s="474"/>
      <c r="EK475" s="474"/>
      <c r="EL475" s="474"/>
      <c r="EM475" s="474"/>
      <c r="EN475" s="474"/>
      <c r="EO475" s="474"/>
      <c r="EP475" s="474"/>
      <c r="EQ475" s="474"/>
      <c r="ER475" s="474"/>
      <c r="ES475" s="474"/>
      <c r="ET475" s="474"/>
      <c r="EU475" s="474"/>
      <c r="EV475" s="475"/>
    </row>
    <row r="476" spans="1:162" s="14" customFormat="1" ht="19.899999999999999" customHeight="1" thickBot="1" x14ac:dyDescent="0.45">
      <c r="A476" s="13"/>
      <c r="E476" s="491"/>
      <c r="F476" s="491"/>
      <c r="G476" s="491"/>
      <c r="H476" s="491"/>
      <c r="I476" s="491"/>
      <c r="J476" s="491"/>
      <c r="K476" s="491"/>
      <c r="L476" s="491"/>
      <c r="M476" s="491"/>
      <c r="N476" s="491"/>
      <c r="O476" s="491"/>
      <c r="P476" s="491"/>
      <c r="Q476" s="476" t="s">
        <v>209</v>
      </c>
      <c r="R476" s="477"/>
      <c r="S476" s="477"/>
      <c r="T476" s="477"/>
      <c r="U476" s="477"/>
      <c r="V476" s="477"/>
      <c r="W476" s="477"/>
      <c r="X476" s="477"/>
      <c r="Y476" s="477"/>
      <c r="Z476" s="477"/>
      <c r="AA476" s="477"/>
      <c r="AB476" s="477"/>
      <c r="AC476" s="477"/>
      <c r="AD476" s="477"/>
      <c r="AE476" s="477"/>
      <c r="AF476" s="477"/>
      <c r="AG476" s="477"/>
      <c r="AH476" s="477"/>
      <c r="AI476" s="477"/>
      <c r="AJ476" s="477"/>
      <c r="AK476" s="477"/>
      <c r="AL476" s="477"/>
      <c r="AM476" s="477"/>
      <c r="AN476" s="477"/>
      <c r="AO476" s="477"/>
      <c r="AP476" s="477"/>
      <c r="AQ476" s="477"/>
      <c r="AR476" s="477"/>
      <c r="AS476" s="477"/>
      <c r="AT476" s="477"/>
      <c r="AU476" s="477"/>
      <c r="AV476" s="477"/>
      <c r="AW476" s="477"/>
      <c r="AX476" s="477"/>
      <c r="AY476" s="477"/>
      <c r="AZ476" s="477"/>
      <c r="BA476" s="477"/>
      <c r="BB476" s="477"/>
      <c r="BC476" s="477"/>
      <c r="BD476" s="477"/>
      <c r="BE476" s="477"/>
      <c r="BF476" s="477"/>
      <c r="BG476" s="477"/>
      <c r="BH476" s="477"/>
      <c r="BI476" s="477"/>
      <c r="BJ476" s="477"/>
      <c r="BK476" s="477"/>
      <c r="BL476" s="477"/>
      <c r="BM476" s="477"/>
      <c r="BN476" s="477"/>
      <c r="BO476" s="477"/>
      <c r="BP476" s="477"/>
      <c r="BQ476" s="477"/>
      <c r="BR476" s="478"/>
      <c r="CE476" s="13"/>
      <c r="CI476" s="491"/>
      <c r="CJ476" s="491"/>
      <c r="CK476" s="491"/>
      <c r="CL476" s="491"/>
      <c r="CM476" s="491"/>
      <c r="CN476" s="491"/>
      <c r="CO476" s="491"/>
      <c r="CP476" s="491"/>
      <c r="CQ476" s="491"/>
      <c r="CR476" s="491"/>
      <c r="CS476" s="491"/>
      <c r="CT476" s="491"/>
      <c r="CU476" s="476" t="s">
        <v>209</v>
      </c>
      <c r="CV476" s="477"/>
      <c r="CW476" s="477"/>
      <c r="CX476" s="477"/>
      <c r="CY476" s="477"/>
      <c r="CZ476" s="477"/>
      <c r="DA476" s="477"/>
      <c r="DB476" s="477"/>
      <c r="DC476" s="477"/>
      <c r="DD476" s="477"/>
      <c r="DE476" s="477"/>
      <c r="DF476" s="477"/>
      <c r="DG476" s="477"/>
      <c r="DH476" s="477"/>
      <c r="DI476" s="477"/>
      <c r="DJ476" s="477"/>
      <c r="DK476" s="477"/>
      <c r="DL476" s="477"/>
      <c r="DM476" s="477"/>
      <c r="DN476" s="477"/>
      <c r="DO476" s="477"/>
      <c r="DP476" s="477"/>
      <c r="DQ476" s="477"/>
      <c r="DR476" s="477"/>
      <c r="DS476" s="477"/>
      <c r="DT476" s="477"/>
      <c r="DU476" s="477"/>
      <c r="DV476" s="477"/>
      <c r="DW476" s="477"/>
      <c r="DX476" s="477"/>
      <c r="DY476" s="477"/>
      <c r="DZ476" s="477"/>
      <c r="EA476" s="477"/>
      <c r="EB476" s="477"/>
      <c r="EC476" s="477"/>
      <c r="ED476" s="477"/>
      <c r="EE476" s="477"/>
      <c r="EF476" s="477"/>
      <c r="EG476" s="477"/>
      <c r="EH476" s="477"/>
      <c r="EI476" s="477"/>
      <c r="EJ476" s="477"/>
      <c r="EK476" s="477"/>
      <c r="EL476" s="477"/>
      <c r="EM476" s="477"/>
      <c r="EN476" s="477"/>
      <c r="EO476" s="477"/>
      <c r="EP476" s="477"/>
      <c r="EQ476" s="477"/>
      <c r="ER476" s="477"/>
      <c r="ES476" s="477"/>
      <c r="ET476" s="477"/>
      <c r="EU476" s="477"/>
      <c r="EV476" s="478"/>
    </row>
    <row r="477" spans="1:162" s="14" customFormat="1" ht="19.899999999999999" customHeight="1" thickBot="1" x14ac:dyDescent="0.45">
      <c r="A477" s="13"/>
      <c r="E477" s="491"/>
      <c r="F477" s="491"/>
      <c r="G477" s="491"/>
      <c r="H477" s="491"/>
      <c r="I477" s="491"/>
      <c r="J477" s="491"/>
      <c r="K477" s="491"/>
      <c r="L477" s="491"/>
      <c r="M477" s="491"/>
      <c r="N477" s="491"/>
      <c r="O477" s="491"/>
      <c r="P477" s="491"/>
      <c r="Q477" s="90"/>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c r="AP477" s="91"/>
      <c r="AQ477" s="91"/>
      <c r="AR477" s="91"/>
      <c r="AS477" s="91"/>
      <c r="AT477" s="91"/>
      <c r="AU477" s="91"/>
      <c r="AV477" s="91"/>
      <c r="AW477" s="91"/>
      <c r="AX477" s="91"/>
      <c r="AY477" s="91"/>
      <c r="AZ477" s="91"/>
      <c r="BA477" s="91"/>
      <c r="BB477" s="91"/>
      <c r="BC477" s="91"/>
      <c r="BD477" s="91"/>
      <c r="BE477" s="91"/>
      <c r="BF477" s="91"/>
      <c r="BG477" s="91"/>
      <c r="BH477" s="92"/>
      <c r="BI477" s="92"/>
      <c r="BJ477" s="92"/>
      <c r="BK477" s="92"/>
      <c r="BL477" s="92"/>
      <c r="BM477" s="92"/>
      <c r="BN477" s="92"/>
      <c r="BO477" s="92"/>
      <c r="BP477" s="92"/>
      <c r="BQ477" s="93"/>
      <c r="BR477" s="94"/>
      <c r="CE477" s="13"/>
      <c r="CI477" s="491"/>
      <c r="CJ477" s="491"/>
      <c r="CK477" s="491"/>
      <c r="CL477" s="491"/>
      <c r="CM477" s="491"/>
      <c r="CN477" s="491"/>
      <c r="CO477" s="491"/>
      <c r="CP477" s="491"/>
      <c r="CQ477" s="491"/>
      <c r="CR477" s="491"/>
      <c r="CS477" s="491"/>
      <c r="CT477" s="491"/>
      <c r="CU477" s="90"/>
      <c r="CV477" s="91"/>
      <c r="CW477" s="91"/>
      <c r="CX477" s="91"/>
      <c r="CY477" s="91"/>
      <c r="CZ477" s="91"/>
      <c r="DA477" s="91"/>
      <c r="DB477" s="91"/>
      <c r="DC477" s="91"/>
      <c r="DD477" s="91"/>
      <c r="DE477" s="91"/>
      <c r="DF477" s="91"/>
      <c r="DG477" s="91"/>
      <c r="DH477" s="91"/>
      <c r="DI477" s="91"/>
      <c r="DJ477" s="91"/>
      <c r="DK477" s="91"/>
      <c r="DL477" s="91"/>
      <c r="DM477" s="91"/>
      <c r="DN477" s="91"/>
      <c r="DO477" s="91"/>
      <c r="DP477" s="91"/>
      <c r="DQ477" s="91"/>
      <c r="DR477" s="91"/>
      <c r="DS477" s="91"/>
      <c r="DT477" s="91"/>
      <c r="DU477" s="91"/>
      <c r="DV477" s="91"/>
      <c r="DW477" s="91"/>
      <c r="DX477" s="91"/>
      <c r="DY477" s="91"/>
      <c r="DZ477" s="91"/>
      <c r="EA477" s="91"/>
      <c r="EB477" s="91"/>
      <c r="EC477" s="91"/>
      <c r="ED477" s="91"/>
      <c r="EE477" s="91"/>
      <c r="EF477" s="91"/>
      <c r="EG477" s="91"/>
      <c r="EH477" s="91"/>
      <c r="EI477" s="91"/>
      <c r="EJ477" s="91"/>
      <c r="EK477" s="91"/>
      <c r="EL477" s="92"/>
      <c r="EM477" s="92"/>
      <c r="EN477" s="92"/>
      <c r="EO477" s="92"/>
      <c r="EP477" s="92"/>
      <c r="EQ477" s="92"/>
      <c r="ER477" s="92"/>
      <c r="ES477" s="92"/>
      <c r="ET477" s="92"/>
      <c r="EU477" s="93"/>
      <c r="EV477" s="94"/>
    </row>
    <row r="478" spans="1:162" s="14" customFormat="1" ht="16.899999999999999" customHeight="1" thickBot="1" x14ac:dyDescent="0.45">
      <c r="A478" s="13"/>
      <c r="E478" s="637" t="s">
        <v>181</v>
      </c>
      <c r="F478" s="637"/>
      <c r="G478" s="637"/>
      <c r="H478" s="637"/>
      <c r="I478" s="637"/>
      <c r="J478" s="637"/>
      <c r="K478" s="637"/>
      <c r="L478" s="637"/>
      <c r="M478" s="637"/>
      <c r="N478" s="637"/>
      <c r="O478" s="637"/>
      <c r="P478" s="637"/>
      <c r="Q478" s="479" t="s">
        <v>606</v>
      </c>
      <c r="R478" s="480"/>
      <c r="S478" s="480"/>
      <c r="T478" s="480"/>
      <c r="U478" s="480"/>
      <c r="V478" s="480"/>
      <c r="W478" s="480"/>
      <c r="X478" s="480"/>
      <c r="Y478" s="480"/>
      <c r="Z478" s="480"/>
      <c r="AA478" s="480"/>
      <c r="AB478" s="480"/>
      <c r="AC478" s="480"/>
      <c r="AD478" s="480"/>
      <c r="AE478" s="480"/>
      <c r="AF478" s="480"/>
      <c r="AG478" s="480"/>
      <c r="AH478" s="480"/>
      <c r="AI478" s="480"/>
      <c r="AJ478" s="480"/>
      <c r="AK478" s="480"/>
      <c r="AL478" s="480"/>
      <c r="AM478" s="480"/>
      <c r="AN478" s="480"/>
      <c r="AO478" s="480"/>
      <c r="AP478" s="480"/>
      <c r="AQ478" s="480"/>
      <c r="AR478" s="480"/>
      <c r="AS478" s="480"/>
      <c r="AT478" s="480"/>
      <c r="AU478" s="480"/>
      <c r="AV478" s="480"/>
      <c r="AW478" s="480"/>
      <c r="AX478" s="480"/>
      <c r="AY478" s="480"/>
      <c r="AZ478" s="480"/>
      <c r="BA478" s="480"/>
      <c r="BB478" s="480"/>
      <c r="BC478" s="480"/>
      <c r="BD478" s="480"/>
      <c r="BE478" s="480"/>
      <c r="BF478" s="480"/>
      <c r="BG478" s="480"/>
      <c r="BH478" s="480"/>
      <c r="BI478" s="480"/>
      <c r="BJ478" s="480"/>
      <c r="BK478" s="480"/>
      <c r="BL478" s="480"/>
      <c r="BM478" s="480"/>
      <c r="BN478" s="480"/>
      <c r="BO478" s="480"/>
      <c r="BP478" s="480"/>
      <c r="BQ478" s="480"/>
      <c r="BR478" s="481"/>
      <c r="CE478" s="13"/>
      <c r="CI478" s="637" t="s">
        <v>181</v>
      </c>
      <c r="CJ478" s="637"/>
      <c r="CK478" s="637"/>
      <c r="CL478" s="637"/>
      <c r="CM478" s="637"/>
      <c r="CN478" s="637"/>
      <c r="CO478" s="637"/>
      <c r="CP478" s="637"/>
      <c r="CQ478" s="637"/>
      <c r="CR478" s="637"/>
      <c r="CS478" s="637"/>
      <c r="CT478" s="637"/>
      <c r="CU478" s="479" t="s">
        <v>606</v>
      </c>
      <c r="CV478" s="480"/>
      <c r="CW478" s="480"/>
      <c r="CX478" s="480"/>
      <c r="CY478" s="480"/>
      <c r="CZ478" s="480"/>
      <c r="DA478" s="480"/>
      <c r="DB478" s="480"/>
      <c r="DC478" s="480"/>
      <c r="DD478" s="480"/>
      <c r="DE478" s="480"/>
      <c r="DF478" s="480"/>
      <c r="DG478" s="480"/>
      <c r="DH478" s="480"/>
      <c r="DI478" s="480"/>
      <c r="DJ478" s="480"/>
      <c r="DK478" s="480"/>
      <c r="DL478" s="480"/>
      <c r="DM478" s="480"/>
      <c r="DN478" s="480"/>
      <c r="DO478" s="480"/>
      <c r="DP478" s="480"/>
      <c r="DQ478" s="480"/>
      <c r="DR478" s="480"/>
      <c r="DS478" s="480"/>
      <c r="DT478" s="480"/>
      <c r="DU478" s="480"/>
      <c r="DV478" s="480"/>
      <c r="DW478" s="480"/>
      <c r="DX478" s="480"/>
      <c r="DY478" s="480"/>
      <c r="DZ478" s="480"/>
      <c r="EA478" s="480"/>
      <c r="EB478" s="480"/>
      <c r="EC478" s="480"/>
      <c r="ED478" s="480"/>
      <c r="EE478" s="480"/>
      <c r="EF478" s="480"/>
      <c r="EG478" s="480"/>
      <c r="EH478" s="480"/>
      <c r="EI478" s="480"/>
      <c r="EJ478" s="480"/>
      <c r="EK478" s="480"/>
      <c r="EL478" s="480"/>
      <c r="EM478" s="480"/>
      <c r="EN478" s="480"/>
      <c r="EO478" s="480"/>
      <c r="EP478" s="480"/>
      <c r="EQ478" s="480"/>
      <c r="ER478" s="480"/>
      <c r="ES478" s="480"/>
      <c r="ET478" s="480"/>
      <c r="EU478" s="480"/>
      <c r="EV478" s="481"/>
    </row>
    <row r="479" spans="1:162" s="14" customFormat="1" ht="16.899999999999999" customHeight="1" thickBot="1" x14ac:dyDescent="0.45">
      <c r="A479" s="13"/>
      <c r="E479" s="637"/>
      <c r="F479" s="637"/>
      <c r="G479" s="637"/>
      <c r="H479" s="637"/>
      <c r="I479" s="637"/>
      <c r="J479" s="637"/>
      <c r="K479" s="637"/>
      <c r="L479" s="637"/>
      <c r="M479" s="637"/>
      <c r="N479" s="637"/>
      <c r="O479" s="637"/>
      <c r="P479" s="637"/>
      <c r="Q479" s="87"/>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c r="AO479" s="35"/>
      <c r="AP479" s="35"/>
      <c r="AQ479" s="35"/>
      <c r="AR479" s="35"/>
      <c r="AS479" s="35"/>
      <c r="AT479" s="35"/>
      <c r="AU479" s="35"/>
      <c r="AV479" s="35"/>
      <c r="AW479" s="35"/>
      <c r="AX479" s="35"/>
      <c r="AY479" s="35"/>
      <c r="AZ479" s="35"/>
      <c r="BA479" s="35"/>
      <c r="BB479" s="35"/>
      <c r="BC479" s="35"/>
      <c r="BD479" s="35"/>
      <c r="BE479" s="35"/>
      <c r="BF479" s="35"/>
      <c r="BG479" s="35"/>
      <c r="BH479" s="88"/>
      <c r="BI479" s="88"/>
      <c r="BJ479" s="88"/>
      <c r="BK479" s="88"/>
      <c r="BL479" s="88"/>
      <c r="BM479" s="88"/>
      <c r="BN479" s="88"/>
      <c r="BO479" s="88"/>
      <c r="BP479" s="88"/>
      <c r="BR479" s="89"/>
      <c r="CE479" s="13"/>
      <c r="CI479" s="637"/>
      <c r="CJ479" s="637"/>
      <c r="CK479" s="637"/>
      <c r="CL479" s="637"/>
      <c r="CM479" s="637"/>
      <c r="CN479" s="637"/>
      <c r="CO479" s="637"/>
      <c r="CP479" s="637"/>
      <c r="CQ479" s="637"/>
      <c r="CR479" s="637"/>
      <c r="CS479" s="637"/>
      <c r="CT479" s="637"/>
      <c r="CU479" s="87"/>
      <c r="CV479" s="35"/>
      <c r="CW479" s="35"/>
      <c r="CX479" s="35"/>
      <c r="CY479" s="35"/>
      <c r="CZ479" s="35"/>
      <c r="DA479" s="35"/>
      <c r="DB479" s="35"/>
      <c r="DC479" s="35"/>
      <c r="DD479" s="35"/>
      <c r="DE479" s="35"/>
      <c r="DF479" s="35"/>
      <c r="DG479" s="35"/>
      <c r="DH479" s="35"/>
      <c r="DI479" s="35"/>
      <c r="DJ479" s="35"/>
      <c r="DK479" s="35"/>
      <c r="DL479" s="35"/>
      <c r="DM479" s="35"/>
      <c r="DN479" s="35"/>
      <c r="DO479" s="35"/>
      <c r="DP479" s="35"/>
      <c r="DQ479" s="35"/>
      <c r="DR479" s="35"/>
      <c r="DS479" s="35"/>
      <c r="DT479" s="35"/>
      <c r="DU479" s="35"/>
      <c r="DV479" s="35"/>
      <c r="DW479" s="35"/>
      <c r="DX479" s="35"/>
      <c r="DY479" s="35"/>
      <c r="DZ479" s="35"/>
      <c r="EA479" s="35"/>
      <c r="EB479" s="35"/>
      <c r="EC479" s="35"/>
      <c r="ED479" s="35"/>
      <c r="EE479" s="35"/>
      <c r="EF479" s="35"/>
      <c r="EG479" s="35"/>
      <c r="EH479" s="35"/>
      <c r="EI479" s="35"/>
      <c r="EJ479" s="35"/>
      <c r="EK479" s="35"/>
      <c r="EL479" s="88"/>
      <c r="EM479" s="88"/>
      <c r="EN479" s="88"/>
      <c r="EO479" s="88"/>
      <c r="EP479" s="88"/>
      <c r="EQ479" s="88"/>
      <c r="ER479" s="88"/>
      <c r="ES479" s="88"/>
      <c r="ET479" s="88"/>
      <c r="EV479" s="89"/>
    </row>
    <row r="480" spans="1:162" s="14" customFormat="1" ht="16.899999999999999" customHeight="1" thickBot="1" x14ac:dyDescent="0.45">
      <c r="A480" s="13"/>
      <c r="E480" s="637"/>
      <c r="F480" s="637"/>
      <c r="G480" s="637"/>
      <c r="H480" s="637"/>
      <c r="I480" s="637"/>
      <c r="J480" s="637"/>
      <c r="K480" s="637"/>
      <c r="L480" s="637"/>
      <c r="M480" s="637"/>
      <c r="N480" s="637"/>
      <c r="O480" s="637"/>
      <c r="P480" s="637"/>
      <c r="Q480" s="90"/>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c r="AO480" s="91"/>
      <c r="AP480" s="91"/>
      <c r="AQ480" s="91"/>
      <c r="AR480" s="91"/>
      <c r="AS480" s="91"/>
      <c r="AT480" s="91"/>
      <c r="AU480" s="91"/>
      <c r="AV480" s="91"/>
      <c r="AW480" s="91"/>
      <c r="AX480" s="91"/>
      <c r="AY480" s="91"/>
      <c r="AZ480" s="91"/>
      <c r="BA480" s="91"/>
      <c r="BB480" s="91"/>
      <c r="BC480" s="91"/>
      <c r="BD480" s="91"/>
      <c r="BE480" s="91"/>
      <c r="BF480" s="91"/>
      <c r="BG480" s="91"/>
      <c r="BH480" s="92"/>
      <c r="BI480" s="92"/>
      <c r="BJ480" s="92"/>
      <c r="BK480" s="92"/>
      <c r="BL480" s="92"/>
      <c r="BM480" s="92"/>
      <c r="BN480" s="92"/>
      <c r="BO480" s="92"/>
      <c r="BP480" s="92"/>
      <c r="BQ480" s="93"/>
      <c r="BR480" s="94"/>
      <c r="CE480" s="13"/>
      <c r="CI480" s="637"/>
      <c r="CJ480" s="637"/>
      <c r="CK480" s="637"/>
      <c r="CL480" s="637"/>
      <c r="CM480" s="637"/>
      <c r="CN480" s="637"/>
      <c r="CO480" s="637"/>
      <c r="CP480" s="637"/>
      <c r="CQ480" s="637"/>
      <c r="CR480" s="637"/>
      <c r="CS480" s="637"/>
      <c r="CT480" s="637"/>
      <c r="CU480" s="90"/>
      <c r="CV480" s="91"/>
      <c r="CW480" s="91"/>
      <c r="CX480" s="91"/>
      <c r="CY480" s="91"/>
      <c r="CZ480" s="91"/>
      <c r="DA480" s="91"/>
      <c r="DB480" s="91"/>
      <c r="DC480" s="91"/>
      <c r="DD480" s="91"/>
      <c r="DE480" s="91"/>
      <c r="DF480" s="91"/>
      <c r="DG480" s="91"/>
      <c r="DH480" s="91"/>
      <c r="DI480" s="91"/>
      <c r="DJ480" s="91"/>
      <c r="DK480" s="91"/>
      <c r="DL480" s="91"/>
      <c r="DM480" s="91"/>
      <c r="DN480" s="91"/>
      <c r="DO480" s="91"/>
      <c r="DP480" s="91"/>
      <c r="DQ480" s="91"/>
      <c r="DR480" s="91"/>
      <c r="DS480" s="91"/>
      <c r="DT480" s="91"/>
      <c r="DU480" s="91"/>
      <c r="DV480" s="91"/>
      <c r="DW480" s="91"/>
      <c r="DX480" s="91"/>
      <c r="DY480" s="91"/>
      <c r="DZ480" s="91"/>
      <c r="EA480" s="91"/>
      <c r="EB480" s="91"/>
      <c r="EC480" s="91"/>
      <c r="ED480" s="91"/>
      <c r="EE480" s="91"/>
      <c r="EF480" s="91"/>
      <c r="EG480" s="91"/>
      <c r="EH480" s="91"/>
      <c r="EI480" s="91"/>
      <c r="EJ480" s="91"/>
      <c r="EK480" s="91"/>
      <c r="EL480" s="92"/>
      <c r="EM480" s="92"/>
      <c r="EN480" s="92"/>
      <c r="EO480" s="92"/>
      <c r="EP480" s="92"/>
      <c r="EQ480" s="92"/>
      <c r="ER480" s="92"/>
      <c r="ES480" s="92"/>
      <c r="ET480" s="92"/>
      <c r="EU480" s="93"/>
      <c r="EV480" s="94"/>
    </row>
    <row r="481" spans="1:161" s="14" customFormat="1" ht="16.899999999999999" customHeight="1" thickBot="1" x14ac:dyDescent="0.45">
      <c r="A481" s="13"/>
      <c r="E481" s="638" t="s">
        <v>191</v>
      </c>
      <c r="F481" s="638"/>
      <c r="G481" s="638"/>
      <c r="H481" s="638"/>
      <c r="I481" s="638"/>
      <c r="J481" s="638"/>
      <c r="K481" s="638"/>
      <c r="L481" s="638"/>
      <c r="M481" s="638"/>
      <c r="N481" s="638"/>
      <c r="O481" s="638"/>
      <c r="P481" s="638"/>
      <c r="Q481" s="482" t="s">
        <v>210</v>
      </c>
      <c r="R481" s="483"/>
      <c r="S481" s="483"/>
      <c r="T481" s="483"/>
      <c r="U481" s="483"/>
      <c r="V481" s="483"/>
      <c r="W481" s="483"/>
      <c r="X481" s="483"/>
      <c r="Y481" s="483"/>
      <c r="Z481" s="483"/>
      <c r="AA481" s="483"/>
      <c r="AB481" s="483"/>
      <c r="AC481" s="483"/>
      <c r="AD481" s="483"/>
      <c r="AE481" s="483"/>
      <c r="AF481" s="483"/>
      <c r="AG481" s="483"/>
      <c r="AH481" s="483"/>
      <c r="AI481" s="483"/>
      <c r="AJ481" s="483"/>
      <c r="AK481" s="483"/>
      <c r="AL481" s="483"/>
      <c r="AM481" s="483"/>
      <c r="AN481" s="483"/>
      <c r="AO481" s="483"/>
      <c r="AP481" s="483"/>
      <c r="AQ481" s="483"/>
      <c r="AR481" s="483"/>
      <c r="AS481" s="483"/>
      <c r="AT481" s="483"/>
      <c r="AU481" s="483"/>
      <c r="AV481" s="483"/>
      <c r="AW481" s="483"/>
      <c r="AX481" s="483"/>
      <c r="AY481" s="483"/>
      <c r="AZ481" s="483"/>
      <c r="BA481" s="483"/>
      <c r="BB481" s="483"/>
      <c r="BC481" s="483"/>
      <c r="BD481" s="483"/>
      <c r="BE481" s="483"/>
      <c r="BF481" s="483"/>
      <c r="BG481" s="483"/>
      <c r="BH481" s="483"/>
      <c r="BI481" s="483"/>
      <c r="BJ481" s="483"/>
      <c r="BK481" s="483"/>
      <c r="BL481" s="483"/>
      <c r="BM481" s="483"/>
      <c r="BN481" s="483"/>
      <c r="BO481" s="483"/>
      <c r="BP481" s="483"/>
      <c r="BQ481" s="483"/>
      <c r="BR481" s="484"/>
      <c r="CE481" s="13"/>
      <c r="CI481" s="638" t="s">
        <v>191</v>
      </c>
      <c r="CJ481" s="638"/>
      <c r="CK481" s="638"/>
      <c r="CL481" s="638"/>
      <c r="CM481" s="638"/>
      <c r="CN481" s="638"/>
      <c r="CO481" s="638"/>
      <c r="CP481" s="638"/>
      <c r="CQ481" s="638"/>
      <c r="CR481" s="638"/>
      <c r="CS481" s="638"/>
      <c r="CT481" s="638"/>
      <c r="CU481" s="482" t="s">
        <v>210</v>
      </c>
      <c r="CV481" s="483"/>
      <c r="CW481" s="483"/>
      <c r="CX481" s="483"/>
      <c r="CY481" s="483"/>
      <c r="CZ481" s="483"/>
      <c r="DA481" s="483"/>
      <c r="DB481" s="483"/>
      <c r="DC481" s="483"/>
      <c r="DD481" s="483"/>
      <c r="DE481" s="483"/>
      <c r="DF481" s="483"/>
      <c r="DG481" s="483"/>
      <c r="DH481" s="483"/>
      <c r="DI481" s="483"/>
      <c r="DJ481" s="483"/>
      <c r="DK481" s="483"/>
      <c r="DL481" s="483"/>
      <c r="DM481" s="483"/>
      <c r="DN481" s="483"/>
      <c r="DO481" s="483"/>
      <c r="DP481" s="483"/>
      <c r="DQ481" s="483"/>
      <c r="DR481" s="483"/>
      <c r="DS481" s="483"/>
      <c r="DT481" s="483"/>
      <c r="DU481" s="483"/>
      <c r="DV481" s="483"/>
      <c r="DW481" s="483"/>
      <c r="DX481" s="483"/>
      <c r="DY481" s="483"/>
      <c r="DZ481" s="483"/>
      <c r="EA481" s="483"/>
      <c r="EB481" s="483"/>
      <c r="EC481" s="483"/>
      <c r="ED481" s="483"/>
      <c r="EE481" s="483"/>
      <c r="EF481" s="483"/>
      <c r="EG481" s="483"/>
      <c r="EH481" s="483"/>
      <c r="EI481" s="483"/>
      <c r="EJ481" s="483"/>
      <c r="EK481" s="483"/>
      <c r="EL481" s="483"/>
      <c r="EM481" s="483"/>
      <c r="EN481" s="483"/>
      <c r="EO481" s="483"/>
      <c r="EP481" s="483"/>
      <c r="EQ481" s="483"/>
      <c r="ER481" s="483"/>
      <c r="ES481" s="483"/>
      <c r="ET481" s="483"/>
      <c r="EU481" s="483"/>
      <c r="EV481" s="484"/>
    </row>
    <row r="482" spans="1:161" s="14" customFormat="1" ht="16.899999999999999" customHeight="1" thickBot="1" x14ac:dyDescent="0.45">
      <c r="A482" s="13"/>
      <c r="E482" s="638"/>
      <c r="F482" s="638"/>
      <c r="G482" s="638"/>
      <c r="H482" s="638"/>
      <c r="I482" s="638"/>
      <c r="J482" s="638"/>
      <c r="K482" s="638"/>
      <c r="L482" s="638"/>
      <c r="M482" s="638"/>
      <c r="N482" s="638"/>
      <c r="O482" s="638"/>
      <c r="P482" s="638"/>
      <c r="Q482" s="485" t="s">
        <v>607</v>
      </c>
      <c r="R482" s="486"/>
      <c r="S482" s="486"/>
      <c r="T482" s="486"/>
      <c r="U482" s="486"/>
      <c r="V482" s="486"/>
      <c r="W482" s="486"/>
      <c r="X482" s="486"/>
      <c r="Y482" s="486"/>
      <c r="Z482" s="486"/>
      <c r="AA482" s="486"/>
      <c r="AB482" s="486"/>
      <c r="AC482" s="486"/>
      <c r="AD482" s="486"/>
      <c r="AE482" s="486"/>
      <c r="AF482" s="486"/>
      <c r="AG482" s="486"/>
      <c r="AH482" s="486"/>
      <c r="AI482" s="486"/>
      <c r="AJ482" s="486"/>
      <c r="AK482" s="486"/>
      <c r="AL482" s="486"/>
      <c r="AM482" s="486"/>
      <c r="AN482" s="486"/>
      <c r="AO482" s="486"/>
      <c r="AP482" s="486"/>
      <c r="AQ482" s="486"/>
      <c r="AR482" s="486"/>
      <c r="AS482" s="486"/>
      <c r="AT482" s="486"/>
      <c r="AU482" s="486"/>
      <c r="AV482" s="486"/>
      <c r="AW482" s="486"/>
      <c r="AX482" s="486"/>
      <c r="AY482" s="486"/>
      <c r="AZ482" s="486"/>
      <c r="BA482" s="486"/>
      <c r="BB482" s="486"/>
      <c r="BC482" s="486"/>
      <c r="BD482" s="486"/>
      <c r="BE482" s="486"/>
      <c r="BF482" s="486"/>
      <c r="BG482" s="486"/>
      <c r="BH482" s="486"/>
      <c r="BI482" s="486"/>
      <c r="BJ482" s="486"/>
      <c r="BK482" s="486"/>
      <c r="BL482" s="486"/>
      <c r="BM482" s="486"/>
      <c r="BN482" s="486"/>
      <c r="BO482" s="486"/>
      <c r="BP482" s="486"/>
      <c r="BQ482" s="486"/>
      <c r="BR482" s="487"/>
      <c r="CE482" s="13"/>
      <c r="CI482" s="638"/>
      <c r="CJ482" s="638"/>
      <c r="CK482" s="638"/>
      <c r="CL482" s="638"/>
      <c r="CM482" s="638"/>
      <c r="CN482" s="638"/>
      <c r="CO482" s="638"/>
      <c r="CP482" s="638"/>
      <c r="CQ482" s="638"/>
      <c r="CR482" s="638"/>
      <c r="CS482" s="638"/>
      <c r="CT482" s="638"/>
      <c r="CU482" s="485" t="s">
        <v>607</v>
      </c>
      <c r="CV482" s="486"/>
      <c r="CW482" s="486"/>
      <c r="CX482" s="486"/>
      <c r="CY482" s="486"/>
      <c r="CZ482" s="486"/>
      <c r="DA482" s="486"/>
      <c r="DB482" s="486"/>
      <c r="DC482" s="486"/>
      <c r="DD482" s="486"/>
      <c r="DE482" s="486"/>
      <c r="DF482" s="486"/>
      <c r="DG482" s="486"/>
      <c r="DH482" s="486"/>
      <c r="DI482" s="486"/>
      <c r="DJ482" s="486"/>
      <c r="DK482" s="486"/>
      <c r="DL482" s="486"/>
      <c r="DM482" s="486"/>
      <c r="DN482" s="486"/>
      <c r="DO482" s="486"/>
      <c r="DP482" s="486"/>
      <c r="DQ482" s="486"/>
      <c r="DR482" s="486"/>
      <c r="DS482" s="486"/>
      <c r="DT482" s="486"/>
      <c r="DU482" s="486"/>
      <c r="DV482" s="486"/>
      <c r="DW482" s="486"/>
      <c r="DX482" s="486"/>
      <c r="DY482" s="486"/>
      <c r="DZ482" s="486"/>
      <c r="EA482" s="486"/>
      <c r="EB482" s="486"/>
      <c r="EC482" s="486"/>
      <c r="ED482" s="486"/>
      <c r="EE482" s="486"/>
      <c r="EF482" s="486"/>
      <c r="EG482" s="486"/>
      <c r="EH482" s="486"/>
      <c r="EI482" s="486"/>
      <c r="EJ482" s="486"/>
      <c r="EK482" s="486"/>
      <c r="EL482" s="486"/>
      <c r="EM482" s="486"/>
      <c r="EN482" s="486"/>
      <c r="EO482" s="486"/>
      <c r="EP482" s="486"/>
      <c r="EQ482" s="486"/>
      <c r="ER482" s="486"/>
      <c r="ES482" s="486"/>
      <c r="ET482" s="486"/>
      <c r="EU482" s="486"/>
      <c r="EV482" s="487"/>
    </row>
    <row r="483" spans="1:161" s="14" customFormat="1" ht="16.899999999999999" customHeight="1" thickBot="1" x14ac:dyDescent="0.45">
      <c r="A483" s="13"/>
      <c r="E483" s="638"/>
      <c r="F483" s="638"/>
      <c r="G483" s="638"/>
      <c r="H483" s="638"/>
      <c r="I483" s="638"/>
      <c r="J483" s="638"/>
      <c r="K483" s="638"/>
      <c r="L483" s="638"/>
      <c r="M483" s="638"/>
      <c r="N483" s="638"/>
      <c r="O483" s="638"/>
      <c r="P483" s="638"/>
      <c r="Q483" s="90"/>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c r="AO483" s="91"/>
      <c r="AP483" s="91"/>
      <c r="AQ483" s="91"/>
      <c r="AR483" s="91"/>
      <c r="AS483" s="91"/>
      <c r="AT483" s="91"/>
      <c r="AU483" s="91"/>
      <c r="AV483" s="91"/>
      <c r="AW483" s="91"/>
      <c r="AX483" s="91"/>
      <c r="AY483" s="91"/>
      <c r="AZ483" s="91"/>
      <c r="BA483" s="91"/>
      <c r="BB483" s="91"/>
      <c r="BC483" s="91"/>
      <c r="BD483" s="91"/>
      <c r="BE483" s="91"/>
      <c r="BF483" s="91"/>
      <c r="BG483" s="91"/>
      <c r="BH483" s="92"/>
      <c r="BI483" s="92"/>
      <c r="BJ483" s="92"/>
      <c r="BK483" s="92"/>
      <c r="BL483" s="92"/>
      <c r="BM483" s="92"/>
      <c r="BN483" s="92"/>
      <c r="BO483" s="92"/>
      <c r="BP483" s="92"/>
      <c r="BQ483" s="93"/>
      <c r="BR483" s="94"/>
      <c r="CE483" s="13"/>
      <c r="CI483" s="638"/>
      <c r="CJ483" s="638"/>
      <c r="CK483" s="638"/>
      <c r="CL483" s="638"/>
      <c r="CM483" s="638"/>
      <c r="CN483" s="638"/>
      <c r="CO483" s="638"/>
      <c r="CP483" s="638"/>
      <c r="CQ483" s="638"/>
      <c r="CR483" s="638"/>
      <c r="CS483" s="638"/>
      <c r="CT483" s="638"/>
      <c r="CU483" s="90"/>
      <c r="CV483" s="91"/>
      <c r="CW483" s="91"/>
      <c r="CX483" s="91"/>
      <c r="CY483" s="91"/>
      <c r="CZ483" s="91"/>
      <c r="DA483" s="91"/>
      <c r="DB483" s="91"/>
      <c r="DC483" s="91"/>
      <c r="DD483" s="91"/>
      <c r="DE483" s="91"/>
      <c r="DF483" s="91"/>
      <c r="DG483" s="91"/>
      <c r="DH483" s="91"/>
      <c r="DI483" s="91"/>
      <c r="DJ483" s="91"/>
      <c r="DK483" s="91"/>
      <c r="DL483" s="91"/>
      <c r="DM483" s="91"/>
      <c r="DN483" s="91"/>
      <c r="DO483" s="91"/>
      <c r="DP483" s="91"/>
      <c r="DQ483" s="91"/>
      <c r="DR483" s="91"/>
      <c r="DS483" s="91"/>
      <c r="DT483" s="91"/>
      <c r="DU483" s="91"/>
      <c r="DV483" s="91"/>
      <c r="DW483" s="91"/>
      <c r="DX483" s="91"/>
      <c r="DY483" s="91"/>
      <c r="DZ483" s="91"/>
      <c r="EA483" s="91"/>
      <c r="EB483" s="91"/>
      <c r="EC483" s="91"/>
      <c r="ED483" s="91"/>
      <c r="EE483" s="91"/>
      <c r="EF483" s="91"/>
      <c r="EG483" s="91"/>
      <c r="EH483" s="91"/>
      <c r="EI483" s="91"/>
      <c r="EJ483" s="91"/>
      <c r="EK483" s="91"/>
      <c r="EL483" s="92"/>
      <c r="EM483" s="92"/>
      <c r="EN483" s="92"/>
      <c r="EO483" s="92"/>
      <c r="EP483" s="92"/>
      <c r="EQ483" s="92"/>
      <c r="ER483" s="92"/>
      <c r="ES483" s="92"/>
      <c r="ET483" s="92"/>
      <c r="EU483" s="93"/>
      <c r="EV483" s="94"/>
    </row>
    <row r="484" spans="1:161" s="14" customFormat="1" ht="16.899999999999999" customHeight="1" thickBot="1" x14ac:dyDescent="0.45">
      <c r="E484" s="639" t="s">
        <v>200</v>
      </c>
      <c r="F484" s="639"/>
      <c r="G484" s="639"/>
      <c r="H484" s="639"/>
      <c r="I484" s="639"/>
      <c r="J484" s="639"/>
      <c r="K484" s="639"/>
      <c r="L484" s="639"/>
      <c r="M484" s="639"/>
      <c r="N484" s="639"/>
      <c r="O484" s="639"/>
      <c r="P484" s="639"/>
      <c r="Q484" s="482" t="s">
        <v>211</v>
      </c>
      <c r="R484" s="483"/>
      <c r="S484" s="483"/>
      <c r="T484" s="483"/>
      <c r="U484" s="483"/>
      <c r="V484" s="483"/>
      <c r="W484" s="483"/>
      <c r="X484" s="483"/>
      <c r="Y484" s="483"/>
      <c r="Z484" s="483"/>
      <c r="AA484" s="483"/>
      <c r="AB484" s="483"/>
      <c r="AC484" s="483"/>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4"/>
      <c r="CI484" s="639" t="s">
        <v>200</v>
      </c>
      <c r="CJ484" s="639"/>
      <c r="CK484" s="639"/>
      <c r="CL484" s="639"/>
      <c r="CM484" s="639"/>
      <c r="CN484" s="639"/>
      <c r="CO484" s="639"/>
      <c r="CP484" s="639"/>
      <c r="CQ484" s="639"/>
      <c r="CR484" s="639"/>
      <c r="CS484" s="639"/>
      <c r="CT484" s="639"/>
      <c r="CU484" s="482" t="s">
        <v>211</v>
      </c>
      <c r="CV484" s="483"/>
      <c r="CW484" s="483"/>
      <c r="CX484" s="483"/>
      <c r="CY484" s="483"/>
      <c r="CZ484" s="483"/>
      <c r="DA484" s="483"/>
      <c r="DB484" s="483"/>
      <c r="DC484" s="483"/>
      <c r="DD484" s="483"/>
      <c r="DE484" s="483"/>
      <c r="DF484" s="483"/>
      <c r="DG484" s="483"/>
      <c r="DH484" s="483"/>
      <c r="DI484" s="483"/>
      <c r="DJ484" s="483"/>
      <c r="DK484" s="483"/>
      <c r="DL484" s="483"/>
      <c r="DM484" s="483"/>
      <c r="DN484" s="483"/>
      <c r="DO484" s="483"/>
      <c r="DP484" s="483"/>
      <c r="DQ484" s="483"/>
      <c r="DR484" s="483"/>
      <c r="DS484" s="483"/>
      <c r="DT484" s="483"/>
      <c r="DU484" s="483"/>
      <c r="DV484" s="483"/>
      <c r="DW484" s="483"/>
      <c r="DX484" s="483"/>
      <c r="DY484" s="483"/>
      <c r="DZ484" s="483"/>
      <c r="EA484" s="483"/>
      <c r="EB484" s="483"/>
      <c r="EC484" s="483"/>
      <c r="ED484" s="483"/>
      <c r="EE484" s="483"/>
      <c r="EF484" s="483"/>
      <c r="EG484" s="483"/>
      <c r="EH484" s="483"/>
      <c r="EI484" s="483"/>
      <c r="EJ484" s="483"/>
      <c r="EK484" s="483"/>
      <c r="EL484" s="483"/>
      <c r="EM484" s="483"/>
      <c r="EN484" s="483"/>
      <c r="EO484" s="483"/>
      <c r="EP484" s="483"/>
      <c r="EQ484" s="483"/>
      <c r="ER484" s="483"/>
      <c r="ES484" s="483"/>
      <c r="ET484" s="483"/>
      <c r="EU484" s="483"/>
      <c r="EV484" s="484"/>
    </row>
    <row r="485" spans="1:161" s="14" customFormat="1" ht="16.899999999999999" customHeight="1" thickBot="1" x14ac:dyDescent="0.45">
      <c r="E485" s="639"/>
      <c r="F485" s="639"/>
      <c r="G485" s="639"/>
      <c r="H485" s="639"/>
      <c r="I485" s="639"/>
      <c r="J485" s="639"/>
      <c r="K485" s="639"/>
      <c r="L485" s="639"/>
      <c r="M485" s="639"/>
      <c r="N485" s="639"/>
      <c r="O485" s="639"/>
      <c r="P485" s="639"/>
      <c r="Q485" s="485" t="s">
        <v>608</v>
      </c>
      <c r="R485" s="486"/>
      <c r="S485" s="486"/>
      <c r="T485" s="486"/>
      <c r="U485" s="486"/>
      <c r="V485" s="486"/>
      <c r="W485" s="486"/>
      <c r="X485" s="486"/>
      <c r="Y485" s="486"/>
      <c r="Z485" s="486"/>
      <c r="AA485" s="486"/>
      <c r="AB485" s="486"/>
      <c r="AC485" s="486"/>
      <c r="AD485" s="486"/>
      <c r="AE485" s="486"/>
      <c r="AF485" s="486"/>
      <c r="AG485" s="486"/>
      <c r="AH485" s="486"/>
      <c r="AI485" s="486"/>
      <c r="AJ485" s="486"/>
      <c r="AK485" s="486"/>
      <c r="AL485" s="486"/>
      <c r="AM485" s="486"/>
      <c r="AN485" s="486"/>
      <c r="AO485" s="486"/>
      <c r="AP485" s="486"/>
      <c r="AQ485" s="486"/>
      <c r="AR485" s="486"/>
      <c r="AS485" s="486"/>
      <c r="AT485" s="486"/>
      <c r="AU485" s="486"/>
      <c r="AV485" s="486"/>
      <c r="AW485" s="486"/>
      <c r="AX485" s="486"/>
      <c r="AY485" s="486"/>
      <c r="AZ485" s="486"/>
      <c r="BA485" s="486"/>
      <c r="BB485" s="486"/>
      <c r="BC485" s="486"/>
      <c r="BD485" s="486"/>
      <c r="BE485" s="486"/>
      <c r="BF485" s="486"/>
      <c r="BG485" s="486"/>
      <c r="BH485" s="486"/>
      <c r="BI485" s="486"/>
      <c r="BJ485" s="486"/>
      <c r="BK485" s="486"/>
      <c r="BL485" s="486"/>
      <c r="BM485" s="486"/>
      <c r="BN485" s="486"/>
      <c r="BO485" s="486"/>
      <c r="BP485" s="486"/>
      <c r="BQ485" s="486"/>
      <c r="BR485" s="487"/>
      <c r="CI485" s="639"/>
      <c r="CJ485" s="639"/>
      <c r="CK485" s="639"/>
      <c r="CL485" s="639"/>
      <c r="CM485" s="639"/>
      <c r="CN485" s="639"/>
      <c r="CO485" s="639"/>
      <c r="CP485" s="639"/>
      <c r="CQ485" s="639"/>
      <c r="CR485" s="639"/>
      <c r="CS485" s="639"/>
      <c r="CT485" s="639"/>
      <c r="CU485" s="485" t="s">
        <v>608</v>
      </c>
      <c r="CV485" s="486"/>
      <c r="CW485" s="486"/>
      <c r="CX485" s="486"/>
      <c r="CY485" s="486"/>
      <c r="CZ485" s="486"/>
      <c r="DA485" s="486"/>
      <c r="DB485" s="486"/>
      <c r="DC485" s="486"/>
      <c r="DD485" s="486"/>
      <c r="DE485" s="486"/>
      <c r="DF485" s="486"/>
      <c r="DG485" s="486"/>
      <c r="DH485" s="486"/>
      <c r="DI485" s="486"/>
      <c r="DJ485" s="486"/>
      <c r="DK485" s="486"/>
      <c r="DL485" s="486"/>
      <c r="DM485" s="486"/>
      <c r="DN485" s="486"/>
      <c r="DO485" s="486"/>
      <c r="DP485" s="486"/>
      <c r="DQ485" s="486"/>
      <c r="DR485" s="486"/>
      <c r="DS485" s="486"/>
      <c r="DT485" s="486"/>
      <c r="DU485" s="486"/>
      <c r="DV485" s="486"/>
      <c r="DW485" s="486"/>
      <c r="DX485" s="486"/>
      <c r="DY485" s="486"/>
      <c r="DZ485" s="486"/>
      <c r="EA485" s="486"/>
      <c r="EB485" s="486"/>
      <c r="EC485" s="486"/>
      <c r="ED485" s="486"/>
      <c r="EE485" s="486"/>
      <c r="EF485" s="486"/>
      <c r="EG485" s="486"/>
      <c r="EH485" s="486"/>
      <c r="EI485" s="486"/>
      <c r="EJ485" s="486"/>
      <c r="EK485" s="486"/>
      <c r="EL485" s="486"/>
      <c r="EM485" s="486"/>
      <c r="EN485" s="486"/>
      <c r="EO485" s="486"/>
      <c r="EP485" s="486"/>
      <c r="EQ485" s="486"/>
      <c r="ER485" s="486"/>
      <c r="ES485" s="486"/>
      <c r="ET485" s="486"/>
      <c r="EU485" s="486"/>
      <c r="EV485" s="487"/>
    </row>
    <row r="486" spans="1:161" s="14" customFormat="1" ht="16.899999999999999" customHeight="1" thickBot="1" x14ac:dyDescent="0.45">
      <c r="E486" s="639"/>
      <c r="F486" s="639"/>
      <c r="G486" s="639"/>
      <c r="H486" s="639"/>
      <c r="I486" s="639"/>
      <c r="J486" s="639"/>
      <c r="K486" s="639"/>
      <c r="L486" s="639"/>
      <c r="M486" s="639"/>
      <c r="N486" s="639"/>
      <c r="O486" s="639"/>
      <c r="P486" s="639"/>
      <c r="Q486" s="90"/>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c r="AO486" s="91"/>
      <c r="AP486" s="91"/>
      <c r="AQ486" s="91"/>
      <c r="AR486" s="91"/>
      <c r="AS486" s="91"/>
      <c r="AT486" s="91"/>
      <c r="AU486" s="91"/>
      <c r="AV486" s="91"/>
      <c r="AW486" s="91"/>
      <c r="AX486" s="91"/>
      <c r="AY486" s="91"/>
      <c r="AZ486" s="91"/>
      <c r="BA486" s="91"/>
      <c r="BB486" s="91"/>
      <c r="BC486" s="91"/>
      <c r="BD486" s="91"/>
      <c r="BE486" s="91"/>
      <c r="BF486" s="91"/>
      <c r="BG486" s="91"/>
      <c r="BH486" s="92"/>
      <c r="BI486" s="92"/>
      <c r="BJ486" s="92"/>
      <c r="BK486" s="92"/>
      <c r="BL486" s="92"/>
      <c r="BM486" s="92"/>
      <c r="BN486" s="92"/>
      <c r="BO486" s="92"/>
      <c r="BP486" s="92"/>
      <c r="BQ486" s="93"/>
      <c r="BR486" s="94"/>
      <c r="CI486" s="639"/>
      <c r="CJ486" s="639"/>
      <c r="CK486" s="639"/>
      <c r="CL486" s="639"/>
      <c r="CM486" s="639"/>
      <c r="CN486" s="639"/>
      <c r="CO486" s="639"/>
      <c r="CP486" s="639"/>
      <c r="CQ486" s="639"/>
      <c r="CR486" s="639"/>
      <c r="CS486" s="639"/>
      <c r="CT486" s="639"/>
      <c r="CU486" s="90"/>
      <c r="CV486" s="91"/>
      <c r="CW486" s="91"/>
      <c r="CX486" s="91"/>
      <c r="CY486" s="91"/>
      <c r="CZ486" s="91"/>
      <c r="DA486" s="91"/>
      <c r="DB486" s="91"/>
      <c r="DC486" s="91"/>
      <c r="DD486" s="91"/>
      <c r="DE486" s="91"/>
      <c r="DF486" s="91"/>
      <c r="DG486" s="91"/>
      <c r="DH486" s="91"/>
      <c r="DI486" s="91"/>
      <c r="DJ486" s="91"/>
      <c r="DK486" s="91"/>
      <c r="DL486" s="91"/>
      <c r="DM486" s="91"/>
      <c r="DN486" s="91"/>
      <c r="DO486" s="91"/>
      <c r="DP486" s="91"/>
      <c r="DQ486" s="91"/>
      <c r="DR486" s="91"/>
      <c r="DS486" s="91"/>
      <c r="DT486" s="91"/>
      <c r="DU486" s="91"/>
      <c r="DV486" s="91"/>
      <c r="DW486" s="91"/>
      <c r="DX486" s="91"/>
      <c r="DY486" s="91"/>
      <c r="DZ486" s="91"/>
      <c r="EA486" s="91"/>
      <c r="EB486" s="91"/>
      <c r="EC486" s="91"/>
      <c r="ED486" s="91"/>
      <c r="EE486" s="91"/>
      <c r="EF486" s="91"/>
      <c r="EG486" s="91"/>
      <c r="EH486" s="91"/>
      <c r="EI486" s="91"/>
      <c r="EJ486" s="91"/>
      <c r="EK486" s="91"/>
      <c r="EL486" s="92"/>
      <c r="EM486" s="92"/>
      <c r="EN486" s="92"/>
      <c r="EO486" s="92"/>
      <c r="EP486" s="92"/>
      <c r="EQ486" s="92"/>
      <c r="ER486" s="92"/>
      <c r="ES486" s="92"/>
      <c r="ET486" s="92"/>
      <c r="EU486" s="93"/>
      <c r="EV486" s="94"/>
    </row>
    <row r="487" spans="1:161" s="14" customFormat="1" ht="18.75" customHeight="1" x14ac:dyDescent="0.4"/>
    <row r="488" spans="1:161" s="14" customFormat="1" ht="14.25" customHeight="1" x14ac:dyDescent="0.4">
      <c r="E488" s="95"/>
      <c r="F488" s="85"/>
      <c r="G488" s="85"/>
      <c r="H488" s="85"/>
      <c r="I488" s="85"/>
      <c r="J488" s="85"/>
      <c r="K488" s="85"/>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488" s="85"/>
      <c r="AN488" s="85"/>
      <c r="AO488" s="85"/>
      <c r="AP488" s="85"/>
      <c r="AQ488" s="85"/>
      <c r="AR488" s="85"/>
      <c r="AS488" s="85"/>
      <c r="AT488" s="85"/>
      <c r="AU488" s="85"/>
      <c r="AV488" s="85"/>
      <c r="AW488" s="85"/>
      <c r="AX488" s="85"/>
      <c r="AY488" s="85"/>
      <c r="AZ488" s="85"/>
      <c r="BA488" s="85"/>
      <c r="BB488" s="85"/>
      <c r="BC488" s="85"/>
      <c r="BD488" s="85"/>
      <c r="BE488" s="85"/>
      <c r="BF488" s="85"/>
      <c r="BG488" s="85"/>
      <c r="BH488" s="85"/>
      <c r="BI488" s="85"/>
      <c r="BJ488" s="85"/>
      <c r="BK488" s="85"/>
      <c r="BL488" s="85"/>
      <c r="BM488" s="85"/>
      <c r="BN488" s="85"/>
      <c r="BO488" s="85"/>
      <c r="BP488" s="85"/>
      <c r="BQ488" s="85"/>
      <c r="BR488" s="85"/>
      <c r="BS488" s="85"/>
      <c r="BT488" s="85"/>
      <c r="BU488" s="85"/>
      <c r="BV488" s="85"/>
      <c r="BW488" s="85"/>
      <c r="BX488" s="85"/>
      <c r="BY488" s="85"/>
      <c r="BZ488" s="85"/>
      <c r="CA488" s="86"/>
      <c r="CI488" s="95"/>
      <c r="CJ488" s="85"/>
      <c r="CK488" s="85"/>
      <c r="CL488" s="85"/>
      <c r="CM488" s="85"/>
      <c r="CN488" s="85"/>
      <c r="CO488" s="85"/>
      <c r="CP488" s="85"/>
      <c r="CQ488" s="85"/>
      <c r="CR488" s="85"/>
      <c r="CS488" s="85"/>
      <c r="CT488" s="85"/>
      <c r="CU488" s="85"/>
      <c r="CV488" s="85"/>
      <c r="CW488" s="85"/>
      <c r="CX488" s="85"/>
      <c r="CY488" s="85"/>
      <c r="CZ488" s="85"/>
      <c r="DA488" s="85"/>
      <c r="DB488" s="85"/>
      <c r="DC488" s="85"/>
      <c r="DD488" s="85"/>
      <c r="DE488" s="85"/>
      <c r="DF488" s="85"/>
      <c r="DG488" s="85"/>
      <c r="DH488" s="85"/>
      <c r="DI488" s="85"/>
      <c r="DJ488" s="85"/>
      <c r="DK488" s="85"/>
      <c r="DL488" s="85"/>
      <c r="DM488" s="85"/>
      <c r="DN488" s="85"/>
      <c r="DO488" s="85"/>
      <c r="DP488" s="85"/>
      <c r="DQ488" s="85"/>
      <c r="DR488" s="85"/>
      <c r="DS488" s="85"/>
      <c r="DT488" s="85"/>
      <c r="DU488" s="85"/>
      <c r="DV488" s="85"/>
      <c r="DW488" s="85"/>
      <c r="DX488" s="85"/>
      <c r="DY488" s="85"/>
      <c r="DZ488" s="85"/>
      <c r="EA488" s="85"/>
      <c r="EB488" s="85"/>
      <c r="EC488" s="85"/>
      <c r="ED488" s="85"/>
      <c r="EE488" s="85"/>
      <c r="EF488" s="85"/>
      <c r="EG488" s="85"/>
      <c r="EH488" s="85"/>
      <c r="EI488" s="85"/>
      <c r="EJ488" s="85"/>
      <c r="EK488" s="85"/>
      <c r="EL488" s="85"/>
      <c r="EM488" s="85"/>
      <c r="EN488" s="85"/>
      <c r="EO488" s="85"/>
      <c r="EP488" s="85"/>
      <c r="EQ488" s="85"/>
      <c r="ER488" s="85"/>
      <c r="ES488" s="85"/>
      <c r="ET488" s="85"/>
      <c r="EU488" s="85"/>
      <c r="EV488" s="85"/>
      <c r="EW488" s="85"/>
      <c r="EX488" s="85"/>
      <c r="EY488" s="85"/>
      <c r="EZ488" s="85"/>
      <c r="FA488" s="85"/>
      <c r="FB488" s="85"/>
      <c r="FC488" s="85"/>
      <c r="FD488" s="85"/>
      <c r="FE488" s="86"/>
    </row>
    <row r="489" spans="1:161" s="14" customFormat="1" ht="22.5" x14ac:dyDescent="0.4">
      <c r="E489" s="96"/>
      <c r="F489" s="56" t="s">
        <v>212</v>
      </c>
      <c r="G489" s="55"/>
      <c r="H489" s="55"/>
      <c r="I489" s="55"/>
      <c r="J489" s="55"/>
      <c r="K489" s="55"/>
      <c r="L489" s="55"/>
      <c r="M489" s="55"/>
      <c r="N489" s="55"/>
      <c r="O489" s="55"/>
      <c r="P489" s="55"/>
      <c r="Q489" s="55"/>
      <c r="R489" s="55"/>
      <c r="S489" s="55"/>
      <c r="T489" s="55"/>
      <c r="U489" s="55"/>
      <c r="V489" s="55"/>
      <c r="W489" s="55"/>
      <c r="X489" s="55"/>
      <c r="Y489" s="55"/>
      <c r="Z489" s="55"/>
      <c r="AA489" s="55"/>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89"/>
      <c r="CI489" s="96"/>
      <c r="CJ489" s="56" t="s">
        <v>212</v>
      </c>
      <c r="CK489" s="55"/>
      <c r="CL489" s="55"/>
      <c r="CM489" s="55"/>
      <c r="CN489" s="55"/>
      <c r="CO489" s="55"/>
      <c r="CP489" s="55"/>
      <c r="CQ489" s="55"/>
      <c r="CR489" s="55"/>
      <c r="CS489" s="55"/>
      <c r="CT489" s="55"/>
      <c r="CU489" s="55"/>
      <c r="CV489" s="55"/>
      <c r="CW489" s="55"/>
      <c r="CX489" s="55"/>
      <c r="CY489" s="55"/>
      <c r="CZ489" s="55"/>
      <c r="DA489" s="55"/>
      <c r="DB489" s="55"/>
      <c r="DC489" s="55"/>
      <c r="DD489" s="55"/>
      <c r="DE489" s="55"/>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89"/>
    </row>
    <row r="490" spans="1:161" s="14" customFormat="1" ht="18.75" customHeight="1" x14ac:dyDescent="0.4">
      <c r="E490" s="96"/>
      <c r="F490" s="640"/>
      <c r="G490" s="640"/>
      <c r="H490" s="640"/>
      <c r="I490" s="640"/>
      <c r="J490" s="640"/>
      <c r="K490" s="640"/>
      <c r="L490" s="640"/>
      <c r="M490" s="640"/>
      <c r="N490" s="640"/>
      <c r="O490" s="640"/>
      <c r="P490" s="640"/>
      <c r="Q490" s="640"/>
      <c r="R490" s="640"/>
      <c r="S490" s="640"/>
      <c r="T490" s="640"/>
      <c r="U490" s="640"/>
      <c r="V490" s="640"/>
      <c r="W490" s="640"/>
      <c r="X490" s="640"/>
      <c r="Y490" s="640"/>
      <c r="Z490" s="640"/>
      <c r="AA490" s="640"/>
      <c r="AB490" s="640"/>
      <c r="AC490" s="640"/>
      <c r="AD490" s="640"/>
      <c r="AE490" s="640"/>
      <c r="AF490" s="640"/>
      <c r="AG490" s="640"/>
      <c r="AH490" s="640"/>
      <c r="AI490" s="640"/>
      <c r="AJ490" s="640"/>
      <c r="AK490" s="640"/>
      <c r="AL490" s="640"/>
      <c r="AM490" s="640"/>
      <c r="AN490" s="640"/>
      <c r="AO490" s="640"/>
      <c r="AP490" s="640"/>
      <c r="AQ490" s="640"/>
      <c r="AR490" s="640"/>
      <c r="AS490" s="640"/>
      <c r="AT490" s="640"/>
      <c r="AU490" s="640"/>
      <c r="AV490" s="640"/>
      <c r="AW490" s="640"/>
      <c r="AX490" s="640"/>
      <c r="AY490" s="640"/>
      <c r="AZ490" s="640"/>
      <c r="BA490" s="640"/>
      <c r="BB490" s="640"/>
      <c r="BC490" s="640"/>
      <c r="BD490" s="640"/>
      <c r="BE490" s="640"/>
      <c r="BF490" s="640"/>
      <c r="BG490" s="640"/>
      <c r="BH490" s="640"/>
      <c r="BI490" s="640"/>
      <c r="BJ490" s="640"/>
      <c r="BK490" s="640"/>
      <c r="BL490" s="640"/>
      <c r="BM490" s="640"/>
      <c r="BN490" s="640"/>
      <c r="BO490" s="640"/>
      <c r="BP490" s="640"/>
      <c r="BQ490" s="640"/>
      <c r="BR490" s="640"/>
      <c r="BS490" s="640"/>
      <c r="BT490" s="640"/>
      <c r="BU490" s="640"/>
      <c r="BV490" s="640"/>
      <c r="BW490" s="640"/>
      <c r="BX490" s="640"/>
      <c r="BY490" s="640"/>
      <c r="BZ490" s="640"/>
      <c r="CA490" s="89"/>
      <c r="CI490" s="96"/>
      <c r="CJ490" s="640" t="s">
        <v>560</v>
      </c>
      <c r="CK490" s="640"/>
      <c r="CL490" s="640"/>
      <c r="CM490" s="640"/>
      <c r="CN490" s="640"/>
      <c r="CO490" s="640"/>
      <c r="CP490" s="640"/>
      <c r="CQ490" s="640"/>
      <c r="CR490" s="640"/>
      <c r="CS490" s="640"/>
      <c r="CT490" s="640"/>
      <c r="CU490" s="640"/>
      <c r="CV490" s="640"/>
      <c r="CW490" s="640"/>
      <c r="CX490" s="640"/>
      <c r="CY490" s="640"/>
      <c r="CZ490" s="640"/>
      <c r="DA490" s="640"/>
      <c r="DB490" s="640"/>
      <c r="DC490" s="640"/>
      <c r="DD490" s="640"/>
      <c r="DE490" s="640"/>
      <c r="DF490" s="640"/>
      <c r="DG490" s="640"/>
      <c r="DH490" s="640"/>
      <c r="DI490" s="640"/>
      <c r="DJ490" s="640"/>
      <c r="DK490" s="640"/>
      <c r="DL490" s="640"/>
      <c r="DM490" s="640"/>
      <c r="DN490" s="640"/>
      <c r="DO490" s="640"/>
      <c r="DP490" s="640"/>
      <c r="DQ490" s="640"/>
      <c r="DR490" s="640"/>
      <c r="DS490" s="640"/>
      <c r="DT490" s="640"/>
      <c r="DU490" s="640"/>
      <c r="DV490" s="640"/>
      <c r="DW490" s="640"/>
      <c r="DX490" s="640"/>
      <c r="DY490" s="640"/>
      <c r="DZ490" s="640"/>
      <c r="EA490" s="640"/>
      <c r="EB490" s="640"/>
      <c r="EC490" s="640"/>
      <c r="ED490" s="640"/>
      <c r="EE490" s="640"/>
      <c r="EF490" s="640"/>
      <c r="EG490" s="640"/>
      <c r="EH490" s="640"/>
      <c r="EI490" s="640"/>
      <c r="EJ490" s="640"/>
      <c r="EK490" s="640"/>
      <c r="EL490" s="640"/>
      <c r="EM490" s="640"/>
      <c r="EN490" s="640"/>
      <c r="EO490" s="640"/>
      <c r="EP490" s="640"/>
      <c r="EQ490" s="640"/>
      <c r="ER490" s="640"/>
      <c r="ES490" s="640"/>
      <c r="ET490" s="640"/>
      <c r="EU490" s="640"/>
      <c r="EV490" s="640"/>
      <c r="EW490" s="640"/>
      <c r="EX490" s="640"/>
      <c r="EY490" s="640"/>
      <c r="EZ490" s="640"/>
      <c r="FA490" s="640"/>
      <c r="FB490" s="640"/>
      <c r="FC490" s="640"/>
      <c r="FD490" s="640"/>
      <c r="FE490" s="89"/>
    </row>
    <row r="491" spans="1:161" s="14" customFormat="1" ht="18.75" customHeight="1" x14ac:dyDescent="0.4">
      <c r="A491" s="13"/>
      <c r="B491" s="13"/>
      <c r="C491" s="74"/>
      <c r="D491" s="74"/>
      <c r="E491" s="96"/>
      <c r="F491" s="640"/>
      <c r="G491" s="640"/>
      <c r="H491" s="640"/>
      <c r="I491" s="640"/>
      <c r="J491" s="640"/>
      <c r="K491" s="640"/>
      <c r="L491" s="640"/>
      <c r="M491" s="640"/>
      <c r="N491" s="640"/>
      <c r="O491" s="640"/>
      <c r="P491" s="640"/>
      <c r="Q491" s="640"/>
      <c r="R491" s="640"/>
      <c r="S491" s="640"/>
      <c r="T491" s="640"/>
      <c r="U491" s="640"/>
      <c r="V491" s="640"/>
      <c r="W491" s="640"/>
      <c r="X491" s="640"/>
      <c r="Y491" s="640"/>
      <c r="Z491" s="640"/>
      <c r="AA491" s="640"/>
      <c r="AB491" s="640"/>
      <c r="AC491" s="640"/>
      <c r="AD491" s="640"/>
      <c r="AE491" s="640"/>
      <c r="AF491" s="640"/>
      <c r="AG491" s="640"/>
      <c r="AH491" s="640"/>
      <c r="AI491" s="640"/>
      <c r="AJ491" s="640"/>
      <c r="AK491" s="640"/>
      <c r="AL491" s="640"/>
      <c r="AM491" s="640"/>
      <c r="AN491" s="640"/>
      <c r="AO491" s="640"/>
      <c r="AP491" s="640"/>
      <c r="AQ491" s="640"/>
      <c r="AR491" s="640"/>
      <c r="AS491" s="640"/>
      <c r="AT491" s="640"/>
      <c r="AU491" s="640"/>
      <c r="AV491" s="640"/>
      <c r="AW491" s="640"/>
      <c r="AX491" s="640"/>
      <c r="AY491" s="640"/>
      <c r="AZ491" s="640"/>
      <c r="BA491" s="640"/>
      <c r="BB491" s="640"/>
      <c r="BC491" s="640"/>
      <c r="BD491" s="640"/>
      <c r="BE491" s="640"/>
      <c r="BF491" s="640"/>
      <c r="BG491" s="640"/>
      <c r="BH491" s="640"/>
      <c r="BI491" s="640"/>
      <c r="BJ491" s="640"/>
      <c r="BK491" s="640"/>
      <c r="BL491" s="640"/>
      <c r="BM491" s="640"/>
      <c r="BN491" s="640"/>
      <c r="BO491" s="640"/>
      <c r="BP491" s="640"/>
      <c r="BQ491" s="640"/>
      <c r="BR491" s="640"/>
      <c r="BS491" s="640"/>
      <c r="BT491" s="640"/>
      <c r="BU491" s="640"/>
      <c r="BV491" s="640"/>
      <c r="BW491" s="640"/>
      <c r="BX491" s="640"/>
      <c r="BY491" s="640"/>
      <c r="BZ491" s="640"/>
      <c r="CA491" s="89"/>
      <c r="CE491" s="13"/>
      <c r="CF491" s="13"/>
      <c r="CG491" s="74"/>
      <c r="CH491" s="74"/>
      <c r="CI491" s="96"/>
      <c r="CJ491" s="640"/>
      <c r="CK491" s="640"/>
      <c r="CL491" s="640"/>
      <c r="CM491" s="640"/>
      <c r="CN491" s="640"/>
      <c r="CO491" s="640"/>
      <c r="CP491" s="640"/>
      <c r="CQ491" s="640"/>
      <c r="CR491" s="640"/>
      <c r="CS491" s="640"/>
      <c r="CT491" s="640"/>
      <c r="CU491" s="640"/>
      <c r="CV491" s="640"/>
      <c r="CW491" s="640"/>
      <c r="CX491" s="640"/>
      <c r="CY491" s="640"/>
      <c r="CZ491" s="640"/>
      <c r="DA491" s="640"/>
      <c r="DB491" s="640"/>
      <c r="DC491" s="640"/>
      <c r="DD491" s="640"/>
      <c r="DE491" s="640"/>
      <c r="DF491" s="640"/>
      <c r="DG491" s="640"/>
      <c r="DH491" s="640"/>
      <c r="DI491" s="640"/>
      <c r="DJ491" s="640"/>
      <c r="DK491" s="640"/>
      <c r="DL491" s="640"/>
      <c r="DM491" s="640"/>
      <c r="DN491" s="640"/>
      <c r="DO491" s="640"/>
      <c r="DP491" s="640"/>
      <c r="DQ491" s="640"/>
      <c r="DR491" s="640"/>
      <c r="DS491" s="640"/>
      <c r="DT491" s="640"/>
      <c r="DU491" s="640"/>
      <c r="DV491" s="640"/>
      <c r="DW491" s="640"/>
      <c r="DX491" s="640"/>
      <c r="DY491" s="640"/>
      <c r="DZ491" s="640"/>
      <c r="EA491" s="640"/>
      <c r="EB491" s="640"/>
      <c r="EC491" s="640"/>
      <c r="ED491" s="640"/>
      <c r="EE491" s="640"/>
      <c r="EF491" s="640"/>
      <c r="EG491" s="640"/>
      <c r="EH491" s="640"/>
      <c r="EI491" s="640"/>
      <c r="EJ491" s="640"/>
      <c r="EK491" s="640"/>
      <c r="EL491" s="640"/>
      <c r="EM491" s="640"/>
      <c r="EN491" s="640"/>
      <c r="EO491" s="640"/>
      <c r="EP491" s="640"/>
      <c r="EQ491" s="640"/>
      <c r="ER491" s="640"/>
      <c r="ES491" s="640"/>
      <c r="ET491" s="640"/>
      <c r="EU491" s="640"/>
      <c r="EV491" s="640"/>
      <c r="EW491" s="640"/>
      <c r="EX491" s="640"/>
      <c r="EY491" s="640"/>
      <c r="EZ491" s="640"/>
      <c r="FA491" s="640"/>
      <c r="FB491" s="640"/>
      <c r="FC491" s="640"/>
      <c r="FD491" s="640"/>
      <c r="FE491" s="89"/>
    </row>
    <row r="492" spans="1:161" s="14" customFormat="1" ht="18.75" customHeight="1" x14ac:dyDescent="0.4">
      <c r="A492" s="13"/>
      <c r="B492" s="13"/>
      <c r="C492" s="74"/>
      <c r="D492" s="74"/>
      <c r="E492" s="96"/>
      <c r="F492" s="640"/>
      <c r="G492" s="640"/>
      <c r="H492" s="640"/>
      <c r="I492" s="640"/>
      <c r="J492" s="640"/>
      <c r="K492" s="640"/>
      <c r="L492" s="640"/>
      <c r="M492" s="640"/>
      <c r="N492" s="640"/>
      <c r="O492" s="640"/>
      <c r="P492" s="640"/>
      <c r="Q492" s="640"/>
      <c r="R492" s="640"/>
      <c r="S492" s="640"/>
      <c r="T492" s="640"/>
      <c r="U492" s="640"/>
      <c r="V492" s="640"/>
      <c r="W492" s="640"/>
      <c r="X492" s="640"/>
      <c r="Y492" s="640"/>
      <c r="Z492" s="640"/>
      <c r="AA492" s="640"/>
      <c r="AB492" s="640"/>
      <c r="AC492" s="640"/>
      <c r="AD492" s="640"/>
      <c r="AE492" s="640"/>
      <c r="AF492" s="640"/>
      <c r="AG492" s="640"/>
      <c r="AH492" s="640"/>
      <c r="AI492" s="640"/>
      <c r="AJ492" s="640"/>
      <c r="AK492" s="640"/>
      <c r="AL492" s="640"/>
      <c r="AM492" s="640"/>
      <c r="AN492" s="640"/>
      <c r="AO492" s="640"/>
      <c r="AP492" s="640"/>
      <c r="AQ492" s="640"/>
      <c r="AR492" s="640"/>
      <c r="AS492" s="640"/>
      <c r="AT492" s="640"/>
      <c r="AU492" s="640"/>
      <c r="AV492" s="640"/>
      <c r="AW492" s="640"/>
      <c r="AX492" s="640"/>
      <c r="AY492" s="640"/>
      <c r="AZ492" s="640"/>
      <c r="BA492" s="640"/>
      <c r="BB492" s="640"/>
      <c r="BC492" s="640"/>
      <c r="BD492" s="640"/>
      <c r="BE492" s="640"/>
      <c r="BF492" s="640"/>
      <c r="BG492" s="640"/>
      <c r="BH492" s="640"/>
      <c r="BI492" s="640"/>
      <c r="BJ492" s="640"/>
      <c r="BK492" s="640"/>
      <c r="BL492" s="640"/>
      <c r="BM492" s="640"/>
      <c r="BN492" s="640"/>
      <c r="BO492" s="640"/>
      <c r="BP492" s="640"/>
      <c r="BQ492" s="640"/>
      <c r="BR492" s="640"/>
      <c r="BS492" s="640"/>
      <c r="BT492" s="640"/>
      <c r="BU492" s="640"/>
      <c r="BV492" s="640"/>
      <c r="BW492" s="640"/>
      <c r="BX492" s="640"/>
      <c r="BY492" s="640"/>
      <c r="BZ492" s="640"/>
      <c r="CA492" s="89"/>
      <c r="CE492" s="13"/>
      <c r="CF492" s="13"/>
      <c r="CG492" s="74"/>
      <c r="CH492" s="74"/>
      <c r="CI492" s="96"/>
      <c r="CJ492" s="640"/>
      <c r="CK492" s="640"/>
      <c r="CL492" s="640"/>
      <c r="CM492" s="640"/>
      <c r="CN492" s="640"/>
      <c r="CO492" s="640"/>
      <c r="CP492" s="640"/>
      <c r="CQ492" s="640"/>
      <c r="CR492" s="640"/>
      <c r="CS492" s="640"/>
      <c r="CT492" s="640"/>
      <c r="CU492" s="640"/>
      <c r="CV492" s="640"/>
      <c r="CW492" s="640"/>
      <c r="CX492" s="640"/>
      <c r="CY492" s="640"/>
      <c r="CZ492" s="640"/>
      <c r="DA492" s="640"/>
      <c r="DB492" s="640"/>
      <c r="DC492" s="640"/>
      <c r="DD492" s="640"/>
      <c r="DE492" s="640"/>
      <c r="DF492" s="640"/>
      <c r="DG492" s="640"/>
      <c r="DH492" s="640"/>
      <c r="DI492" s="640"/>
      <c r="DJ492" s="640"/>
      <c r="DK492" s="640"/>
      <c r="DL492" s="640"/>
      <c r="DM492" s="640"/>
      <c r="DN492" s="640"/>
      <c r="DO492" s="640"/>
      <c r="DP492" s="640"/>
      <c r="DQ492" s="640"/>
      <c r="DR492" s="640"/>
      <c r="DS492" s="640"/>
      <c r="DT492" s="640"/>
      <c r="DU492" s="640"/>
      <c r="DV492" s="640"/>
      <c r="DW492" s="640"/>
      <c r="DX492" s="640"/>
      <c r="DY492" s="640"/>
      <c r="DZ492" s="640"/>
      <c r="EA492" s="640"/>
      <c r="EB492" s="640"/>
      <c r="EC492" s="640"/>
      <c r="ED492" s="640"/>
      <c r="EE492" s="640"/>
      <c r="EF492" s="640"/>
      <c r="EG492" s="640"/>
      <c r="EH492" s="640"/>
      <c r="EI492" s="640"/>
      <c r="EJ492" s="640"/>
      <c r="EK492" s="640"/>
      <c r="EL492" s="640"/>
      <c r="EM492" s="640"/>
      <c r="EN492" s="640"/>
      <c r="EO492" s="640"/>
      <c r="EP492" s="640"/>
      <c r="EQ492" s="640"/>
      <c r="ER492" s="640"/>
      <c r="ES492" s="640"/>
      <c r="ET492" s="640"/>
      <c r="EU492" s="640"/>
      <c r="EV492" s="640"/>
      <c r="EW492" s="640"/>
      <c r="EX492" s="640"/>
      <c r="EY492" s="640"/>
      <c r="EZ492" s="640"/>
      <c r="FA492" s="640"/>
      <c r="FB492" s="640"/>
      <c r="FC492" s="640"/>
      <c r="FD492" s="640"/>
      <c r="FE492" s="89"/>
    </row>
    <row r="493" spans="1:161" s="14" customFormat="1" ht="14.25" customHeight="1" x14ac:dyDescent="0.4">
      <c r="A493" s="13"/>
      <c r="B493" s="13"/>
      <c r="C493" s="74"/>
      <c r="D493" s="74"/>
      <c r="E493" s="96"/>
      <c r="F493" s="97"/>
      <c r="G493" s="97"/>
      <c r="H493" s="97"/>
      <c r="I493" s="97"/>
      <c r="J493" s="97"/>
      <c r="K493" s="97"/>
      <c r="L493" s="97"/>
      <c r="M493" s="97"/>
      <c r="N493" s="97"/>
      <c r="O493" s="97"/>
      <c r="P493" s="97"/>
      <c r="Q493" s="97"/>
      <c r="R493" s="97"/>
      <c r="S493" s="97"/>
      <c r="T493" s="97"/>
      <c r="U493" s="97"/>
      <c r="V493" s="97"/>
      <c r="W493" s="97"/>
      <c r="X493" s="97"/>
      <c r="Y493" s="97"/>
      <c r="Z493" s="97"/>
      <c r="AA493" s="97"/>
      <c r="AB493" s="97"/>
      <c r="AC493" s="97"/>
      <c r="AD493" s="97"/>
      <c r="AE493" s="97"/>
      <c r="AF493" s="97"/>
      <c r="AG493" s="97"/>
      <c r="AH493" s="97"/>
      <c r="AI493" s="97"/>
      <c r="AJ493" s="97"/>
      <c r="AK493" s="97"/>
      <c r="AL493" s="97"/>
      <c r="AM493" s="97"/>
      <c r="AN493" s="97"/>
      <c r="AO493" s="97"/>
      <c r="AP493" s="97"/>
      <c r="AQ493" s="97"/>
      <c r="AR493" s="97"/>
      <c r="AS493" s="97"/>
      <c r="AT493" s="97"/>
      <c r="AU493" s="97"/>
      <c r="AV493" s="97"/>
      <c r="AW493" s="97"/>
      <c r="AX493" s="97"/>
      <c r="AY493" s="97"/>
      <c r="AZ493" s="97"/>
      <c r="BA493" s="97"/>
      <c r="BB493" s="97"/>
      <c r="BC493" s="97"/>
      <c r="BD493" s="97"/>
      <c r="BE493" s="97"/>
      <c r="BF493" s="97"/>
      <c r="BG493" s="97"/>
      <c r="BH493" s="97"/>
      <c r="BI493" s="97"/>
      <c r="BJ493" s="97"/>
      <c r="BK493" s="97"/>
      <c r="BL493" s="97"/>
      <c r="BM493" s="97"/>
      <c r="BN493" s="97"/>
      <c r="BO493" s="97"/>
      <c r="BP493" s="97"/>
      <c r="CA493" s="89"/>
      <c r="CE493" s="13"/>
      <c r="CF493" s="13"/>
      <c r="CG493" s="74"/>
      <c r="CH493" s="74"/>
      <c r="CI493" s="96"/>
      <c r="CJ493" s="97"/>
      <c r="CK493" s="97"/>
      <c r="CL493" s="97"/>
      <c r="CM493" s="97"/>
      <c r="CN493" s="97"/>
      <c r="CO493" s="97"/>
      <c r="CP493" s="97"/>
      <c r="CQ493" s="97"/>
      <c r="CR493" s="97"/>
      <c r="CS493" s="97"/>
      <c r="CT493" s="97"/>
      <c r="CU493" s="97"/>
      <c r="CV493" s="97"/>
      <c r="CW493" s="97"/>
      <c r="CX493" s="97"/>
      <c r="CY493" s="97"/>
      <c r="CZ493" s="97"/>
      <c r="DA493" s="97"/>
      <c r="DB493" s="97"/>
      <c r="DC493" s="97"/>
      <c r="DD493" s="97"/>
      <c r="DE493" s="97"/>
      <c r="DF493" s="97"/>
      <c r="DG493" s="97"/>
      <c r="DH493" s="97"/>
      <c r="DI493" s="97"/>
      <c r="DJ493" s="97"/>
      <c r="DK493" s="97"/>
      <c r="DL493" s="97"/>
      <c r="DM493" s="97"/>
      <c r="DN493" s="97"/>
      <c r="DO493" s="97"/>
      <c r="DP493" s="97"/>
      <c r="DQ493" s="97"/>
      <c r="DR493" s="97"/>
      <c r="DS493" s="97"/>
      <c r="DT493" s="97"/>
      <c r="DU493" s="97"/>
      <c r="DV493" s="97"/>
      <c r="DW493" s="97"/>
      <c r="DX493" s="97"/>
      <c r="DY493" s="97"/>
      <c r="DZ493" s="97"/>
      <c r="EA493" s="97"/>
      <c r="EB493" s="97"/>
      <c r="EC493" s="97"/>
      <c r="ED493" s="97"/>
      <c r="EE493" s="97"/>
      <c r="EF493" s="97"/>
      <c r="EG493" s="97"/>
      <c r="EH493" s="97"/>
      <c r="EI493" s="97"/>
      <c r="EJ493" s="97"/>
      <c r="EK493" s="97"/>
      <c r="EL493" s="97"/>
      <c r="EM493" s="97"/>
      <c r="EN493" s="97"/>
      <c r="EO493" s="97"/>
      <c r="EP493" s="97"/>
      <c r="EQ493" s="97"/>
      <c r="ER493" s="97"/>
      <c r="ES493" s="97"/>
      <c r="ET493" s="97"/>
      <c r="FE493" s="89"/>
    </row>
    <row r="494" spans="1:161" s="14" customFormat="1" ht="17.25" x14ac:dyDescent="0.4">
      <c r="A494" s="13"/>
      <c r="B494" s="13"/>
      <c r="C494" s="74"/>
      <c r="D494" s="74"/>
      <c r="E494" s="96"/>
      <c r="F494" s="98"/>
      <c r="G494" s="99" t="s">
        <v>213</v>
      </c>
      <c r="H494" s="13"/>
      <c r="I494" s="13"/>
      <c r="J494" s="13"/>
      <c r="K494" s="13"/>
      <c r="L494" s="13"/>
      <c r="M494" s="13"/>
      <c r="N494" s="13"/>
      <c r="O494" s="13"/>
      <c r="P494" s="13"/>
      <c r="Q494" s="13"/>
      <c r="R494" s="13"/>
      <c r="S494" s="13"/>
      <c r="T494" s="13"/>
      <c r="U494" s="13"/>
      <c r="V494" s="13"/>
      <c r="W494" s="13"/>
      <c r="X494" s="13"/>
      <c r="Y494" s="13"/>
      <c r="Z494" s="13"/>
      <c r="AA494" s="100"/>
      <c r="AB494" s="100"/>
      <c r="AC494" s="100"/>
      <c r="AD494" s="13"/>
      <c r="AE494" s="13"/>
      <c r="AF494" s="13"/>
      <c r="AG494" s="13"/>
      <c r="AH494" s="13"/>
      <c r="AI494" s="13"/>
      <c r="AJ494" s="13"/>
      <c r="AK494" s="13"/>
      <c r="AL494" s="13"/>
      <c r="AM494" s="13"/>
      <c r="AN494" s="13"/>
      <c r="AO494" s="13"/>
      <c r="AP494" s="13"/>
      <c r="AQ494" s="13"/>
      <c r="AR494" s="13"/>
      <c r="AS494" s="13"/>
      <c r="AT494" s="13"/>
      <c r="AU494" s="13"/>
      <c r="AV494" s="13"/>
      <c r="AW494" s="13"/>
      <c r="AX494" s="100"/>
      <c r="AY494" s="100"/>
      <c r="AZ494" s="100"/>
      <c r="BA494" s="100"/>
      <c r="BB494" s="100"/>
      <c r="BC494" s="100"/>
      <c r="BD494" s="100"/>
      <c r="BE494" s="13"/>
      <c r="BF494" s="13"/>
      <c r="BG494" s="13"/>
      <c r="BH494" s="13"/>
      <c r="BI494" s="13"/>
      <c r="BJ494" s="13"/>
      <c r="BK494" s="13"/>
      <c r="BL494" s="13"/>
      <c r="BM494" s="13"/>
      <c r="BN494" s="13"/>
      <c r="BO494" s="13"/>
      <c r="BP494" s="13"/>
      <c r="BQ494" s="13"/>
      <c r="CA494" s="89"/>
      <c r="CE494" s="13"/>
      <c r="CF494" s="13"/>
      <c r="CG494" s="74"/>
      <c r="CH494" s="74"/>
      <c r="CI494" s="96"/>
      <c r="CJ494" s="98"/>
      <c r="CK494" s="99" t="s">
        <v>213</v>
      </c>
      <c r="CL494" s="13"/>
      <c r="CM494" s="13"/>
      <c r="CN494" s="13"/>
      <c r="CO494" s="13"/>
      <c r="CP494" s="13"/>
      <c r="CQ494" s="13"/>
      <c r="CR494" s="13"/>
      <c r="CS494" s="13"/>
      <c r="CT494" s="13"/>
      <c r="CU494" s="13"/>
      <c r="CV494" s="13"/>
      <c r="CW494" s="13"/>
      <c r="CX494" s="13"/>
      <c r="CY494" s="13"/>
      <c r="CZ494" s="13"/>
      <c r="DA494" s="13"/>
      <c r="DB494" s="13"/>
      <c r="DC494" s="13"/>
      <c r="DD494" s="13"/>
      <c r="DE494" s="100"/>
      <c r="DF494" s="100"/>
      <c r="DG494" s="100"/>
      <c r="DH494" s="13"/>
      <c r="DI494" s="13"/>
      <c r="DJ494" s="13"/>
      <c r="DK494" s="13"/>
      <c r="DL494" s="13"/>
      <c r="DM494" s="13"/>
      <c r="DN494" s="13"/>
      <c r="DO494" s="13"/>
      <c r="DP494" s="13"/>
      <c r="DQ494" s="13"/>
      <c r="DR494" s="13"/>
      <c r="DS494" s="13"/>
      <c r="DT494" s="13"/>
      <c r="DU494" s="13"/>
      <c r="DV494" s="13"/>
      <c r="DW494" s="13"/>
      <c r="DX494" s="13"/>
      <c r="DY494" s="13"/>
      <c r="DZ494" s="13"/>
      <c r="EA494" s="13"/>
      <c r="EB494" s="100"/>
      <c r="EC494" s="100"/>
      <c r="ED494" s="100"/>
      <c r="EE494" s="100"/>
      <c r="EF494" s="100"/>
      <c r="EG494" s="100"/>
      <c r="EH494" s="100"/>
      <c r="EI494" s="13"/>
      <c r="EJ494" s="13"/>
      <c r="EK494" s="13"/>
      <c r="EL494" s="13"/>
      <c r="EM494" s="13"/>
      <c r="EN494" s="13"/>
      <c r="EO494" s="13"/>
      <c r="EP494" s="13"/>
      <c r="EQ494" s="13"/>
      <c r="ER494" s="13"/>
      <c r="ES494" s="13"/>
      <c r="ET494" s="13"/>
      <c r="EU494" s="13"/>
      <c r="FE494" s="89"/>
    </row>
    <row r="495" spans="1:161" s="14" customFormat="1" ht="17.25" x14ac:dyDescent="0.4">
      <c r="A495" s="13"/>
      <c r="B495" s="13"/>
      <c r="C495" s="74"/>
      <c r="D495" s="74"/>
      <c r="E495" s="96"/>
      <c r="F495" s="98"/>
      <c r="G495" s="442"/>
      <c r="H495" s="442"/>
      <c r="I495" s="442"/>
      <c r="J495" s="442"/>
      <c r="K495" s="442"/>
      <c r="L495" s="442"/>
      <c r="M495" s="442"/>
      <c r="N495" s="442"/>
      <c r="O495" s="442"/>
      <c r="P495" s="442"/>
      <c r="Q495" s="442"/>
      <c r="R495" s="442"/>
      <c r="S495" s="442"/>
      <c r="T495" s="442"/>
      <c r="U495" s="442"/>
      <c r="V495" s="442"/>
      <c r="W495" s="442"/>
      <c r="X495" s="442"/>
      <c r="Y495" s="442"/>
      <c r="Z495" s="442"/>
      <c r="AA495" s="442"/>
      <c r="AB495" s="442"/>
      <c r="AC495" s="442"/>
      <c r="AD495" s="442"/>
      <c r="AE495" s="442"/>
      <c r="AF495" s="442"/>
      <c r="AG495" s="442"/>
      <c r="AH495" s="442"/>
      <c r="AI495" s="442"/>
      <c r="AJ495" s="442"/>
      <c r="AK495" s="442"/>
      <c r="AL495" s="13"/>
      <c r="AM495" s="13"/>
      <c r="AN495" s="13"/>
      <c r="AO495" s="13"/>
      <c r="AP495" s="13"/>
      <c r="AQ495" s="13"/>
      <c r="AR495" s="13"/>
      <c r="AS495" s="13"/>
      <c r="AT495" s="13"/>
      <c r="AU495" s="13"/>
      <c r="AV495" s="13"/>
      <c r="AW495" s="13"/>
      <c r="AX495" s="100"/>
      <c r="AY495" s="100"/>
      <c r="AZ495" s="100"/>
      <c r="BA495" s="100"/>
      <c r="BB495" s="100"/>
      <c r="BC495" s="100"/>
      <c r="BD495" s="100"/>
      <c r="BE495" s="13"/>
      <c r="BF495" s="13"/>
      <c r="BG495" s="13"/>
      <c r="BH495" s="13"/>
      <c r="BI495" s="13"/>
      <c r="BJ495" s="13"/>
      <c r="BK495" s="13"/>
      <c r="BL495" s="13"/>
      <c r="BM495" s="13"/>
      <c r="BN495" s="13"/>
      <c r="BO495" s="13"/>
      <c r="BP495" s="13"/>
      <c r="BQ495" s="13"/>
      <c r="CA495" s="89"/>
      <c r="CE495" s="13"/>
      <c r="CF495" s="13"/>
      <c r="CG495" s="74"/>
      <c r="CH495" s="74"/>
      <c r="CI495" s="96"/>
      <c r="CJ495" s="98"/>
      <c r="CK495" s="644" t="s">
        <v>214</v>
      </c>
      <c r="CL495" s="644"/>
      <c r="CM495" s="644"/>
      <c r="CN495" s="644"/>
      <c r="CO495" s="644"/>
      <c r="CP495" s="644"/>
      <c r="CQ495" s="644"/>
      <c r="CR495" s="644"/>
      <c r="CS495" s="644"/>
      <c r="CT495" s="644"/>
      <c r="CU495" s="644"/>
      <c r="CV495" s="644"/>
      <c r="CW495" s="644"/>
      <c r="CX495" s="644"/>
      <c r="CY495" s="644"/>
      <c r="CZ495" s="644"/>
      <c r="DA495" s="644"/>
      <c r="DB495" s="644"/>
      <c r="DC495" s="644"/>
      <c r="DD495" s="644"/>
      <c r="DE495" s="289"/>
      <c r="DF495" s="289"/>
      <c r="DG495" s="289"/>
      <c r="DH495" s="290"/>
      <c r="DI495" s="290"/>
      <c r="DJ495" s="290"/>
      <c r="DK495" s="290"/>
      <c r="DL495" s="290"/>
      <c r="DM495" s="290"/>
      <c r="DN495" s="290"/>
      <c r="DO495" s="13"/>
      <c r="DP495" s="13"/>
      <c r="DQ495" s="13"/>
      <c r="DR495" s="13"/>
      <c r="DS495" s="13"/>
      <c r="DT495" s="13"/>
      <c r="DU495" s="13"/>
      <c r="DV495" s="13"/>
      <c r="DW495" s="13"/>
      <c r="DX495" s="13"/>
      <c r="DY495" s="13"/>
      <c r="DZ495" s="13"/>
      <c r="EA495" s="13"/>
      <c r="EB495" s="100"/>
      <c r="EC495" s="100"/>
      <c r="ED495" s="100"/>
      <c r="EE495" s="100"/>
      <c r="EF495" s="100"/>
      <c r="EG495" s="100"/>
      <c r="EH495" s="100"/>
      <c r="EI495" s="13"/>
      <c r="EJ495" s="13"/>
      <c r="EK495" s="13"/>
      <c r="EL495" s="13"/>
      <c r="EM495" s="13"/>
      <c r="EN495" s="13"/>
      <c r="EO495" s="13"/>
      <c r="EP495" s="13"/>
      <c r="EQ495" s="13"/>
      <c r="ER495" s="13"/>
      <c r="ES495" s="13"/>
      <c r="ET495" s="13"/>
      <c r="EU495" s="13"/>
      <c r="FE495" s="89"/>
    </row>
    <row r="496" spans="1:161" s="14" customFormat="1" ht="17.25" x14ac:dyDescent="0.4">
      <c r="A496" s="13"/>
      <c r="B496" s="13"/>
      <c r="C496" s="74"/>
      <c r="D496" s="74"/>
      <c r="E496" s="96"/>
      <c r="F496" s="98"/>
      <c r="G496" s="442"/>
      <c r="H496" s="442"/>
      <c r="I496" s="442"/>
      <c r="J496" s="442"/>
      <c r="K496" s="442"/>
      <c r="L496" s="442"/>
      <c r="M496" s="442"/>
      <c r="N496" s="442"/>
      <c r="O496" s="442"/>
      <c r="P496" s="442"/>
      <c r="Q496" s="442"/>
      <c r="R496" s="442"/>
      <c r="S496" s="442"/>
      <c r="T496" s="442"/>
      <c r="U496" s="442"/>
      <c r="V496" s="442"/>
      <c r="W496" s="442"/>
      <c r="X496" s="442"/>
      <c r="Y496" s="442"/>
      <c r="Z496" s="442"/>
      <c r="AA496" s="442"/>
      <c r="AB496" s="442"/>
      <c r="AC496" s="442"/>
      <c r="AD496" s="442"/>
      <c r="AE496" s="442"/>
      <c r="AF496" s="442"/>
      <c r="AG496" s="442"/>
      <c r="AH496" s="442"/>
      <c r="AI496" s="442"/>
      <c r="AJ496" s="442"/>
      <c r="AK496" s="442"/>
      <c r="AL496" s="13"/>
      <c r="AM496" s="13"/>
      <c r="AN496" s="13"/>
      <c r="AO496" s="13"/>
      <c r="AP496" s="13"/>
      <c r="AQ496" s="13"/>
      <c r="AR496" s="13"/>
      <c r="AS496" s="13"/>
      <c r="AT496" s="13"/>
      <c r="AU496" s="13"/>
      <c r="AV496" s="13"/>
      <c r="AW496" s="13"/>
      <c r="AX496" s="101"/>
      <c r="AY496" s="101"/>
      <c r="AZ496" s="101"/>
      <c r="BA496" s="101"/>
      <c r="BB496" s="101"/>
      <c r="BC496" s="101"/>
      <c r="BD496" s="101"/>
      <c r="BE496" s="13"/>
      <c r="BF496" s="13"/>
      <c r="BG496" s="13"/>
      <c r="BH496" s="13"/>
      <c r="BI496" s="13"/>
      <c r="BJ496" s="13"/>
      <c r="BK496" s="13"/>
      <c r="BL496" s="13"/>
      <c r="BM496" s="13"/>
      <c r="BN496" s="13"/>
      <c r="BO496" s="13"/>
      <c r="BP496" s="13"/>
      <c r="BQ496" s="13"/>
      <c r="CA496" s="89"/>
      <c r="CE496" s="13"/>
      <c r="CF496" s="13"/>
      <c r="CG496" s="74"/>
      <c r="CH496" s="74"/>
      <c r="CI496" s="96"/>
      <c r="CJ496" s="98"/>
      <c r="CK496" s="488" t="s">
        <v>609</v>
      </c>
      <c r="CL496" s="488"/>
      <c r="CM496" s="488"/>
      <c r="CN496" s="488"/>
      <c r="CO496" s="488"/>
      <c r="CP496" s="488"/>
      <c r="CQ496" s="488"/>
      <c r="CR496" s="488"/>
      <c r="CS496" s="488"/>
      <c r="CT496" s="488"/>
      <c r="CU496" s="488"/>
      <c r="CV496" s="488"/>
      <c r="CW496" s="488"/>
      <c r="CX496" s="488"/>
      <c r="CY496" s="488"/>
      <c r="CZ496" s="488"/>
      <c r="DA496" s="488"/>
      <c r="DB496" s="488"/>
      <c r="DC496" s="488"/>
      <c r="DD496" s="488"/>
      <c r="DE496" s="488"/>
      <c r="DF496" s="488"/>
      <c r="DG496" s="488"/>
      <c r="DH496" s="488"/>
      <c r="DI496" s="488"/>
      <c r="DJ496" s="488"/>
      <c r="DK496" s="488"/>
      <c r="DL496" s="488"/>
      <c r="DM496" s="488"/>
      <c r="DN496" s="488"/>
      <c r="DO496" s="13"/>
      <c r="DP496" s="13"/>
      <c r="DQ496" s="13"/>
      <c r="DR496" s="13"/>
      <c r="DS496" s="13"/>
      <c r="DT496" s="13"/>
      <c r="DU496" s="13"/>
      <c r="DV496" s="13"/>
      <c r="DW496" s="13"/>
      <c r="DX496" s="13"/>
      <c r="DY496" s="13"/>
      <c r="DZ496" s="13"/>
      <c r="EA496" s="13"/>
      <c r="EB496" s="101"/>
      <c r="EC496" s="101"/>
      <c r="ED496" s="101"/>
      <c r="EE496" s="101"/>
      <c r="EF496" s="101"/>
      <c r="EG496" s="101"/>
      <c r="EH496" s="101"/>
      <c r="EI496" s="13"/>
      <c r="EJ496" s="13"/>
      <c r="EK496" s="13"/>
      <c r="EL496" s="13"/>
      <c r="EM496" s="13"/>
      <c r="EN496" s="13"/>
      <c r="EO496" s="13"/>
      <c r="EP496" s="13"/>
      <c r="EQ496" s="13"/>
      <c r="ER496" s="13"/>
      <c r="ES496" s="13"/>
      <c r="ET496" s="13"/>
      <c r="EU496" s="13"/>
      <c r="FE496" s="89"/>
    </row>
    <row r="497" spans="1:163" s="14" customFormat="1" ht="17.25" x14ac:dyDescent="0.4">
      <c r="A497" s="13"/>
      <c r="B497" s="13"/>
      <c r="C497" s="74"/>
      <c r="D497" s="74"/>
      <c r="E497" s="96"/>
      <c r="F497" s="98"/>
      <c r="G497" s="442"/>
      <c r="H497" s="442"/>
      <c r="I497" s="442"/>
      <c r="J497" s="442"/>
      <c r="K497" s="442"/>
      <c r="L497" s="442"/>
      <c r="M497" s="442"/>
      <c r="N497" s="442"/>
      <c r="O497" s="442"/>
      <c r="P497" s="442"/>
      <c r="Q497" s="442"/>
      <c r="R497" s="442"/>
      <c r="S497" s="442"/>
      <c r="T497" s="442"/>
      <c r="U497" s="442"/>
      <c r="V497" s="442"/>
      <c r="W497" s="442"/>
      <c r="X497" s="442"/>
      <c r="Y497" s="442"/>
      <c r="Z497" s="442"/>
      <c r="AA497" s="442"/>
      <c r="AB497" s="442"/>
      <c r="AC497" s="442"/>
      <c r="AD497" s="442"/>
      <c r="AE497" s="442"/>
      <c r="AF497" s="442"/>
      <c r="AG497" s="442"/>
      <c r="AH497" s="442"/>
      <c r="AI497" s="442"/>
      <c r="AJ497" s="442"/>
      <c r="AK497" s="442"/>
      <c r="AL497" s="13"/>
      <c r="AM497" s="13"/>
      <c r="AN497" s="13"/>
      <c r="AO497" s="13"/>
      <c r="AP497" s="13"/>
      <c r="AQ497" s="13"/>
      <c r="AR497" s="13"/>
      <c r="AS497" s="13"/>
      <c r="AT497" s="13"/>
      <c r="AU497" s="13"/>
      <c r="AV497" s="13"/>
      <c r="AW497" s="13"/>
      <c r="AX497" s="101"/>
      <c r="AY497" s="101"/>
      <c r="AZ497" s="101"/>
      <c r="BA497" s="101"/>
      <c r="BB497" s="101"/>
      <c r="BC497" s="101"/>
      <c r="BD497" s="101"/>
      <c r="BE497" s="13"/>
      <c r="BF497" s="13"/>
      <c r="BG497" s="13"/>
      <c r="BH497" s="13"/>
      <c r="BI497" s="13"/>
      <c r="BJ497" s="13"/>
      <c r="BK497" s="13"/>
      <c r="BL497" s="13"/>
      <c r="BM497" s="13"/>
      <c r="BN497" s="13"/>
      <c r="BO497" s="13"/>
      <c r="BP497" s="13"/>
      <c r="BQ497" s="13"/>
      <c r="CA497" s="89"/>
      <c r="CE497" s="13"/>
      <c r="CF497" s="13"/>
      <c r="CG497" s="74"/>
      <c r="CH497" s="74"/>
      <c r="CI497" s="96"/>
      <c r="CJ497" s="98"/>
      <c r="CK497" s="489" t="s">
        <v>610</v>
      </c>
      <c r="CL497" s="489"/>
      <c r="CM497" s="489"/>
      <c r="CN497" s="489"/>
      <c r="CO497" s="489"/>
      <c r="CP497" s="489"/>
      <c r="CQ497" s="489"/>
      <c r="CR497" s="489"/>
      <c r="CS497" s="489"/>
      <c r="CT497" s="489"/>
      <c r="CU497" s="489"/>
      <c r="CV497" s="489"/>
      <c r="CW497" s="489"/>
      <c r="CX497" s="489"/>
      <c r="CY497" s="489"/>
      <c r="CZ497" s="489"/>
      <c r="DA497" s="489"/>
      <c r="DB497" s="489"/>
      <c r="DC497" s="489"/>
      <c r="DD497" s="489"/>
      <c r="DE497" s="489"/>
      <c r="DF497" s="489"/>
      <c r="DG497" s="489"/>
      <c r="DH497" s="489"/>
      <c r="DI497" s="489"/>
      <c r="DJ497" s="489"/>
      <c r="DK497" s="489"/>
      <c r="DL497" s="489"/>
      <c r="DM497" s="489"/>
      <c r="DN497" s="489"/>
      <c r="DO497" s="13"/>
      <c r="DP497" s="13"/>
      <c r="DQ497" s="13"/>
      <c r="DR497" s="13"/>
      <c r="DS497" s="13"/>
      <c r="DT497" s="13"/>
      <c r="DU497" s="13"/>
      <c r="DV497" s="13"/>
      <c r="DW497" s="13"/>
      <c r="DX497" s="13"/>
      <c r="DY497" s="13"/>
      <c r="DZ497" s="13"/>
      <c r="EA497" s="13"/>
      <c r="EB497" s="101"/>
      <c r="EC497" s="101"/>
      <c r="ED497" s="101"/>
      <c r="EE497" s="101"/>
      <c r="EF497" s="101"/>
      <c r="EG497" s="101"/>
      <c r="EH497" s="101"/>
      <c r="EI497" s="13"/>
      <c r="EJ497" s="13"/>
      <c r="EK497" s="13"/>
      <c r="EL497" s="13"/>
      <c r="EM497" s="13"/>
      <c r="EN497" s="13"/>
      <c r="EO497" s="13"/>
      <c r="EP497" s="13"/>
      <c r="EQ497" s="13"/>
      <c r="ER497" s="13"/>
      <c r="ES497" s="13"/>
      <c r="ET497" s="13"/>
      <c r="EU497" s="13"/>
      <c r="FE497" s="89"/>
    </row>
    <row r="498" spans="1:163" s="14" customFormat="1" ht="17.25" x14ac:dyDescent="0.4">
      <c r="A498" s="13"/>
      <c r="B498" s="13"/>
      <c r="C498" s="74"/>
      <c r="D498" s="74"/>
      <c r="E498" s="96"/>
      <c r="F498" s="98"/>
      <c r="G498" s="442"/>
      <c r="H498" s="442"/>
      <c r="I498" s="442"/>
      <c r="J498" s="442"/>
      <c r="K498" s="442"/>
      <c r="L498" s="442"/>
      <c r="M498" s="442"/>
      <c r="N498" s="442"/>
      <c r="O498" s="442"/>
      <c r="P498" s="442"/>
      <c r="Q498" s="442"/>
      <c r="R498" s="442"/>
      <c r="S498" s="442"/>
      <c r="T498" s="442"/>
      <c r="U498" s="442"/>
      <c r="V498" s="442"/>
      <c r="W498" s="442"/>
      <c r="X498" s="442"/>
      <c r="Y498" s="442"/>
      <c r="Z498" s="442"/>
      <c r="AA498" s="442"/>
      <c r="AB498" s="442"/>
      <c r="AC498" s="442"/>
      <c r="AD498" s="442"/>
      <c r="AE498" s="442"/>
      <c r="AF498" s="442"/>
      <c r="AG498" s="442"/>
      <c r="AH498" s="442"/>
      <c r="AI498" s="442"/>
      <c r="AJ498" s="442"/>
      <c r="AK498" s="442"/>
      <c r="AL498" s="13"/>
      <c r="AM498" s="13"/>
      <c r="AN498" s="13"/>
      <c r="AO498" s="13"/>
      <c r="AP498" s="13"/>
      <c r="AQ498" s="13"/>
      <c r="AR498" s="13"/>
      <c r="AS498" s="13"/>
      <c r="AT498" s="13"/>
      <c r="AU498" s="13"/>
      <c r="AV498" s="13"/>
      <c r="AW498" s="13"/>
      <c r="AX498" s="101"/>
      <c r="AY498" s="101"/>
      <c r="AZ498" s="101"/>
      <c r="BA498" s="101"/>
      <c r="BB498" s="101"/>
      <c r="BC498" s="101"/>
      <c r="BD498" s="101"/>
      <c r="BE498" s="13"/>
      <c r="BF498" s="13"/>
      <c r="BG498" s="13"/>
      <c r="BH498" s="13"/>
      <c r="BI498" s="13"/>
      <c r="BJ498" s="13"/>
      <c r="BK498" s="13"/>
      <c r="BL498" s="13"/>
      <c r="BM498" s="13"/>
      <c r="BN498" s="13"/>
      <c r="BO498" s="13"/>
      <c r="BP498" s="13"/>
      <c r="BQ498" s="13"/>
      <c r="CA498" s="89"/>
      <c r="CE498" s="13"/>
      <c r="CF498" s="13"/>
      <c r="CG498" s="74"/>
      <c r="CH498" s="74"/>
      <c r="CI498" s="96"/>
      <c r="CJ498" s="98"/>
      <c r="CK498" s="644"/>
      <c r="CL498" s="644"/>
      <c r="CM498" s="644"/>
      <c r="CN498" s="644"/>
      <c r="CO498" s="644"/>
      <c r="CP498" s="644"/>
      <c r="CQ498" s="644"/>
      <c r="CR498" s="644"/>
      <c r="CS498" s="644"/>
      <c r="CT498" s="644"/>
      <c r="CU498" s="644"/>
      <c r="CV498" s="644"/>
      <c r="CW498" s="644"/>
      <c r="CX498" s="644"/>
      <c r="CY498" s="644"/>
      <c r="CZ498" s="644"/>
      <c r="DA498" s="644"/>
      <c r="DB498" s="644"/>
      <c r="DC498" s="644"/>
      <c r="DD498" s="644"/>
      <c r="DE498" s="291"/>
      <c r="DF498" s="291"/>
      <c r="DG498" s="291"/>
      <c r="DH498" s="290"/>
      <c r="DI498" s="290"/>
      <c r="DJ498" s="290"/>
      <c r="DK498" s="290"/>
      <c r="DL498" s="290"/>
      <c r="DM498" s="290"/>
      <c r="DN498" s="290"/>
      <c r="DO498" s="13"/>
      <c r="DP498" s="13"/>
      <c r="DQ498" s="13"/>
      <c r="DR498" s="13"/>
      <c r="DS498" s="13"/>
      <c r="DT498" s="13"/>
      <c r="DU498" s="13"/>
      <c r="DV498" s="13"/>
      <c r="DW498" s="13"/>
      <c r="DX498" s="13"/>
      <c r="DY498" s="13"/>
      <c r="DZ498" s="13"/>
      <c r="EA498" s="13"/>
      <c r="EB498" s="101"/>
      <c r="EC498" s="101"/>
      <c r="ED498" s="101"/>
      <c r="EE498" s="101"/>
      <c r="EF498" s="101"/>
      <c r="EG498" s="101"/>
      <c r="EH498" s="101"/>
      <c r="EI498" s="13"/>
      <c r="EJ498" s="13"/>
      <c r="EK498" s="13"/>
      <c r="EL498" s="13"/>
      <c r="EM498" s="13"/>
      <c r="EN498" s="13"/>
      <c r="EO498" s="13"/>
      <c r="EP498" s="13"/>
      <c r="EQ498" s="13"/>
      <c r="ER498" s="13"/>
      <c r="ES498" s="13"/>
      <c r="ET498" s="13"/>
      <c r="EU498" s="13"/>
      <c r="FE498" s="89"/>
    </row>
    <row r="499" spans="1:163" s="14" customFormat="1" x14ac:dyDescent="0.4">
      <c r="A499" s="13"/>
      <c r="B499" s="13"/>
      <c r="C499" s="74"/>
      <c r="D499" s="74"/>
      <c r="E499" s="96"/>
      <c r="F499" s="74"/>
      <c r="G499" s="442"/>
      <c r="H499" s="442"/>
      <c r="I499" s="442"/>
      <c r="J499" s="442"/>
      <c r="K499" s="442"/>
      <c r="L499" s="442"/>
      <c r="M499" s="442"/>
      <c r="N499" s="442"/>
      <c r="O499" s="442"/>
      <c r="P499" s="442"/>
      <c r="Q499" s="442"/>
      <c r="R499" s="442"/>
      <c r="S499" s="442"/>
      <c r="T499" s="442"/>
      <c r="U499" s="442"/>
      <c r="V499" s="442"/>
      <c r="W499" s="442"/>
      <c r="X499" s="442"/>
      <c r="Y499" s="442"/>
      <c r="Z499" s="442"/>
      <c r="AA499" s="442"/>
      <c r="AB499" s="442"/>
      <c r="AC499" s="442"/>
      <c r="AD499" s="442"/>
      <c r="AE499" s="442"/>
      <c r="AF499" s="442"/>
      <c r="AG499" s="442"/>
      <c r="AH499" s="442"/>
      <c r="AI499" s="442"/>
      <c r="AJ499" s="442"/>
      <c r="AK499" s="442"/>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89"/>
      <c r="CE499" s="13"/>
      <c r="CF499" s="13"/>
      <c r="CG499" s="74"/>
      <c r="CH499" s="74"/>
      <c r="CI499" s="96"/>
      <c r="CJ499" s="74"/>
      <c r="CK499" s="646"/>
      <c r="CL499" s="646"/>
      <c r="CM499" s="646"/>
      <c r="CN499" s="646"/>
      <c r="CO499" s="646"/>
      <c r="CP499" s="646"/>
      <c r="CQ499" s="646"/>
      <c r="CR499" s="646"/>
      <c r="CS499" s="646"/>
      <c r="CT499" s="646"/>
      <c r="CU499" s="646"/>
      <c r="CV499" s="646"/>
      <c r="CW499" s="646"/>
      <c r="CX499" s="646"/>
      <c r="CY499" s="646"/>
      <c r="CZ499" s="646"/>
      <c r="DA499" s="646"/>
      <c r="DB499" s="646"/>
      <c r="DC499" s="646"/>
      <c r="DD499" s="646"/>
      <c r="DE499" s="292"/>
      <c r="DF499" s="292"/>
      <c r="DG499" s="292"/>
      <c r="DH499" s="290"/>
      <c r="DI499" s="290"/>
      <c r="DJ499" s="290"/>
      <c r="DK499" s="290"/>
      <c r="DL499" s="290"/>
      <c r="DM499" s="290"/>
      <c r="DN499" s="290"/>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89"/>
    </row>
    <row r="500" spans="1:163" s="14" customFormat="1" ht="17.25" x14ac:dyDescent="0.4">
      <c r="A500" s="13"/>
      <c r="B500" s="13"/>
      <c r="C500" s="74"/>
      <c r="D500" s="74"/>
      <c r="E500" s="102"/>
      <c r="F500" s="13"/>
      <c r="G500" s="99" t="s">
        <v>215</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89"/>
      <c r="CE500" s="13"/>
      <c r="CF500" s="13"/>
      <c r="CG500" s="74"/>
      <c r="CH500" s="74"/>
      <c r="CI500" s="102"/>
      <c r="CJ500" s="13"/>
      <c r="CK500" s="99" t="s">
        <v>215</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89"/>
    </row>
    <row r="501" spans="1:163" s="14" customFormat="1" ht="13.7" customHeight="1" x14ac:dyDescent="0.4">
      <c r="A501" s="13"/>
      <c r="B501" s="13"/>
      <c r="C501" s="74"/>
      <c r="D501" s="74"/>
      <c r="E501" s="103"/>
      <c r="F501" s="104"/>
      <c r="G501" s="104"/>
      <c r="H501" s="104"/>
      <c r="I501" s="104"/>
      <c r="J501" s="104"/>
      <c r="K501" s="104"/>
      <c r="L501" s="104"/>
      <c r="M501" s="104"/>
      <c r="N501" s="104"/>
      <c r="O501" s="104"/>
      <c r="P501" s="104"/>
      <c r="Q501" s="104"/>
      <c r="R501" s="104"/>
      <c r="S501" s="104"/>
      <c r="T501" s="104"/>
      <c r="U501" s="104"/>
      <c r="V501" s="104"/>
      <c r="W501" s="104"/>
      <c r="X501" s="104"/>
      <c r="Y501" s="104"/>
      <c r="Z501" s="104"/>
      <c r="AA501" s="104"/>
      <c r="AB501" s="104"/>
      <c r="AC501" s="104"/>
      <c r="AD501" s="104"/>
      <c r="AE501" s="104"/>
      <c r="AF501" s="104"/>
      <c r="AG501" s="104"/>
      <c r="AH501" s="104"/>
      <c r="AI501" s="104"/>
      <c r="AJ501" s="104"/>
      <c r="AK501" s="104"/>
      <c r="AL501" s="104"/>
      <c r="AM501" s="104"/>
      <c r="AN501" s="104"/>
      <c r="AO501" s="104"/>
      <c r="AP501" s="104"/>
      <c r="AQ501" s="104"/>
      <c r="AR501" s="104"/>
      <c r="AS501" s="104"/>
      <c r="AT501" s="104"/>
      <c r="AU501" s="104"/>
      <c r="AV501" s="104"/>
      <c r="AW501" s="104"/>
      <c r="AX501" s="104"/>
      <c r="AY501" s="104"/>
      <c r="AZ501" s="104"/>
      <c r="BA501" s="104"/>
      <c r="BB501" s="104"/>
      <c r="BC501" s="104"/>
      <c r="BD501" s="104"/>
      <c r="BE501" s="104"/>
      <c r="BF501" s="104"/>
      <c r="BG501" s="104"/>
      <c r="BH501" s="104"/>
      <c r="BI501" s="104"/>
      <c r="BJ501" s="104"/>
      <c r="BK501" s="104"/>
      <c r="BL501" s="104"/>
      <c r="BM501" s="104"/>
      <c r="BN501" s="104"/>
      <c r="BO501" s="104"/>
      <c r="BP501" s="104"/>
      <c r="BQ501" s="104"/>
      <c r="BR501" s="93"/>
      <c r="BS501" s="93"/>
      <c r="BT501" s="93"/>
      <c r="BU501" s="93"/>
      <c r="BV501" s="93"/>
      <c r="BW501" s="93"/>
      <c r="BX501" s="93"/>
      <c r="BY501" s="93"/>
      <c r="BZ501" s="93"/>
      <c r="CA501" s="94"/>
      <c r="CE501" s="13"/>
      <c r="CF501" s="13"/>
      <c r="CG501" s="74"/>
      <c r="CH501" s="74"/>
      <c r="CI501" s="103"/>
      <c r="CJ501" s="104"/>
      <c r="CK501" s="104"/>
      <c r="CL501" s="104"/>
      <c r="CM501" s="104"/>
      <c r="CN501" s="104"/>
      <c r="CO501" s="104"/>
      <c r="CP501" s="104"/>
      <c r="CQ501" s="104"/>
      <c r="CR501" s="104"/>
      <c r="CS501" s="104"/>
      <c r="CT501" s="104"/>
      <c r="CU501" s="104"/>
      <c r="CV501" s="104"/>
      <c r="CW501" s="104"/>
      <c r="CX501" s="104"/>
      <c r="CY501" s="104"/>
      <c r="CZ501" s="104"/>
      <c r="DA501" s="104"/>
      <c r="DB501" s="104"/>
      <c r="DC501" s="104"/>
      <c r="DD501" s="104"/>
      <c r="DE501" s="104"/>
      <c r="DF501" s="104"/>
      <c r="DG501" s="104"/>
      <c r="DH501" s="104"/>
      <c r="DI501" s="104"/>
      <c r="DJ501" s="104"/>
      <c r="DK501" s="104"/>
      <c r="DL501" s="104"/>
      <c r="DM501" s="104"/>
      <c r="DN501" s="104"/>
      <c r="DO501" s="104"/>
      <c r="DP501" s="104"/>
      <c r="DQ501" s="104"/>
      <c r="DR501" s="104"/>
      <c r="DS501" s="104"/>
      <c r="DT501" s="104"/>
      <c r="DU501" s="104"/>
      <c r="DV501" s="104"/>
      <c r="DW501" s="104"/>
      <c r="DX501" s="104"/>
      <c r="DY501" s="104"/>
      <c r="DZ501" s="104"/>
      <c r="EA501" s="104"/>
      <c r="EB501" s="104"/>
      <c r="EC501" s="104"/>
      <c r="ED501" s="104"/>
      <c r="EE501" s="104"/>
      <c r="EF501" s="104"/>
      <c r="EG501" s="104"/>
      <c r="EH501" s="104"/>
      <c r="EI501" s="104"/>
      <c r="EJ501" s="104"/>
      <c r="EK501" s="104"/>
      <c r="EL501" s="104"/>
      <c r="EM501" s="104"/>
      <c r="EN501" s="104"/>
      <c r="EO501" s="104"/>
      <c r="EP501" s="104"/>
      <c r="EQ501" s="104"/>
      <c r="ER501" s="104"/>
      <c r="ES501" s="104"/>
      <c r="ET501" s="104"/>
      <c r="EU501" s="104"/>
      <c r="EV501" s="93"/>
      <c r="EW501" s="93"/>
      <c r="EX501" s="93"/>
      <c r="EY501" s="93"/>
      <c r="EZ501" s="93"/>
      <c r="FA501" s="93"/>
      <c r="FB501" s="93"/>
      <c r="FC501" s="93"/>
      <c r="FD501" s="93"/>
      <c r="FE501" s="94"/>
    </row>
    <row r="502" spans="1:163" s="14" customFormat="1" ht="4.9000000000000004" customHeight="1" x14ac:dyDescent="0.4">
      <c r="A502" s="13"/>
      <c r="B502" s="13"/>
      <c r="C502" s="74"/>
      <c r="D502" s="74"/>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c r="AS502" s="105"/>
      <c r="AT502" s="105"/>
      <c r="AU502" s="105"/>
      <c r="AV502" s="105"/>
      <c r="AW502" s="105"/>
      <c r="AX502" s="105"/>
      <c r="AY502" s="105"/>
      <c r="AZ502" s="105"/>
      <c r="BA502" s="105"/>
      <c r="BB502" s="105"/>
      <c r="BC502" s="105"/>
      <c r="BD502" s="105"/>
      <c r="BE502" s="105"/>
      <c r="BF502" s="105"/>
      <c r="BG502" s="105"/>
      <c r="BH502" s="105"/>
      <c r="BI502" s="105"/>
      <c r="BJ502" s="105"/>
      <c r="BK502" s="105"/>
      <c r="BL502" s="105"/>
      <c r="BM502" s="105"/>
      <c r="BN502" s="105"/>
      <c r="BO502" s="105"/>
      <c r="BP502" s="105"/>
      <c r="BQ502" s="105"/>
      <c r="BR502" s="106"/>
      <c r="BS502" s="106"/>
      <c r="BT502" s="106"/>
      <c r="BU502" s="106"/>
      <c r="BV502" s="106"/>
      <c r="BW502" s="106"/>
      <c r="BX502" s="106"/>
      <c r="BY502" s="106"/>
      <c r="BZ502" s="106"/>
      <c r="CA502" s="106"/>
      <c r="CE502" s="13"/>
      <c r="CF502" s="13"/>
      <c r="CG502" s="74"/>
      <c r="CH502" s="74"/>
      <c r="CI502" s="105"/>
      <c r="CJ502" s="105"/>
      <c r="CK502" s="105"/>
      <c r="CL502" s="105"/>
      <c r="CM502" s="105"/>
      <c r="CN502" s="105"/>
      <c r="CO502" s="105"/>
      <c r="CP502" s="105"/>
      <c r="CQ502" s="105"/>
      <c r="CR502" s="105"/>
      <c r="CS502" s="105"/>
      <c r="CT502" s="105"/>
      <c r="CU502" s="105"/>
      <c r="CV502" s="105"/>
      <c r="CW502" s="105"/>
      <c r="CX502" s="105"/>
      <c r="CY502" s="105"/>
      <c r="CZ502" s="105"/>
      <c r="DA502" s="105"/>
      <c r="DB502" s="105"/>
      <c r="DC502" s="105"/>
      <c r="DD502" s="105"/>
      <c r="DE502" s="105"/>
      <c r="DF502" s="105"/>
      <c r="DG502" s="105"/>
      <c r="DH502" s="105"/>
      <c r="DI502" s="105"/>
      <c r="DJ502" s="105"/>
      <c r="DK502" s="105"/>
      <c r="DL502" s="105"/>
      <c r="DM502" s="105"/>
      <c r="DN502" s="105"/>
      <c r="DO502" s="105"/>
      <c r="DP502" s="105"/>
      <c r="DQ502" s="105"/>
      <c r="DR502" s="105"/>
      <c r="DS502" s="105"/>
      <c r="DT502" s="105"/>
      <c r="DU502" s="105"/>
      <c r="DV502" s="105"/>
      <c r="DW502" s="105"/>
      <c r="DX502" s="105"/>
      <c r="DY502" s="105"/>
      <c r="DZ502" s="105"/>
      <c r="EA502" s="105"/>
      <c r="EB502" s="105"/>
      <c r="EC502" s="105"/>
      <c r="ED502" s="105"/>
      <c r="EE502" s="105"/>
      <c r="EF502" s="105"/>
      <c r="EG502" s="105"/>
      <c r="EH502" s="105"/>
      <c r="EI502" s="105"/>
      <c r="EJ502" s="105"/>
      <c r="EK502" s="105"/>
      <c r="EL502" s="105"/>
      <c r="EM502" s="105"/>
      <c r="EN502" s="105"/>
      <c r="EO502" s="105"/>
      <c r="EP502" s="105"/>
      <c r="EQ502" s="105"/>
      <c r="ER502" s="105"/>
      <c r="ES502" s="105"/>
      <c r="ET502" s="105"/>
      <c r="EU502" s="105"/>
      <c r="EV502" s="106"/>
      <c r="EW502" s="106"/>
      <c r="EX502" s="106"/>
      <c r="EY502" s="106"/>
      <c r="EZ502" s="106"/>
      <c r="FA502" s="106"/>
      <c r="FB502" s="106"/>
      <c r="FC502" s="106"/>
      <c r="FD502" s="106"/>
      <c r="FE502" s="106"/>
    </row>
    <row r="503" spans="1:163" s="14" customFormat="1" ht="14.25" customHeight="1" x14ac:dyDescent="0.4">
      <c r="A503" s="13"/>
      <c r="B503" s="13"/>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c r="AA503" s="74"/>
      <c r="AB503" s="74"/>
      <c r="AC503" s="74"/>
      <c r="AD503" s="74"/>
      <c r="AE503" s="74"/>
      <c r="AF503" s="74"/>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74"/>
      <c r="CH503" s="74"/>
      <c r="CI503" s="74"/>
      <c r="CJ503" s="74"/>
      <c r="CK503" s="74"/>
      <c r="CL503" s="74"/>
      <c r="CM503" s="74"/>
      <c r="CN503" s="74"/>
      <c r="CO503" s="74"/>
      <c r="CP503" s="74"/>
      <c r="CQ503" s="74"/>
      <c r="CR503" s="74"/>
      <c r="CS503" s="74"/>
      <c r="CT503" s="74"/>
      <c r="CU503" s="74"/>
      <c r="CV503" s="74"/>
      <c r="CW503" s="74"/>
      <c r="CX503" s="74"/>
      <c r="CY503" s="74"/>
      <c r="CZ503" s="74"/>
      <c r="DA503" s="74"/>
      <c r="DB503" s="74"/>
      <c r="DC503" s="74"/>
      <c r="DD503" s="74"/>
      <c r="DE503" s="74"/>
      <c r="DF503" s="74"/>
      <c r="DG503" s="74"/>
      <c r="DH503" s="74"/>
      <c r="DI503" s="74"/>
      <c r="DJ503" s="74"/>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4" customFormat="1" ht="22.9" customHeight="1" x14ac:dyDescent="0.4">
      <c r="A504" s="55"/>
      <c r="B504" s="56" t="s">
        <v>219</v>
      </c>
      <c r="C504" s="55"/>
      <c r="D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c r="BE504" s="55"/>
      <c r="BF504" s="55"/>
      <c r="BG504" s="75"/>
      <c r="BH504" s="76"/>
      <c r="BI504" s="76"/>
      <c r="BJ504" s="76"/>
      <c r="BK504" s="76"/>
      <c r="BL504" s="76"/>
      <c r="BM504" s="76"/>
      <c r="BN504" s="76"/>
      <c r="BO504" s="55"/>
      <c r="BP504" s="55"/>
      <c r="BS504" s="560" t="s">
        <v>64</v>
      </c>
      <c r="BT504" s="560"/>
      <c r="BU504" s="560"/>
      <c r="BV504" s="560"/>
      <c r="BW504" s="560"/>
      <c r="BX504" s="560"/>
      <c r="BY504" s="560"/>
      <c r="BZ504" s="560"/>
      <c r="CA504" s="560"/>
      <c r="CB504" s="560"/>
      <c r="CC504" s="560"/>
      <c r="CE504" s="55"/>
      <c r="CF504" s="56" t="s">
        <v>219</v>
      </c>
      <c r="CG504" s="55"/>
      <c r="CH504" s="55"/>
      <c r="CL504" s="55"/>
      <c r="CM504" s="55"/>
      <c r="CN504" s="55"/>
      <c r="CO504" s="55"/>
      <c r="CP504" s="55"/>
      <c r="CQ504" s="55"/>
      <c r="CR504" s="55"/>
      <c r="CS504" s="55"/>
      <c r="CT504" s="55"/>
      <c r="CU504" s="55"/>
      <c r="CV504" s="55"/>
      <c r="CW504" s="55"/>
      <c r="CX504" s="55"/>
      <c r="CY504" s="55"/>
      <c r="CZ504" s="55"/>
      <c r="DA504" s="55"/>
      <c r="DB504" s="55"/>
      <c r="DC504" s="55"/>
      <c r="DD504" s="55"/>
      <c r="DE504" s="55"/>
      <c r="DF504" s="55"/>
      <c r="DG504" s="55"/>
      <c r="DH504" s="55"/>
      <c r="DI504" s="55"/>
      <c r="DJ504" s="55"/>
      <c r="DK504" s="55"/>
      <c r="DL504" s="55"/>
      <c r="DM504" s="55"/>
      <c r="DN504" s="55"/>
      <c r="DO504" s="55"/>
      <c r="DP504" s="55"/>
      <c r="DQ504" s="55"/>
      <c r="DR504" s="55"/>
      <c r="DS504" s="55"/>
      <c r="DT504" s="55"/>
      <c r="DU504" s="55"/>
      <c r="DV504" s="55"/>
      <c r="DW504" s="55"/>
      <c r="DX504" s="55"/>
      <c r="DY504" s="55"/>
      <c r="DZ504" s="55"/>
      <c r="EA504" s="55"/>
      <c r="EB504" s="55"/>
      <c r="EC504" s="55"/>
      <c r="ED504" s="55"/>
      <c r="EE504" s="55"/>
      <c r="EF504" s="55"/>
      <c r="EG504" s="55"/>
      <c r="EH504" s="55"/>
      <c r="EI504" s="55"/>
      <c r="EJ504" s="55"/>
      <c r="EK504" s="75"/>
      <c r="EL504" s="76"/>
      <c r="EM504" s="76"/>
      <c r="EN504" s="76"/>
      <c r="EO504" s="76"/>
      <c r="EP504" s="76"/>
      <c r="EQ504" s="76"/>
      <c r="ER504" s="76"/>
      <c r="ES504" s="55"/>
      <c r="ET504" s="55"/>
      <c r="EW504" s="561" t="s">
        <v>220</v>
      </c>
      <c r="EX504" s="561"/>
      <c r="EY504" s="561"/>
      <c r="EZ504" s="561"/>
      <c r="FA504" s="561"/>
      <c r="FB504" s="561"/>
      <c r="FC504" s="561"/>
      <c r="FD504" s="561"/>
      <c r="FE504" s="561"/>
      <c r="FF504" s="561"/>
      <c r="FG504" s="561"/>
    </row>
    <row r="505" spans="1:163" s="14" customFormat="1" ht="22.9" customHeight="1" x14ac:dyDescent="0.4">
      <c r="A505" s="55"/>
      <c r="B505" s="56" t="s">
        <v>221</v>
      </c>
      <c r="C505" s="55"/>
      <c r="D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c r="BE505" s="55"/>
      <c r="BF505" s="55"/>
      <c r="BG505" s="76"/>
      <c r="BH505" s="76"/>
      <c r="BI505" s="76"/>
      <c r="BJ505" s="76"/>
      <c r="BK505" s="76"/>
      <c r="BL505" s="76"/>
      <c r="BM505" s="76"/>
      <c r="BN505" s="76"/>
      <c r="BO505" s="55"/>
      <c r="BP505" s="55"/>
      <c r="BS505" s="560"/>
      <c r="BT505" s="560"/>
      <c r="BU505" s="560"/>
      <c r="BV505" s="560"/>
      <c r="BW505" s="560"/>
      <c r="BX505" s="560"/>
      <c r="BY505" s="560"/>
      <c r="BZ505" s="560"/>
      <c r="CA505" s="560"/>
      <c r="CB505" s="560"/>
      <c r="CC505" s="560"/>
      <c r="CE505" s="55"/>
      <c r="CF505" s="56" t="s">
        <v>221</v>
      </c>
      <c r="CG505" s="55"/>
      <c r="CH505" s="55"/>
      <c r="CL505" s="55"/>
      <c r="CM505" s="55"/>
      <c r="CN505" s="55"/>
      <c r="CO505" s="55"/>
      <c r="CP505" s="55"/>
      <c r="CQ505" s="55"/>
      <c r="CR505" s="55"/>
      <c r="CS505" s="55"/>
      <c r="CT505" s="55"/>
      <c r="CU505" s="55"/>
      <c r="CV505" s="55"/>
      <c r="CW505" s="55"/>
      <c r="CX505" s="55"/>
      <c r="CY505" s="55"/>
      <c r="CZ505" s="55"/>
      <c r="DA505" s="55"/>
      <c r="DB505" s="55"/>
      <c r="DC505" s="55"/>
      <c r="DD505" s="55"/>
      <c r="DE505" s="55"/>
      <c r="DF505" s="55"/>
      <c r="DG505" s="55"/>
      <c r="DH505" s="55"/>
      <c r="DI505" s="55"/>
      <c r="DJ505" s="55"/>
      <c r="DK505" s="55"/>
      <c r="DL505" s="55"/>
      <c r="DM505" s="55"/>
      <c r="DN505" s="55"/>
      <c r="DO505" s="55"/>
      <c r="DP505" s="55"/>
      <c r="DQ505" s="55"/>
      <c r="DR505" s="55"/>
      <c r="DS505" s="55"/>
      <c r="DT505" s="55"/>
      <c r="DU505" s="55"/>
      <c r="DV505" s="55"/>
      <c r="DW505" s="55"/>
      <c r="DX505" s="55"/>
      <c r="DY505" s="55"/>
      <c r="DZ505" s="55"/>
      <c r="EA505" s="55"/>
      <c r="EB505" s="55"/>
      <c r="EC505" s="55"/>
      <c r="ED505" s="55"/>
      <c r="EE505" s="55"/>
      <c r="EF505" s="55"/>
      <c r="EG505" s="55"/>
      <c r="EH505" s="55"/>
      <c r="EI505" s="55"/>
      <c r="EJ505" s="55"/>
      <c r="EK505" s="76"/>
      <c r="EL505" s="76"/>
      <c r="EM505" s="76"/>
      <c r="EN505" s="76"/>
      <c r="EO505" s="76"/>
      <c r="EP505" s="76"/>
      <c r="EQ505" s="76"/>
      <c r="ER505" s="76"/>
      <c r="ES505" s="55"/>
      <c r="ET505" s="55"/>
      <c r="EW505" s="561"/>
      <c r="EX505" s="561"/>
      <c r="EY505" s="561"/>
      <c r="EZ505" s="561"/>
      <c r="FA505" s="561"/>
      <c r="FB505" s="561"/>
      <c r="FC505" s="561"/>
      <c r="FD505" s="561"/>
      <c r="FE505" s="561"/>
      <c r="FF505" s="561"/>
      <c r="FG505" s="561"/>
    </row>
    <row r="506" spans="1:163" s="14" customFormat="1" ht="20.25" x14ac:dyDescent="0.4">
      <c r="A506" s="55"/>
      <c r="B506" s="55"/>
      <c r="C506" s="55"/>
      <c r="D506" s="57" t="s">
        <v>222</v>
      </c>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S506" s="560"/>
      <c r="BT506" s="560"/>
      <c r="BU506" s="560"/>
      <c r="BV506" s="560"/>
      <c r="BW506" s="560"/>
      <c r="BX506" s="560"/>
      <c r="BY506" s="560"/>
      <c r="BZ506" s="560"/>
      <c r="CA506" s="560"/>
      <c r="CB506" s="560"/>
      <c r="CC506" s="560"/>
      <c r="CE506" s="55"/>
      <c r="CF506" s="55"/>
      <c r="CG506" s="55"/>
      <c r="CH506" s="57" t="s">
        <v>222</v>
      </c>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c r="ER506" s="55"/>
      <c r="ES506" s="55"/>
      <c r="ET506" s="55"/>
      <c r="EW506" s="561"/>
      <c r="EX506" s="561"/>
      <c r="EY506" s="561"/>
      <c r="EZ506" s="561"/>
      <c r="FA506" s="561"/>
      <c r="FB506" s="561"/>
      <c r="FC506" s="561"/>
      <c r="FD506" s="561"/>
      <c r="FE506" s="561"/>
      <c r="FF506" s="561"/>
      <c r="FG506" s="561"/>
    </row>
    <row r="507" spans="1:163" s="14" customFormat="1" ht="20.25" x14ac:dyDescent="0.4">
      <c r="A507" s="55"/>
      <c r="B507" s="55"/>
      <c r="C507" s="55"/>
      <c r="D507" s="57"/>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c r="AZ507" s="55"/>
      <c r="BA507" s="55"/>
      <c r="BB507" s="55"/>
      <c r="BC507" s="55"/>
      <c r="BD507" s="55"/>
      <c r="BE507" s="55"/>
      <c r="BF507" s="55"/>
      <c r="BG507" s="55"/>
      <c r="BH507" s="55"/>
      <c r="BI507" s="55"/>
      <c r="BJ507" s="55"/>
      <c r="BK507" s="55"/>
      <c r="BL507" s="55"/>
      <c r="BM507" s="55"/>
      <c r="BN507" s="55"/>
      <c r="BO507" s="55"/>
      <c r="BP507" s="55"/>
      <c r="CE507" s="55"/>
      <c r="CF507" s="55"/>
      <c r="CG507" s="55"/>
      <c r="CH507" s="57" t="s">
        <v>223</v>
      </c>
      <c r="CL507" s="55"/>
      <c r="CM507" s="55"/>
      <c r="CN507" s="55"/>
      <c r="CO507" s="55"/>
      <c r="CP507" s="55"/>
      <c r="CQ507" s="55"/>
      <c r="CR507" s="55"/>
      <c r="CS507" s="55"/>
      <c r="CT507" s="55"/>
      <c r="CU507" s="55"/>
      <c r="CV507" s="55"/>
      <c r="CW507" s="55"/>
      <c r="CX507" s="55"/>
      <c r="CY507" s="55"/>
      <c r="CZ507" s="55"/>
      <c r="DA507" s="55"/>
      <c r="DB507" s="55"/>
      <c r="DC507" s="55"/>
      <c r="DD507" s="55"/>
      <c r="DE507" s="55"/>
      <c r="DF507" s="55"/>
      <c r="DG507" s="55"/>
      <c r="DH507" s="55"/>
      <c r="DI507" s="55"/>
      <c r="DJ507" s="55"/>
      <c r="DK507" s="55"/>
      <c r="DL507" s="55"/>
      <c r="DM507" s="55"/>
      <c r="DN507" s="55"/>
      <c r="DO507" s="55"/>
      <c r="DP507" s="55"/>
      <c r="DQ507" s="55"/>
      <c r="DR507" s="55"/>
      <c r="DS507" s="55"/>
      <c r="DT507" s="55"/>
      <c r="DU507" s="55"/>
      <c r="DV507" s="55"/>
      <c r="DW507" s="55"/>
      <c r="DX507" s="55"/>
      <c r="DY507" s="55"/>
      <c r="DZ507" s="55"/>
      <c r="EA507" s="55"/>
      <c r="EB507" s="55"/>
      <c r="EC507" s="55"/>
      <c r="ED507" s="55"/>
      <c r="EE507" s="55"/>
      <c r="EF507" s="55"/>
      <c r="EG507" s="55"/>
      <c r="EH507" s="55"/>
      <c r="EI507" s="55"/>
      <c r="EJ507" s="55"/>
      <c r="EK507" s="55"/>
      <c r="EL507" s="55"/>
      <c r="EM507" s="55"/>
      <c r="EN507" s="55"/>
      <c r="EO507" s="55"/>
      <c r="EP507" s="55"/>
      <c r="EQ507" s="55"/>
      <c r="ER507" s="55"/>
      <c r="ES507" s="55"/>
      <c r="ET507" s="55"/>
    </row>
    <row r="508" spans="1:163" s="14" customFormat="1" ht="18.75" customHeight="1" thickBot="1" x14ac:dyDescent="0.45">
      <c r="A508" s="55"/>
      <c r="B508" s="662"/>
      <c r="C508" s="662"/>
      <c r="D508" s="663" t="s">
        <v>224</v>
      </c>
      <c r="E508" s="663"/>
      <c r="F508" s="663"/>
      <c r="G508" s="663"/>
      <c r="H508" s="663"/>
      <c r="I508" s="663"/>
      <c r="J508" s="663"/>
      <c r="K508" s="663"/>
      <c r="L508" s="663"/>
      <c r="M508" s="663"/>
      <c r="N508" s="663"/>
      <c r="O508" s="663"/>
      <c r="P508" s="663"/>
      <c r="Q508" s="663"/>
      <c r="R508" s="663"/>
      <c r="S508" s="663"/>
      <c r="T508" s="663"/>
      <c r="U508" s="663"/>
      <c r="V508" s="663"/>
      <c r="W508" s="663"/>
      <c r="X508" s="663"/>
      <c r="Y508" s="663"/>
      <c r="Z508" s="663"/>
      <c r="AA508" s="663"/>
      <c r="AB508" s="663"/>
      <c r="AC508" s="663"/>
      <c r="AD508" s="663"/>
      <c r="AE508" s="663"/>
      <c r="AF508" s="663"/>
      <c r="AG508" s="663"/>
      <c r="AH508" s="663"/>
      <c r="AI508" s="663"/>
      <c r="AJ508" s="663"/>
      <c r="AK508" s="663"/>
      <c r="AL508" s="662" t="s">
        <v>225</v>
      </c>
      <c r="AM508" s="662"/>
      <c r="AN508" s="662"/>
      <c r="AO508" s="662"/>
      <c r="AP508" s="662"/>
      <c r="AQ508" s="662"/>
      <c r="AR508" s="662"/>
      <c r="AS508" s="662"/>
      <c r="AT508" s="662"/>
      <c r="AU508" s="662"/>
      <c r="AV508" s="662"/>
      <c r="AW508" s="662"/>
      <c r="AX508" s="662"/>
      <c r="AY508" s="662"/>
      <c r="AZ508" s="662"/>
      <c r="BA508" s="662"/>
      <c r="BB508" s="662"/>
      <c r="BC508" s="662"/>
      <c r="BD508" s="662"/>
      <c r="BE508" s="662"/>
      <c r="BF508" s="662"/>
      <c r="BG508" s="662"/>
      <c r="BH508" s="662"/>
      <c r="BI508" s="662"/>
      <c r="BJ508" s="662"/>
      <c r="BK508" s="662"/>
      <c r="BL508" s="662"/>
      <c r="BM508" s="662"/>
      <c r="BN508" s="662"/>
      <c r="BO508" s="662"/>
      <c r="CE508" s="55"/>
      <c r="CF508" s="662"/>
      <c r="CG508" s="662"/>
      <c r="CH508" s="663" t="s">
        <v>224</v>
      </c>
      <c r="CI508" s="663"/>
      <c r="CJ508" s="663"/>
      <c r="CK508" s="663"/>
      <c r="CL508" s="663"/>
      <c r="CM508" s="663"/>
      <c r="CN508" s="663"/>
      <c r="CO508" s="663"/>
      <c r="CP508" s="663"/>
      <c r="CQ508" s="663"/>
      <c r="CR508" s="663"/>
      <c r="CS508" s="663"/>
      <c r="CT508" s="663"/>
      <c r="CU508" s="663"/>
      <c r="CV508" s="663"/>
      <c r="CW508" s="663"/>
      <c r="CX508" s="663"/>
      <c r="CY508" s="663"/>
      <c r="CZ508" s="663"/>
      <c r="DA508" s="663"/>
      <c r="DB508" s="663"/>
      <c r="DC508" s="663"/>
      <c r="DD508" s="663"/>
      <c r="DE508" s="663"/>
      <c r="DF508" s="663"/>
      <c r="DG508" s="663"/>
      <c r="DH508" s="663"/>
      <c r="DI508" s="663"/>
      <c r="DJ508" s="663"/>
      <c r="DK508" s="663"/>
      <c r="DL508" s="663"/>
      <c r="DM508" s="663"/>
      <c r="DN508" s="663"/>
      <c r="DO508" s="663"/>
      <c r="DP508" s="662" t="s">
        <v>225</v>
      </c>
      <c r="DQ508" s="662"/>
      <c r="DR508" s="662"/>
      <c r="DS508" s="662"/>
      <c r="DT508" s="662"/>
      <c r="DU508" s="662"/>
      <c r="DV508" s="662"/>
      <c r="DW508" s="662"/>
      <c r="DX508" s="662"/>
      <c r="DY508" s="662"/>
      <c r="DZ508" s="662"/>
      <c r="EA508" s="662"/>
      <c r="EB508" s="662"/>
      <c r="EC508" s="662"/>
      <c r="ED508" s="662"/>
      <c r="EE508" s="662"/>
      <c r="EF508" s="662"/>
      <c r="EG508" s="662"/>
      <c r="EH508" s="662"/>
      <c r="EI508" s="662"/>
      <c r="EJ508" s="662"/>
      <c r="EK508" s="662"/>
      <c r="EL508" s="662"/>
      <c r="EM508" s="662"/>
      <c r="EN508" s="662"/>
      <c r="EO508" s="662"/>
      <c r="EP508" s="662"/>
      <c r="EQ508" s="662"/>
      <c r="ER508" s="662"/>
      <c r="ES508" s="662"/>
    </row>
    <row r="509" spans="1:163" s="14" customFormat="1" ht="18.75" customHeight="1" thickBot="1" x14ac:dyDescent="0.45">
      <c r="A509" s="55"/>
      <c r="B509" s="664" t="s">
        <v>226</v>
      </c>
      <c r="C509" s="664"/>
      <c r="D509" s="665" t="s">
        <v>227</v>
      </c>
      <c r="E509" s="666"/>
      <c r="F509" s="666"/>
      <c r="G509" s="666"/>
      <c r="H509" s="666"/>
      <c r="I509" s="666"/>
      <c r="J509" s="666"/>
      <c r="K509" s="666"/>
      <c r="L509" s="666"/>
      <c r="M509" s="666"/>
      <c r="N509" s="666"/>
      <c r="O509" s="666"/>
      <c r="P509" s="666"/>
      <c r="Q509" s="666"/>
      <c r="R509" s="666"/>
      <c r="S509" s="666"/>
      <c r="T509" s="666"/>
      <c r="U509" s="666"/>
      <c r="V509" s="666"/>
      <c r="W509" s="666"/>
      <c r="X509" s="666"/>
      <c r="Y509" s="666"/>
      <c r="Z509" s="666"/>
      <c r="AA509" s="666"/>
      <c r="AB509" s="666"/>
      <c r="AC509" s="666"/>
      <c r="AD509" s="666"/>
      <c r="AE509" s="666"/>
      <c r="AF509" s="666"/>
      <c r="AG509" s="666"/>
      <c r="AH509" s="666"/>
      <c r="AI509" s="666"/>
      <c r="AJ509" s="666"/>
      <c r="AK509" s="667"/>
      <c r="AL509" s="668"/>
      <c r="AM509" s="668"/>
      <c r="AN509" s="668"/>
      <c r="AO509" s="668"/>
      <c r="AP509" s="668"/>
      <c r="AQ509" s="668"/>
      <c r="AR509" s="668"/>
      <c r="AS509" s="668"/>
      <c r="AT509" s="668"/>
      <c r="AU509" s="668"/>
      <c r="AV509" s="668"/>
      <c r="AW509" s="668"/>
      <c r="AX509" s="668"/>
      <c r="AY509" s="668"/>
      <c r="AZ509" s="668"/>
      <c r="BA509" s="668"/>
      <c r="BB509" s="668"/>
      <c r="BC509" s="668"/>
      <c r="BD509" s="668"/>
      <c r="BE509" s="668"/>
      <c r="BF509" s="668"/>
      <c r="BG509" s="668"/>
      <c r="BH509" s="668"/>
      <c r="BI509" s="668"/>
      <c r="BJ509" s="668"/>
      <c r="BK509" s="668"/>
      <c r="BL509" s="668"/>
      <c r="BM509" s="668"/>
      <c r="BN509" s="668"/>
      <c r="BO509" s="668"/>
      <c r="CE509" s="55"/>
      <c r="CF509" s="664" t="s">
        <v>226</v>
      </c>
      <c r="CG509" s="664"/>
      <c r="CH509" s="665" t="s">
        <v>227</v>
      </c>
      <c r="CI509" s="666"/>
      <c r="CJ509" s="666"/>
      <c r="CK509" s="666"/>
      <c r="CL509" s="666"/>
      <c r="CM509" s="666"/>
      <c r="CN509" s="666"/>
      <c r="CO509" s="666"/>
      <c r="CP509" s="666"/>
      <c r="CQ509" s="666"/>
      <c r="CR509" s="666"/>
      <c r="CS509" s="666"/>
      <c r="CT509" s="666"/>
      <c r="CU509" s="666"/>
      <c r="CV509" s="666"/>
      <c r="CW509" s="666"/>
      <c r="CX509" s="666"/>
      <c r="CY509" s="666"/>
      <c r="CZ509" s="666"/>
      <c r="DA509" s="666"/>
      <c r="DB509" s="666"/>
      <c r="DC509" s="666"/>
      <c r="DD509" s="666"/>
      <c r="DE509" s="666"/>
      <c r="DF509" s="666"/>
      <c r="DG509" s="666"/>
      <c r="DH509" s="666"/>
      <c r="DI509" s="666"/>
      <c r="DJ509" s="666"/>
      <c r="DK509" s="666"/>
      <c r="DL509" s="666"/>
      <c r="DM509" s="666"/>
      <c r="DN509" s="666"/>
      <c r="DO509" s="667"/>
      <c r="DP509" s="669" t="s">
        <v>528</v>
      </c>
      <c r="DQ509" s="670"/>
      <c r="DR509" s="670"/>
      <c r="DS509" s="670"/>
      <c r="DT509" s="670"/>
      <c r="DU509" s="670"/>
      <c r="DV509" s="670"/>
      <c r="DW509" s="670"/>
      <c r="DX509" s="670"/>
      <c r="DY509" s="670"/>
      <c r="DZ509" s="670"/>
      <c r="EA509" s="670"/>
      <c r="EB509" s="670"/>
      <c r="EC509" s="670"/>
      <c r="ED509" s="670"/>
      <c r="EE509" s="670"/>
      <c r="EF509" s="670"/>
      <c r="EG509" s="670"/>
      <c r="EH509" s="670"/>
      <c r="EI509" s="670"/>
      <c r="EJ509" s="670"/>
      <c r="EK509" s="670"/>
      <c r="EL509" s="670"/>
      <c r="EM509" s="670"/>
      <c r="EN509" s="670"/>
      <c r="EO509" s="670"/>
      <c r="EP509" s="670"/>
      <c r="EQ509" s="670"/>
      <c r="ER509" s="670"/>
      <c r="ES509" s="671"/>
    </row>
    <row r="510" spans="1:163" s="14" customFormat="1" ht="18.75" customHeight="1" thickBot="1" x14ac:dyDescent="0.45">
      <c r="A510" s="55"/>
      <c r="B510" s="664"/>
      <c r="C510" s="664"/>
      <c r="D510" s="672" t="s">
        <v>228</v>
      </c>
      <c r="E510" s="673"/>
      <c r="F510" s="673"/>
      <c r="G510" s="673"/>
      <c r="H510" s="673"/>
      <c r="I510" s="673"/>
      <c r="J510" s="673"/>
      <c r="K510" s="673"/>
      <c r="L510" s="673"/>
      <c r="M510" s="673"/>
      <c r="N510" s="673"/>
      <c r="O510" s="673"/>
      <c r="P510" s="673"/>
      <c r="Q510" s="673"/>
      <c r="R510" s="673"/>
      <c r="S510" s="673"/>
      <c r="T510" s="673"/>
      <c r="U510" s="673"/>
      <c r="V510" s="673"/>
      <c r="W510" s="673"/>
      <c r="X510" s="673"/>
      <c r="Y510" s="673"/>
      <c r="Z510" s="673"/>
      <c r="AA510" s="673"/>
      <c r="AB510" s="673"/>
      <c r="AC510" s="673"/>
      <c r="AD510" s="673"/>
      <c r="AE510" s="673"/>
      <c r="AF510" s="673"/>
      <c r="AG510" s="673"/>
      <c r="AH510" s="673"/>
      <c r="AI510" s="673"/>
      <c r="AJ510" s="673"/>
      <c r="AK510" s="674"/>
      <c r="AL510" s="675"/>
      <c r="AM510" s="675"/>
      <c r="AN510" s="675"/>
      <c r="AO510" s="675"/>
      <c r="AP510" s="675"/>
      <c r="AQ510" s="675"/>
      <c r="AR510" s="675"/>
      <c r="AS510" s="675"/>
      <c r="AT510" s="675"/>
      <c r="AU510" s="675"/>
      <c r="AV510" s="675"/>
      <c r="AW510" s="675"/>
      <c r="AX510" s="675"/>
      <c r="AY510" s="675"/>
      <c r="AZ510" s="675"/>
      <c r="BA510" s="675"/>
      <c r="BB510" s="675"/>
      <c r="BC510" s="675"/>
      <c r="BD510" s="675"/>
      <c r="BE510" s="675"/>
      <c r="BF510" s="675"/>
      <c r="BG510" s="675"/>
      <c r="BH510" s="675"/>
      <c r="BI510" s="675"/>
      <c r="BJ510" s="675"/>
      <c r="BK510" s="675"/>
      <c r="BL510" s="675"/>
      <c r="BM510" s="675"/>
      <c r="BN510" s="675"/>
      <c r="BO510" s="675"/>
      <c r="CE510" s="55"/>
      <c r="CF510" s="664"/>
      <c r="CG510" s="664"/>
      <c r="CH510" s="672" t="s">
        <v>228</v>
      </c>
      <c r="CI510" s="673"/>
      <c r="CJ510" s="673"/>
      <c r="CK510" s="673"/>
      <c r="CL510" s="673"/>
      <c r="CM510" s="673"/>
      <c r="CN510" s="673"/>
      <c r="CO510" s="673"/>
      <c r="CP510" s="673"/>
      <c r="CQ510" s="673"/>
      <c r="CR510" s="673"/>
      <c r="CS510" s="673"/>
      <c r="CT510" s="673"/>
      <c r="CU510" s="673"/>
      <c r="CV510" s="673"/>
      <c r="CW510" s="673"/>
      <c r="CX510" s="673"/>
      <c r="CY510" s="673"/>
      <c r="CZ510" s="673"/>
      <c r="DA510" s="673"/>
      <c r="DB510" s="673"/>
      <c r="DC510" s="673"/>
      <c r="DD510" s="673"/>
      <c r="DE510" s="673"/>
      <c r="DF510" s="673"/>
      <c r="DG510" s="673"/>
      <c r="DH510" s="673"/>
      <c r="DI510" s="673"/>
      <c r="DJ510" s="673"/>
      <c r="DK510" s="673"/>
      <c r="DL510" s="673"/>
      <c r="DM510" s="673"/>
      <c r="DN510" s="673"/>
      <c r="DO510" s="674"/>
      <c r="DP510" s="676" t="s">
        <v>529</v>
      </c>
      <c r="DQ510" s="677"/>
      <c r="DR510" s="677"/>
      <c r="DS510" s="677"/>
      <c r="DT510" s="677"/>
      <c r="DU510" s="677"/>
      <c r="DV510" s="677"/>
      <c r="DW510" s="677"/>
      <c r="DX510" s="677"/>
      <c r="DY510" s="677"/>
      <c r="DZ510" s="677"/>
      <c r="EA510" s="677"/>
      <c r="EB510" s="677"/>
      <c r="EC510" s="677"/>
      <c r="ED510" s="677"/>
      <c r="EE510" s="677"/>
      <c r="EF510" s="677"/>
      <c r="EG510" s="677"/>
      <c r="EH510" s="677"/>
      <c r="EI510" s="677"/>
      <c r="EJ510" s="677"/>
      <c r="EK510" s="677"/>
      <c r="EL510" s="677"/>
      <c r="EM510" s="677"/>
      <c r="EN510" s="677"/>
      <c r="EO510" s="677"/>
      <c r="EP510" s="677"/>
      <c r="EQ510" s="677"/>
      <c r="ER510" s="677"/>
      <c r="ES510" s="678"/>
    </row>
    <row r="511" spans="1:163" s="14" customFormat="1" ht="18.75" customHeight="1" thickTop="1" thickBot="1" x14ac:dyDescent="0.45">
      <c r="A511" s="55"/>
      <c r="B511" s="664"/>
      <c r="C511" s="664"/>
      <c r="D511" s="679" t="s">
        <v>530</v>
      </c>
      <c r="E511" s="680"/>
      <c r="F511" s="680"/>
      <c r="G511" s="680"/>
      <c r="H511" s="680"/>
      <c r="I511" s="680"/>
      <c r="J511" s="680"/>
      <c r="K511" s="680"/>
      <c r="L511" s="680"/>
      <c r="M511" s="680"/>
      <c r="N511" s="680"/>
      <c r="O511" s="680"/>
      <c r="P511" s="680"/>
      <c r="Q511" s="680"/>
      <c r="R511" s="680"/>
      <c r="S511" s="680"/>
      <c r="T511" s="680"/>
      <c r="U511" s="680"/>
      <c r="V511" s="680"/>
      <c r="W511" s="680"/>
      <c r="X511" s="680"/>
      <c r="Y511" s="680"/>
      <c r="Z511" s="680"/>
      <c r="AA511" s="680"/>
      <c r="AB511" s="680"/>
      <c r="AC511" s="680"/>
      <c r="AD511" s="680"/>
      <c r="AE511" s="680"/>
      <c r="AF511" s="680"/>
      <c r="AG511" s="680"/>
      <c r="AH511" s="680"/>
      <c r="AI511" s="680"/>
      <c r="AJ511" s="680"/>
      <c r="AK511" s="681"/>
      <c r="AL511" s="682"/>
      <c r="AM511" s="682"/>
      <c r="AN511" s="682"/>
      <c r="AO511" s="682"/>
      <c r="AP511" s="682"/>
      <c r="AQ511" s="682"/>
      <c r="AR511" s="682"/>
      <c r="AS511" s="682"/>
      <c r="AT511" s="682"/>
      <c r="AU511" s="682"/>
      <c r="AV511" s="682"/>
      <c r="AW511" s="682"/>
      <c r="AX511" s="682"/>
      <c r="AY511" s="682"/>
      <c r="AZ511" s="682"/>
      <c r="BA511" s="682"/>
      <c r="BB511" s="682"/>
      <c r="BC511" s="682"/>
      <c r="BD511" s="682"/>
      <c r="BE511" s="682"/>
      <c r="BF511" s="682"/>
      <c r="BG511" s="682"/>
      <c r="BH511" s="682"/>
      <c r="BI511" s="682"/>
      <c r="BJ511" s="682"/>
      <c r="BK511" s="682"/>
      <c r="BL511" s="682"/>
      <c r="BM511" s="682"/>
      <c r="BN511" s="682"/>
      <c r="BO511" s="682"/>
      <c r="CE511" s="55"/>
      <c r="CF511" s="664"/>
      <c r="CG511" s="664"/>
      <c r="CH511" s="679" t="s">
        <v>530</v>
      </c>
      <c r="CI511" s="680"/>
      <c r="CJ511" s="680"/>
      <c r="CK511" s="680"/>
      <c r="CL511" s="680"/>
      <c r="CM511" s="680"/>
      <c r="CN511" s="680"/>
      <c r="CO511" s="680"/>
      <c r="CP511" s="680"/>
      <c r="CQ511" s="680"/>
      <c r="CR511" s="680"/>
      <c r="CS511" s="680"/>
      <c r="CT511" s="680"/>
      <c r="CU511" s="680"/>
      <c r="CV511" s="680"/>
      <c r="CW511" s="680"/>
      <c r="CX511" s="680"/>
      <c r="CY511" s="680"/>
      <c r="CZ511" s="680"/>
      <c r="DA511" s="680"/>
      <c r="DB511" s="680"/>
      <c r="DC511" s="680"/>
      <c r="DD511" s="680"/>
      <c r="DE511" s="680"/>
      <c r="DF511" s="680"/>
      <c r="DG511" s="680"/>
      <c r="DH511" s="680"/>
      <c r="DI511" s="680"/>
      <c r="DJ511" s="680"/>
      <c r="DK511" s="680"/>
      <c r="DL511" s="680"/>
      <c r="DM511" s="680"/>
      <c r="DN511" s="680"/>
      <c r="DO511" s="681"/>
      <c r="DP511" s="683" t="s">
        <v>531</v>
      </c>
      <c r="DQ511" s="684"/>
      <c r="DR511" s="684"/>
      <c r="DS511" s="684"/>
      <c r="DT511" s="684"/>
      <c r="DU511" s="684"/>
      <c r="DV511" s="684"/>
      <c r="DW511" s="684"/>
      <c r="DX511" s="684"/>
      <c r="DY511" s="684"/>
      <c r="DZ511" s="684"/>
      <c r="EA511" s="684"/>
      <c r="EB511" s="684"/>
      <c r="EC511" s="684"/>
      <c r="ED511" s="684"/>
      <c r="EE511" s="684"/>
      <c r="EF511" s="684"/>
      <c r="EG511" s="684"/>
      <c r="EH511" s="684"/>
      <c r="EI511" s="684"/>
      <c r="EJ511" s="684"/>
      <c r="EK511" s="684"/>
      <c r="EL511" s="684"/>
      <c r="EM511" s="684"/>
      <c r="EN511" s="684"/>
      <c r="EO511" s="684"/>
      <c r="EP511" s="684"/>
      <c r="EQ511" s="684"/>
      <c r="ER511" s="684"/>
      <c r="ES511" s="685"/>
    </row>
    <row r="512" spans="1:163" s="14" customFormat="1" ht="18.75" customHeight="1" thickBot="1" x14ac:dyDescent="0.45">
      <c r="A512" s="55"/>
      <c r="B512" s="664"/>
      <c r="C512" s="664"/>
      <c r="D512" s="679" t="s">
        <v>229</v>
      </c>
      <c r="E512" s="680"/>
      <c r="F512" s="680"/>
      <c r="G512" s="680"/>
      <c r="H512" s="680"/>
      <c r="I512" s="680"/>
      <c r="J512" s="680"/>
      <c r="K512" s="680"/>
      <c r="L512" s="680"/>
      <c r="M512" s="680"/>
      <c r="N512" s="680"/>
      <c r="O512" s="680"/>
      <c r="P512" s="680"/>
      <c r="Q512" s="680"/>
      <c r="R512" s="680"/>
      <c r="S512" s="680"/>
      <c r="T512" s="680"/>
      <c r="U512" s="680"/>
      <c r="V512" s="680"/>
      <c r="W512" s="680"/>
      <c r="X512" s="680"/>
      <c r="Y512" s="680"/>
      <c r="Z512" s="680"/>
      <c r="AA512" s="680"/>
      <c r="AB512" s="680"/>
      <c r="AC512" s="680"/>
      <c r="AD512" s="680"/>
      <c r="AE512" s="680"/>
      <c r="AF512" s="680"/>
      <c r="AG512" s="680"/>
      <c r="AH512" s="680"/>
      <c r="AI512" s="680"/>
      <c r="AJ512" s="680"/>
      <c r="AK512" s="681"/>
      <c r="AL512" s="686"/>
      <c r="AM512" s="686"/>
      <c r="AN512" s="686"/>
      <c r="AO512" s="686"/>
      <c r="AP512" s="686"/>
      <c r="AQ512" s="686"/>
      <c r="AR512" s="686"/>
      <c r="AS512" s="686"/>
      <c r="AT512" s="686"/>
      <c r="AU512" s="686"/>
      <c r="AV512" s="686"/>
      <c r="AW512" s="686"/>
      <c r="AX512" s="686"/>
      <c r="AY512" s="686"/>
      <c r="AZ512" s="686"/>
      <c r="BA512" s="686"/>
      <c r="BB512" s="686"/>
      <c r="BC512" s="686"/>
      <c r="BD512" s="686"/>
      <c r="BE512" s="686"/>
      <c r="BF512" s="686"/>
      <c r="BG512" s="686"/>
      <c r="BH512" s="686"/>
      <c r="BI512" s="686"/>
      <c r="BJ512" s="686"/>
      <c r="BK512" s="686"/>
      <c r="BL512" s="686"/>
      <c r="BM512" s="686"/>
      <c r="BN512" s="686"/>
      <c r="BO512" s="686"/>
      <c r="CE512" s="55"/>
      <c r="CF512" s="664"/>
      <c r="CG512" s="664"/>
      <c r="CH512" s="679" t="s">
        <v>229</v>
      </c>
      <c r="CI512" s="680"/>
      <c r="CJ512" s="680"/>
      <c r="CK512" s="680"/>
      <c r="CL512" s="680"/>
      <c r="CM512" s="680"/>
      <c r="CN512" s="680"/>
      <c r="CO512" s="680"/>
      <c r="CP512" s="680"/>
      <c r="CQ512" s="680"/>
      <c r="CR512" s="680"/>
      <c r="CS512" s="680"/>
      <c r="CT512" s="680"/>
      <c r="CU512" s="680"/>
      <c r="CV512" s="680"/>
      <c r="CW512" s="680"/>
      <c r="CX512" s="680"/>
      <c r="CY512" s="680"/>
      <c r="CZ512" s="680"/>
      <c r="DA512" s="680"/>
      <c r="DB512" s="680"/>
      <c r="DC512" s="680"/>
      <c r="DD512" s="680"/>
      <c r="DE512" s="680"/>
      <c r="DF512" s="680"/>
      <c r="DG512" s="680"/>
      <c r="DH512" s="680"/>
      <c r="DI512" s="680"/>
      <c r="DJ512" s="680"/>
      <c r="DK512" s="680"/>
      <c r="DL512" s="680"/>
      <c r="DM512" s="680"/>
      <c r="DN512" s="680"/>
      <c r="DO512" s="681"/>
      <c r="DP512" s="687" t="s">
        <v>532</v>
      </c>
      <c r="DQ512" s="688"/>
      <c r="DR512" s="688"/>
      <c r="DS512" s="688"/>
      <c r="DT512" s="688"/>
      <c r="DU512" s="688"/>
      <c r="DV512" s="688"/>
      <c r="DW512" s="688"/>
      <c r="DX512" s="688"/>
      <c r="DY512" s="688"/>
      <c r="DZ512" s="688"/>
      <c r="EA512" s="688"/>
      <c r="EB512" s="688"/>
      <c r="EC512" s="688"/>
      <c r="ED512" s="688"/>
      <c r="EE512" s="688"/>
      <c r="EF512" s="688"/>
      <c r="EG512" s="688"/>
      <c r="EH512" s="688"/>
      <c r="EI512" s="688"/>
      <c r="EJ512" s="688"/>
      <c r="EK512" s="688"/>
      <c r="EL512" s="688"/>
      <c r="EM512" s="688"/>
      <c r="EN512" s="688"/>
      <c r="EO512" s="688"/>
      <c r="EP512" s="688"/>
      <c r="EQ512" s="688"/>
      <c r="ER512" s="688"/>
      <c r="ES512" s="689"/>
    </row>
    <row r="513" spans="1:149" s="14" customFormat="1" ht="18.75" customHeight="1" thickBot="1" x14ac:dyDescent="0.45">
      <c r="A513" s="55"/>
      <c r="B513" s="664"/>
      <c r="C513" s="664"/>
      <c r="D513" s="679" t="s">
        <v>230</v>
      </c>
      <c r="E513" s="680"/>
      <c r="F513" s="680"/>
      <c r="G513" s="680"/>
      <c r="H513" s="680"/>
      <c r="I513" s="680"/>
      <c r="J513" s="680"/>
      <c r="K513" s="680"/>
      <c r="L513" s="680"/>
      <c r="M513" s="680"/>
      <c r="N513" s="680"/>
      <c r="O513" s="680"/>
      <c r="P513" s="680"/>
      <c r="Q513" s="680"/>
      <c r="R513" s="680"/>
      <c r="S513" s="680"/>
      <c r="T513" s="680"/>
      <c r="U513" s="680"/>
      <c r="V513" s="680"/>
      <c r="W513" s="680"/>
      <c r="X513" s="680"/>
      <c r="Y513" s="680"/>
      <c r="Z513" s="680"/>
      <c r="AA513" s="680"/>
      <c r="AB513" s="680"/>
      <c r="AC513" s="680"/>
      <c r="AD513" s="680"/>
      <c r="AE513" s="680"/>
      <c r="AF513" s="680"/>
      <c r="AG513" s="680"/>
      <c r="AH513" s="680"/>
      <c r="AI513" s="680"/>
      <c r="AJ513" s="680"/>
      <c r="AK513" s="681"/>
      <c r="AL513" s="686"/>
      <c r="AM513" s="686"/>
      <c r="AN513" s="686"/>
      <c r="AO513" s="686"/>
      <c r="AP513" s="686"/>
      <c r="AQ513" s="686"/>
      <c r="AR513" s="686"/>
      <c r="AS513" s="686"/>
      <c r="AT513" s="686"/>
      <c r="AU513" s="686"/>
      <c r="AV513" s="686"/>
      <c r="AW513" s="686"/>
      <c r="AX513" s="686"/>
      <c r="AY513" s="686"/>
      <c r="AZ513" s="686"/>
      <c r="BA513" s="686"/>
      <c r="BB513" s="686"/>
      <c r="BC513" s="686"/>
      <c r="BD513" s="686"/>
      <c r="BE513" s="686"/>
      <c r="BF513" s="686"/>
      <c r="BG513" s="686"/>
      <c r="BH513" s="686"/>
      <c r="BI513" s="686"/>
      <c r="BJ513" s="686"/>
      <c r="BK513" s="686"/>
      <c r="BL513" s="686"/>
      <c r="BM513" s="686"/>
      <c r="BN513" s="686"/>
      <c r="BO513" s="686"/>
      <c r="CE513" s="55"/>
      <c r="CF513" s="664"/>
      <c r="CG513" s="664"/>
      <c r="CH513" s="679" t="s">
        <v>230</v>
      </c>
      <c r="CI513" s="680"/>
      <c r="CJ513" s="680"/>
      <c r="CK513" s="680"/>
      <c r="CL513" s="680"/>
      <c r="CM513" s="680"/>
      <c r="CN513" s="680"/>
      <c r="CO513" s="680"/>
      <c r="CP513" s="680"/>
      <c r="CQ513" s="680"/>
      <c r="CR513" s="680"/>
      <c r="CS513" s="680"/>
      <c r="CT513" s="680"/>
      <c r="CU513" s="680"/>
      <c r="CV513" s="680"/>
      <c r="CW513" s="680"/>
      <c r="CX513" s="680"/>
      <c r="CY513" s="680"/>
      <c r="CZ513" s="680"/>
      <c r="DA513" s="680"/>
      <c r="DB513" s="680"/>
      <c r="DC513" s="680"/>
      <c r="DD513" s="680"/>
      <c r="DE513" s="680"/>
      <c r="DF513" s="680"/>
      <c r="DG513" s="680"/>
      <c r="DH513" s="680"/>
      <c r="DI513" s="680"/>
      <c r="DJ513" s="680"/>
      <c r="DK513" s="680"/>
      <c r="DL513" s="680"/>
      <c r="DM513" s="680"/>
      <c r="DN513" s="680"/>
      <c r="DO513" s="681"/>
      <c r="DP513" s="687" t="s">
        <v>529</v>
      </c>
      <c r="DQ513" s="688"/>
      <c r="DR513" s="688"/>
      <c r="DS513" s="688"/>
      <c r="DT513" s="688"/>
      <c r="DU513" s="688"/>
      <c r="DV513" s="688"/>
      <c r="DW513" s="688"/>
      <c r="DX513" s="688"/>
      <c r="DY513" s="688"/>
      <c r="DZ513" s="688"/>
      <c r="EA513" s="688"/>
      <c r="EB513" s="688"/>
      <c r="EC513" s="688"/>
      <c r="ED513" s="688"/>
      <c r="EE513" s="688"/>
      <c r="EF513" s="688"/>
      <c r="EG513" s="688"/>
      <c r="EH513" s="688"/>
      <c r="EI513" s="688"/>
      <c r="EJ513" s="688"/>
      <c r="EK513" s="688"/>
      <c r="EL513" s="688"/>
      <c r="EM513" s="688"/>
      <c r="EN513" s="688"/>
      <c r="EO513" s="688"/>
      <c r="EP513" s="688"/>
      <c r="EQ513" s="688"/>
      <c r="ER513" s="688"/>
      <c r="ES513" s="689"/>
    </row>
    <row r="514" spans="1:149" s="14" customFormat="1" ht="18.75" customHeight="1" thickBot="1" x14ac:dyDescent="0.45">
      <c r="A514" s="55"/>
      <c r="B514" s="664"/>
      <c r="C514" s="664"/>
      <c r="D514" s="679" t="s">
        <v>231</v>
      </c>
      <c r="E514" s="680"/>
      <c r="F514" s="680"/>
      <c r="G514" s="680"/>
      <c r="H514" s="680"/>
      <c r="I514" s="680"/>
      <c r="J514" s="680"/>
      <c r="K514" s="680"/>
      <c r="L514" s="680"/>
      <c r="M514" s="680"/>
      <c r="N514" s="680"/>
      <c r="O514" s="680"/>
      <c r="P514" s="680"/>
      <c r="Q514" s="680"/>
      <c r="R514" s="680"/>
      <c r="S514" s="680"/>
      <c r="T514" s="680"/>
      <c r="U514" s="680"/>
      <c r="V514" s="680"/>
      <c r="W514" s="680"/>
      <c r="X514" s="680"/>
      <c r="Y514" s="680"/>
      <c r="Z514" s="680"/>
      <c r="AA514" s="680"/>
      <c r="AB514" s="680"/>
      <c r="AC514" s="680"/>
      <c r="AD514" s="680"/>
      <c r="AE514" s="680"/>
      <c r="AF514" s="680"/>
      <c r="AG514" s="680"/>
      <c r="AH514" s="680"/>
      <c r="AI514" s="680"/>
      <c r="AJ514" s="680"/>
      <c r="AK514" s="681"/>
      <c r="AL514" s="675"/>
      <c r="AM514" s="675"/>
      <c r="AN514" s="675"/>
      <c r="AO514" s="675"/>
      <c r="AP514" s="675"/>
      <c r="AQ514" s="675"/>
      <c r="AR514" s="675"/>
      <c r="AS514" s="675"/>
      <c r="AT514" s="675"/>
      <c r="AU514" s="675"/>
      <c r="AV514" s="675"/>
      <c r="AW514" s="675"/>
      <c r="AX514" s="675"/>
      <c r="AY514" s="675"/>
      <c r="AZ514" s="675"/>
      <c r="BA514" s="675"/>
      <c r="BB514" s="675"/>
      <c r="BC514" s="675"/>
      <c r="BD514" s="675"/>
      <c r="BE514" s="675"/>
      <c r="BF514" s="675"/>
      <c r="BG514" s="675"/>
      <c r="BH514" s="675"/>
      <c r="BI514" s="675"/>
      <c r="BJ514" s="675"/>
      <c r="BK514" s="675"/>
      <c r="BL514" s="675"/>
      <c r="BM514" s="675"/>
      <c r="BN514" s="675"/>
      <c r="BO514" s="675"/>
      <c r="CE514" s="55"/>
      <c r="CF514" s="664"/>
      <c r="CG514" s="664"/>
      <c r="CH514" s="679" t="s">
        <v>231</v>
      </c>
      <c r="CI514" s="680"/>
      <c r="CJ514" s="680"/>
      <c r="CK514" s="680"/>
      <c r="CL514" s="680"/>
      <c r="CM514" s="680"/>
      <c r="CN514" s="680"/>
      <c r="CO514" s="680"/>
      <c r="CP514" s="680"/>
      <c r="CQ514" s="680"/>
      <c r="CR514" s="680"/>
      <c r="CS514" s="680"/>
      <c r="CT514" s="680"/>
      <c r="CU514" s="680"/>
      <c r="CV514" s="680"/>
      <c r="CW514" s="680"/>
      <c r="CX514" s="680"/>
      <c r="CY514" s="680"/>
      <c r="CZ514" s="680"/>
      <c r="DA514" s="680"/>
      <c r="DB514" s="680"/>
      <c r="DC514" s="680"/>
      <c r="DD514" s="680"/>
      <c r="DE514" s="680"/>
      <c r="DF514" s="680"/>
      <c r="DG514" s="680"/>
      <c r="DH514" s="680"/>
      <c r="DI514" s="680"/>
      <c r="DJ514" s="680"/>
      <c r="DK514" s="680"/>
      <c r="DL514" s="680"/>
      <c r="DM514" s="680"/>
      <c r="DN514" s="680"/>
      <c r="DO514" s="681"/>
      <c r="DP514" s="676" t="s">
        <v>533</v>
      </c>
      <c r="DQ514" s="677"/>
      <c r="DR514" s="677"/>
      <c r="DS514" s="677"/>
      <c r="DT514" s="677"/>
      <c r="DU514" s="677"/>
      <c r="DV514" s="677"/>
      <c r="DW514" s="677"/>
      <c r="DX514" s="677"/>
      <c r="DY514" s="677"/>
      <c r="DZ514" s="677"/>
      <c r="EA514" s="677"/>
      <c r="EB514" s="677"/>
      <c r="EC514" s="677"/>
      <c r="ED514" s="677"/>
      <c r="EE514" s="677"/>
      <c r="EF514" s="677"/>
      <c r="EG514" s="677"/>
      <c r="EH514" s="677"/>
      <c r="EI514" s="677"/>
      <c r="EJ514" s="677"/>
      <c r="EK514" s="677"/>
      <c r="EL514" s="677"/>
      <c r="EM514" s="677"/>
      <c r="EN514" s="677"/>
      <c r="EO514" s="677"/>
      <c r="EP514" s="677"/>
      <c r="EQ514" s="677"/>
      <c r="ER514" s="677"/>
      <c r="ES514" s="678"/>
    </row>
    <row r="515" spans="1:149" s="14" customFormat="1" ht="18.75" customHeight="1" thickTop="1" thickBot="1" x14ac:dyDescent="0.45">
      <c r="A515" s="55"/>
      <c r="B515" s="664"/>
      <c r="C515" s="664"/>
      <c r="D515" s="690" t="s">
        <v>534</v>
      </c>
      <c r="E515" s="691"/>
      <c r="F515" s="691"/>
      <c r="G515" s="691"/>
      <c r="H515" s="691"/>
      <c r="I515" s="691"/>
      <c r="J515" s="691"/>
      <c r="K515" s="691"/>
      <c r="L515" s="691"/>
      <c r="M515" s="691"/>
      <c r="N515" s="691"/>
      <c r="O515" s="691"/>
      <c r="P515" s="691"/>
      <c r="Q515" s="691"/>
      <c r="R515" s="691"/>
      <c r="S515" s="691"/>
      <c r="T515" s="691"/>
      <c r="U515" s="691"/>
      <c r="V515" s="691"/>
      <c r="W515" s="691"/>
      <c r="X515" s="691"/>
      <c r="Y515" s="691"/>
      <c r="Z515" s="691"/>
      <c r="AA515" s="691"/>
      <c r="AB515" s="691"/>
      <c r="AC515" s="691"/>
      <c r="AD515" s="691"/>
      <c r="AE515" s="691"/>
      <c r="AF515" s="691"/>
      <c r="AG515" s="691"/>
      <c r="AH515" s="691"/>
      <c r="AI515" s="691"/>
      <c r="AJ515" s="691"/>
      <c r="AK515" s="692"/>
      <c r="AL515" s="682"/>
      <c r="AM515" s="682"/>
      <c r="AN515" s="682"/>
      <c r="AO515" s="682"/>
      <c r="AP515" s="682"/>
      <c r="AQ515" s="682"/>
      <c r="AR515" s="682"/>
      <c r="AS515" s="682"/>
      <c r="AT515" s="682"/>
      <c r="AU515" s="682"/>
      <c r="AV515" s="682"/>
      <c r="AW515" s="682"/>
      <c r="AX515" s="682"/>
      <c r="AY515" s="682"/>
      <c r="AZ515" s="682"/>
      <c r="BA515" s="682"/>
      <c r="BB515" s="682"/>
      <c r="BC515" s="682"/>
      <c r="BD515" s="682"/>
      <c r="BE515" s="682"/>
      <c r="BF515" s="682"/>
      <c r="BG515" s="682"/>
      <c r="BH515" s="682"/>
      <c r="BI515" s="682"/>
      <c r="BJ515" s="682"/>
      <c r="BK515" s="682"/>
      <c r="BL515" s="682"/>
      <c r="BM515" s="682"/>
      <c r="BN515" s="682"/>
      <c r="BO515" s="682"/>
      <c r="CE515" s="55"/>
      <c r="CF515" s="664"/>
      <c r="CG515" s="664"/>
      <c r="CH515" s="690" t="s">
        <v>534</v>
      </c>
      <c r="CI515" s="691"/>
      <c r="CJ515" s="691"/>
      <c r="CK515" s="691"/>
      <c r="CL515" s="691"/>
      <c r="CM515" s="691"/>
      <c r="CN515" s="691"/>
      <c r="CO515" s="691"/>
      <c r="CP515" s="691"/>
      <c r="CQ515" s="691"/>
      <c r="CR515" s="691"/>
      <c r="CS515" s="691"/>
      <c r="CT515" s="691"/>
      <c r="CU515" s="691"/>
      <c r="CV515" s="691"/>
      <c r="CW515" s="691"/>
      <c r="CX515" s="691"/>
      <c r="CY515" s="691"/>
      <c r="CZ515" s="691"/>
      <c r="DA515" s="691"/>
      <c r="DB515" s="691"/>
      <c r="DC515" s="691"/>
      <c r="DD515" s="691"/>
      <c r="DE515" s="691"/>
      <c r="DF515" s="691"/>
      <c r="DG515" s="691"/>
      <c r="DH515" s="691"/>
      <c r="DI515" s="691"/>
      <c r="DJ515" s="691"/>
      <c r="DK515" s="691"/>
      <c r="DL515" s="691"/>
      <c r="DM515" s="691"/>
      <c r="DN515" s="691"/>
      <c r="DO515" s="692"/>
      <c r="DP515" s="683" t="s">
        <v>531</v>
      </c>
      <c r="DQ515" s="684"/>
      <c r="DR515" s="684"/>
      <c r="DS515" s="684"/>
      <c r="DT515" s="684"/>
      <c r="DU515" s="684"/>
      <c r="DV515" s="684"/>
      <c r="DW515" s="684"/>
      <c r="DX515" s="684"/>
      <c r="DY515" s="684"/>
      <c r="DZ515" s="684"/>
      <c r="EA515" s="684"/>
      <c r="EB515" s="684"/>
      <c r="EC515" s="684"/>
      <c r="ED515" s="684"/>
      <c r="EE515" s="684"/>
      <c r="EF515" s="684"/>
      <c r="EG515" s="684"/>
      <c r="EH515" s="684"/>
      <c r="EI515" s="684"/>
      <c r="EJ515" s="684"/>
      <c r="EK515" s="684"/>
      <c r="EL515" s="684"/>
      <c r="EM515" s="684"/>
      <c r="EN515" s="684"/>
      <c r="EO515" s="684"/>
      <c r="EP515" s="684"/>
      <c r="EQ515" s="684"/>
      <c r="ER515" s="684"/>
      <c r="ES515" s="685"/>
    </row>
    <row r="516" spans="1:149" s="14" customFormat="1" ht="18.75" customHeight="1" thickBot="1" x14ac:dyDescent="0.45">
      <c r="A516" s="55"/>
      <c r="B516" s="664"/>
      <c r="C516" s="664"/>
      <c r="D516" s="679" t="s">
        <v>232</v>
      </c>
      <c r="E516" s="680"/>
      <c r="F516" s="680"/>
      <c r="G516" s="680"/>
      <c r="H516" s="680"/>
      <c r="I516" s="680"/>
      <c r="J516" s="680"/>
      <c r="K516" s="680"/>
      <c r="L516" s="680"/>
      <c r="M516" s="680"/>
      <c r="N516" s="680"/>
      <c r="O516" s="680"/>
      <c r="P516" s="680"/>
      <c r="Q516" s="680"/>
      <c r="R516" s="680"/>
      <c r="S516" s="680"/>
      <c r="T516" s="680"/>
      <c r="U516" s="680"/>
      <c r="V516" s="680"/>
      <c r="W516" s="680"/>
      <c r="X516" s="680"/>
      <c r="Y516" s="680"/>
      <c r="Z516" s="680"/>
      <c r="AA516" s="680"/>
      <c r="AB516" s="680"/>
      <c r="AC516" s="680"/>
      <c r="AD516" s="680"/>
      <c r="AE516" s="680"/>
      <c r="AF516" s="680"/>
      <c r="AG516" s="680"/>
      <c r="AH516" s="680"/>
      <c r="AI516" s="680"/>
      <c r="AJ516" s="680"/>
      <c r="AK516" s="681"/>
      <c r="AL516" s="686"/>
      <c r="AM516" s="686"/>
      <c r="AN516" s="686"/>
      <c r="AO516" s="686"/>
      <c r="AP516" s="686"/>
      <c r="AQ516" s="686"/>
      <c r="AR516" s="686"/>
      <c r="AS516" s="686"/>
      <c r="AT516" s="686"/>
      <c r="AU516" s="686"/>
      <c r="AV516" s="686"/>
      <c r="AW516" s="686"/>
      <c r="AX516" s="686"/>
      <c r="AY516" s="686"/>
      <c r="AZ516" s="686"/>
      <c r="BA516" s="686"/>
      <c r="BB516" s="686"/>
      <c r="BC516" s="686"/>
      <c r="BD516" s="686"/>
      <c r="BE516" s="686"/>
      <c r="BF516" s="686"/>
      <c r="BG516" s="686"/>
      <c r="BH516" s="686"/>
      <c r="BI516" s="686"/>
      <c r="BJ516" s="686"/>
      <c r="BK516" s="686"/>
      <c r="BL516" s="686"/>
      <c r="BM516" s="686"/>
      <c r="BN516" s="686"/>
      <c r="BO516" s="686"/>
      <c r="CE516" s="55"/>
      <c r="CF516" s="664"/>
      <c r="CG516" s="664"/>
      <c r="CH516" s="679" t="s">
        <v>232</v>
      </c>
      <c r="CI516" s="680"/>
      <c r="CJ516" s="680"/>
      <c r="CK516" s="680"/>
      <c r="CL516" s="680"/>
      <c r="CM516" s="680"/>
      <c r="CN516" s="680"/>
      <c r="CO516" s="680"/>
      <c r="CP516" s="680"/>
      <c r="CQ516" s="680"/>
      <c r="CR516" s="680"/>
      <c r="CS516" s="680"/>
      <c r="CT516" s="680"/>
      <c r="CU516" s="680"/>
      <c r="CV516" s="680"/>
      <c r="CW516" s="680"/>
      <c r="CX516" s="680"/>
      <c r="CY516" s="680"/>
      <c r="CZ516" s="680"/>
      <c r="DA516" s="680"/>
      <c r="DB516" s="680"/>
      <c r="DC516" s="680"/>
      <c r="DD516" s="680"/>
      <c r="DE516" s="680"/>
      <c r="DF516" s="680"/>
      <c r="DG516" s="680"/>
      <c r="DH516" s="680"/>
      <c r="DI516" s="680"/>
      <c r="DJ516" s="680"/>
      <c r="DK516" s="680"/>
      <c r="DL516" s="680"/>
      <c r="DM516" s="680"/>
      <c r="DN516" s="680"/>
      <c r="DO516" s="681"/>
      <c r="DP516" s="687" t="s">
        <v>532</v>
      </c>
      <c r="DQ516" s="688"/>
      <c r="DR516" s="688"/>
      <c r="DS516" s="688"/>
      <c r="DT516" s="688"/>
      <c r="DU516" s="688"/>
      <c r="DV516" s="688"/>
      <c r="DW516" s="688"/>
      <c r="DX516" s="688"/>
      <c r="DY516" s="688"/>
      <c r="DZ516" s="688"/>
      <c r="EA516" s="688"/>
      <c r="EB516" s="688"/>
      <c r="EC516" s="688"/>
      <c r="ED516" s="688"/>
      <c r="EE516" s="688"/>
      <c r="EF516" s="688"/>
      <c r="EG516" s="688"/>
      <c r="EH516" s="688"/>
      <c r="EI516" s="688"/>
      <c r="EJ516" s="688"/>
      <c r="EK516" s="688"/>
      <c r="EL516" s="688"/>
      <c r="EM516" s="688"/>
      <c r="EN516" s="688"/>
      <c r="EO516" s="688"/>
      <c r="EP516" s="688"/>
      <c r="EQ516" s="688"/>
      <c r="ER516" s="688"/>
      <c r="ES516" s="689"/>
    </row>
    <row r="517" spans="1:149" s="14" customFormat="1" ht="20.100000000000001" customHeight="1" thickBot="1" x14ac:dyDescent="0.45">
      <c r="A517" s="55"/>
      <c r="B517" s="664"/>
      <c r="C517" s="664"/>
      <c r="D517" s="672" t="s">
        <v>233</v>
      </c>
      <c r="E517" s="673"/>
      <c r="F517" s="673"/>
      <c r="G517" s="673"/>
      <c r="H517" s="673"/>
      <c r="I517" s="673"/>
      <c r="J517" s="673"/>
      <c r="K517" s="673"/>
      <c r="L517" s="673"/>
      <c r="M517" s="673"/>
      <c r="N517" s="673"/>
      <c r="O517" s="673"/>
      <c r="P517" s="673"/>
      <c r="Q517" s="673"/>
      <c r="R517" s="673"/>
      <c r="S517" s="673"/>
      <c r="T517" s="673"/>
      <c r="U517" s="673"/>
      <c r="V517" s="673"/>
      <c r="W517" s="673"/>
      <c r="X517" s="673"/>
      <c r="Y517" s="673"/>
      <c r="Z517" s="673"/>
      <c r="AA517" s="673"/>
      <c r="AB517" s="673"/>
      <c r="AC517" s="673"/>
      <c r="AD517" s="673"/>
      <c r="AE517" s="673"/>
      <c r="AF517" s="673"/>
      <c r="AG517" s="673"/>
      <c r="AH517" s="673"/>
      <c r="AI517" s="673"/>
      <c r="AJ517" s="673"/>
      <c r="AK517" s="674"/>
      <c r="AL517" s="675"/>
      <c r="AM517" s="675"/>
      <c r="AN517" s="675"/>
      <c r="AO517" s="675"/>
      <c r="AP517" s="675"/>
      <c r="AQ517" s="675"/>
      <c r="AR517" s="675"/>
      <c r="AS517" s="675"/>
      <c r="AT517" s="675"/>
      <c r="AU517" s="675"/>
      <c r="AV517" s="675"/>
      <c r="AW517" s="675"/>
      <c r="AX517" s="675"/>
      <c r="AY517" s="675"/>
      <c r="AZ517" s="675"/>
      <c r="BA517" s="675"/>
      <c r="BB517" s="675"/>
      <c r="BC517" s="675"/>
      <c r="BD517" s="675"/>
      <c r="BE517" s="675"/>
      <c r="BF517" s="675"/>
      <c r="BG517" s="675"/>
      <c r="BH517" s="675"/>
      <c r="BI517" s="675"/>
      <c r="BJ517" s="675"/>
      <c r="BK517" s="675"/>
      <c r="BL517" s="675"/>
      <c r="BM517" s="675"/>
      <c r="BN517" s="675"/>
      <c r="BO517" s="675"/>
      <c r="CE517" s="55"/>
      <c r="CF517" s="664"/>
      <c r="CG517" s="664"/>
      <c r="CH517" s="672" t="s">
        <v>233</v>
      </c>
      <c r="CI517" s="673"/>
      <c r="CJ517" s="673"/>
      <c r="CK517" s="673"/>
      <c r="CL517" s="673"/>
      <c r="CM517" s="673"/>
      <c r="CN517" s="673"/>
      <c r="CO517" s="673"/>
      <c r="CP517" s="673"/>
      <c r="CQ517" s="673"/>
      <c r="CR517" s="673"/>
      <c r="CS517" s="673"/>
      <c r="CT517" s="673"/>
      <c r="CU517" s="673"/>
      <c r="CV517" s="673"/>
      <c r="CW517" s="673"/>
      <c r="CX517" s="673"/>
      <c r="CY517" s="673"/>
      <c r="CZ517" s="673"/>
      <c r="DA517" s="673"/>
      <c r="DB517" s="673"/>
      <c r="DC517" s="673"/>
      <c r="DD517" s="673"/>
      <c r="DE517" s="673"/>
      <c r="DF517" s="673"/>
      <c r="DG517" s="673"/>
      <c r="DH517" s="673"/>
      <c r="DI517" s="673"/>
      <c r="DJ517" s="673"/>
      <c r="DK517" s="673"/>
      <c r="DL517" s="673"/>
      <c r="DM517" s="673"/>
      <c r="DN517" s="673"/>
      <c r="DO517" s="674"/>
      <c r="DP517" s="676" t="s">
        <v>535</v>
      </c>
      <c r="DQ517" s="677"/>
      <c r="DR517" s="677"/>
      <c r="DS517" s="677"/>
      <c r="DT517" s="677"/>
      <c r="DU517" s="677"/>
      <c r="DV517" s="677"/>
      <c r="DW517" s="677"/>
      <c r="DX517" s="677"/>
      <c r="DY517" s="677"/>
      <c r="DZ517" s="677"/>
      <c r="EA517" s="677"/>
      <c r="EB517" s="677"/>
      <c r="EC517" s="677"/>
      <c r="ED517" s="677"/>
      <c r="EE517" s="677"/>
      <c r="EF517" s="677"/>
      <c r="EG517" s="677"/>
      <c r="EH517" s="677"/>
      <c r="EI517" s="677"/>
      <c r="EJ517" s="677"/>
      <c r="EK517" s="677"/>
      <c r="EL517" s="677"/>
      <c r="EM517" s="677"/>
      <c r="EN517" s="677"/>
      <c r="EO517" s="677"/>
      <c r="EP517" s="677"/>
      <c r="EQ517" s="677"/>
      <c r="ER517" s="677"/>
      <c r="ES517" s="678"/>
    </row>
    <row r="518" spans="1:149" s="14" customFormat="1" ht="20.100000000000001" customHeight="1" thickTop="1" thickBot="1" x14ac:dyDescent="0.45">
      <c r="A518" s="55"/>
      <c r="B518" s="664"/>
      <c r="C518" s="664"/>
      <c r="D518" s="693" t="s">
        <v>234</v>
      </c>
      <c r="E518" s="693"/>
      <c r="F518" s="693"/>
      <c r="G518" s="693"/>
      <c r="H518" s="693"/>
      <c r="I518" s="693"/>
      <c r="J518" s="693"/>
      <c r="K518" s="693"/>
      <c r="L518" s="693"/>
      <c r="M518" s="693"/>
      <c r="N518" s="693"/>
      <c r="O518" s="693"/>
      <c r="P518" s="693"/>
      <c r="Q518" s="693"/>
      <c r="R518" s="693"/>
      <c r="S518" s="693"/>
      <c r="T518" s="693"/>
      <c r="U518" s="693"/>
      <c r="V518" s="693"/>
      <c r="W518" s="693"/>
      <c r="X518" s="693"/>
      <c r="Y518" s="693"/>
      <c r="Z518" s="693"/>
      <c r="AA518" s="693"/>
      <c r="AB518" s="693"/>
      <c r="AC518" s="693"/>
      <c r="AD518" s="693"/>
      <c r="AE518" s="693"/>
      <c r="AF518" s="693"/>
      <c r="AG518" s="693"/>
      <c r="AH518" s="693"/>
      <c r="AI518" s="693"/>
      <c r="AJ518" s="693"/>
      <c r="AK518" s="693"/>
      <c r="AL518" s="694"/>
      <c r="AM518" s="694"/>
      <c r="AN518" s="694"/>
      <c r="AO518" s="694"/>
      <c r="AP518" s="694"/>
      <c r="AQ518" s="694"/>
      <c r="AR518" s="694"/>
      <c r="AS518" s="694"/>
      <c r="AT518" s="694"/>
      <c r="AU518" s="694"/>
      <c r="AV518" s="694"/>
      <c r="AW518" s="694"/>
      <c r="AX518" s="694"/>
      <c r="AY518" s="694"/>
      <c r="AZ518" s="694"/>
      <c r="BA518" s="694"/>
      <c r="BB518" s="694"/>
      <c r="BC518" s="694"/>
      <c r="BD518" s="694"/>
      <c r="BE518" s="694"/>
      <c r="BF518" s="694"/>
      <c r="BG518" s="694"/>
      <c r="BH518" s="694"/>
      <c r="BI518" s="694"/>
      <c r="BJ518" s="694"/>
      <c r="BK518" s="694"/>
      <c r="BL518" s="694"/>
      <c r="BM518" s="694"/>
      <c r="BN518" s="694"/>
      <c r="BO518" s="694"/>
      <c r="CE518" s="55"/>
      <c r="CF518" s="664"/>
      <c r="CG518" s="664"/>
      <c r="CH518" s="695" t="s">
        <v>234</v>
      </c>
      <c r="CI518" s="696"/>
      <c r="CJ518" s="696"/>
      <c r="CK518" s="696"/>
      <c r="CL518" s="696"/>
      <c r="CM518" s="696"/>
      <c r="CN518" s="696"/>
      <c r="CO518" s="696"/>
      <c r="CP518" s="696"/>
      <c r="CQ518" s="696"/>
      <c r="CR518" s="696"/>
      <c r="CS518" s="696"/>
      <c r="CT518" s="696"/>
      <c r="CU518" s="696"/>
      <c r="CV518" s="696"/>
      <c r="CW518" s="696"/>
      <c r="CX518" s="696"/>
      <c r="CY518" s="696"/>
      <c r="CZ518" s="696"/>
      <c r="DA518" s="696"/>
      <c r="DB518" s="696"/>
      <c r="DC518" s="696"/>
      <c r="DD518" s="696"/>
      <c r="DE518" s="696"/>
      <c r="DF518" s="696"/>
      <c r="DG518" s="696"/>
      <c r="DH518" s="696"/>
      <c r="DI518" s="696"/>
      <c r="DJ518" s="696"/>
      <c r="DK518" s="696"/>
      <c r="DL518" s="696"/>
      <c r="DM518" s="696"/>
      <c r="DN518" s="696"/>
      <c r="DO518" s="697"/>
      <c r="DP518" s="698" t="s">
        <v>536</v>
      </c>
      <c r="DQ518" s="699"/>
      <c r="DR518" s="699"/>
      <c r="DS518" s="699"/>
      <c r="DT518" s="699"/>
      <c r="DU518" s="699"/>
      <c r="DV518" s="699"/>
      <c r="DW518" s="699"/>
      <c r="DX518" s="699"/>
      <c r="DY518" s="699"/>
      <c r="DZ518" s="699"/>
      <c r="EA518" s="699"/>
      <c r="EB518" s="699"/>
      <c r="EC518" s="699"/>
      <c r="ED518" s="699"/>
      <c r="EE518" s="699"/>
      <c r="EF518" s="699"/>
      <c r="EG518" s="699"/>
      <c r="EH518" s="699"/>
      <c r="EI518" s="699"/>
      <c r="EJ518" s="699"/>
      <c r="EK518" s="699"/>
      <c r="EL518" s="699"/>
      <c r="EM518" s="699"/>
      <c r="EN518" s="699"/>
      <c r="EO518" s="699"/>
      <c r="EP518" s="699"/>
      <c r="EQ518" s="699"/>
      <c r="ER518" s="699"/>
      <c r="ES518" s="700"/>
    </row>
    <row r="519" spans="1:149" s="14" customFormat="1" ht="18.75" customHeight="1" thickBot="1" x14ac:dyDescent="0.45">
      <c r="A519" s="55"/>
      <c r="B519" s="116"/>
      <c r="C519" s="116"/>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CE519" s="55"/>
      <c r="CF519" s="701" t="s">
        <v>6</v>
      </c>
      <c r="CG519" s="701"/>
      <c r="CH519" s="702" t="s">
        <v>611</v>
      </c>
      <c r="CI519" s="703"/>
      <c r="CJ519" s="703"/>
      <c r="CK519" s="703"/>
      <c r="CL519" s="703"/>
      <c r="CM519" s="703"/>
      <c r="CN519" s="703"/>
      <c r="CO519" s="703"/>
      <c r="CP519" s="703"/>
      <c r="CQ519" s="703"/>
      <c r="CR519" s="703"/>
      <c r="CS519" s="703"/>
      <c r="CT519" s="703"/>
      <c r="CU519" s="703"/>
      <c r="CV519" s="703"/>
      <c r="CW519" s="703"/>
      <c r="CX519" s="703"/>
      <c r="CY519" s="703"/>
      <c r="CZ519" s="703"/>
      <c r="DA519" s="703"/>
      <c r="DB519" s="703"/>
      <c r="DC519" s="703"/>
      <c r="DD519" s="703"/>
      <c r="DE519" s="703"/>
      <c r="DF519" s="703"/>
      <c r="DG519" s="703"/>
      <c r="DH519" s="703"/>
      <c r="DI519" s="703"/>
      <c r="DJ519" s="703"/>
      <c r="DK519" s="703"/>
      <c r="DL519" s="703"/>
      <c r="DM519" s="703"/>
      <c r="DN519" s="703"/>
      <c r="DO519" s="704"/>
      <c r="DP519" s="669" t="s">
        <v>528</v>
      </c>
      <c r="DQ519" s="670"/>
      <c r="DR519" s="670"/>
      <c r="DS519" s="670"/>
      <c r="DT519" s="670"/>
      <c r="DU519" s="670"/>
      <c r="DV519" s="670"/>
      <c r="DW519" s="670"/>
      <c r="DX519" s="670"/>
      <c r="DY519" s="670"/>
      <c r="DZ519" s="670"/>
      <c r="EA519" s="670"/>
      <c r="EB519" s="670"/>
      <c r="EC519" s="670"/>
      <c r="ED519" s="670"/>
      <c r="EE519" s="670"/>
      <c r="EF519" s="670"/>
      <c r="EG519" s="670"/>
      <c r="EH519" s="670"/>
      <c r="EI519" s="670"/>
      <c r="EJ519" s="670"/>
      <c r="EK519" s="670"/>
      <c r="EL519" s="670"/>
      <c r="EM519" s="670"/>
      <c r="EN519" s="670"/>
      <c r="EO519" s="670"/>
      <c r="EP519" s="670"/>
      <c r="EQ519" s="670"/>
      <c r="ER519" s="670"/>
      <c r="ES519" s="671"/>
    </row>
    <row r="520" spans="1:149" s="14" customFormat="1" ht="18.75" customHeight="1" thickBot="1" x14ac:dyDescent="0.45">
      <c r="A520" s="55"/>
      <c r="B520" s="116"/>
      <c r="C520" s="116"/>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CE520" s="55"/>
      <c r="CF520" s="701"/>
      <c r="CG520" s="701"/>
      <c r="CH520" s="705" t="s">
        <v>612</v>
      </c>
      <c r="CI520" s="706"/>
      <c r="CJ520" s="706"/>
      <c r="CK520" s="706"/>
      <c r="CL520" s="706"/>
      <c r="CM520" s="706"/>
      <c r="CN520" s="706"/>
      <c r="CO520" s="706"/>
      <c r="CP520" s="706"/>
      <c r="CQ520" s="706"/>
      <c r="CR520" s="706"/>
      <c r="CS520" s="706"/>
      <c r="CT520" s="706"/>
      <c r="CU520" s="706"/>
      <c r="CV520" s="706"/>
      <c r="CW520" s="706"/>
      <c r="CX520" s="706"/>
      <c r="CY520" s="706"/>
      <c r="CZ520" s="706"/>
      <c r="DA520" s="706"/>
      <c r="DB520" s="706"/>
      <c r="DC520" s="706"/>
      <c r="DD520" s="706"/>
      <c r="DE520" s="706"/>
      <c r="DF520" s="706"/>
      <c r="DG520" s="706"/>
      <c r="DH520" s="706"/>
      <c r="DI520" s="706"/>
      <c r="DJ520" s="706"/>
      <c r="DK520" s="706"/>
      <c r="DL520" s="706"/>
      <c r="DM520" s="706"/>
      <c r="DN520" s="706"/>
      <c r="DO520" s="707"/>
      <c r="DP520" s="687"/>
      <c r="DQ520" s="688"/>
      <c r="DR520" s="688"/>
      <c r="DS520" s="688"/>
      <c r="DT520" s="688"/>
      <c r="DU520" s="688"/>
      <c r="DV520" s="688"/>
      <c r="DW520" s="688"/>
      <c r="DX520" s="688"/>
      <c r="DY520" s="688"/>
      <c r="DZ520" s="688"/>
      <c r="EA520" s="688"/>
      <c r="EB520" s="688"/>
      <c r="EC520" s="688"/>
      <c r="ED520" s="688"/>
      <c r="EE520" s="688"/>
      <c r="EF520" s="688"/>
      <c r="EG520" s="688"/>
      <c r="EH520" s="688"/>
      <c r="EI520" s="688"/>
      <c r="EJ520" s="688"/>
      <c r="EK520" s="688"/>
      <c r="EL520" s="688"/>
      <c r="EM520" s="688"/>
      <c r="EN520" s="688"/>
      <c r="EO520" s="688"/>
      <c r="EP520" s="688"/>
      <c r="EQ520" s="688"/>
      <c r="ER520" s="688"/>
      <c r="ES520" s="689"/>
    </row>
    <row r="521" spans="1:149" s="14" customFormat="1" ht="18.75" customHeight="1" thickBot="1" x14ac:dyDescent="0.45">
      <c r="A521" s="55"/>
      <c r="B521" s="116"/>
      <c r="C521" s="116"/>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CE521" s="55"/>
      <c r="CF521" s="701"/>
      <c r="CG521" s="701"/>
      <c r="CH521" s="705" t="s">
        <v>613</v>
      </c>
      <c r="CI521" s="706"/>
      <c r="CJ521" s="706"/>
      <c r="CK521" s="706"/>
      <c r="CL521" s="706"/>
      <c r="CM521" s="706"/>
      <c r="CN521" s="706"/>
      <c r="CO521" s="706"/>
      <c r="CP521" s="706"/>
      <c r="CQ521" s="706"/>
      <c r="CR521" s="706"/>
      <c r="CS521" s="706"/>
      <c r="CT521" s="706"/>
      <c r="CU521" s="706"/>
      <c r="CV521" s="706"/>
      <c r="CW521" s="706"/>
      <c r="CX521" s="706"/>
      <c r="CY521" s="706"/>
      <c r="CZ521" s="706"/>
      <c r="DA521" s="706"/>
      <c r="DB521" s="706"/>
      <c r="DC521" s="706"/>
      <c r="DD521" s="706"/>
      <c r="DE521" s="706"/>
      <c r="DF521" s="706"/>
      <c r="DG521" s="706"/>
      <c r="DH521" s="706"/>
      <c r="DI521" s="706"/>
      <c r="DJ521" s="706"/>
      <c r="DK521" s="706"/>
      <c r="DL521" s="706"/>
      <c r="DM521" s="706"/>
      <c r="DN521" s="706"/>
      <c r="DO521" s="707"/>
      <c r="DP521" s="687" t="s">
        <v>537</v>
      </c>
      <c r="DQ521" s="688"/>
      <c r="DR521" s="688"/>
      <c r="DS521" s="688"/>
      <c r="DT521" s="688"/>
      <c r="DU521" s="688"/>
      <c r="DV521" s="688"/>
      <c r="DW521" s="688"/>
      <c r="DX521" s="688"/>
      <c r="DY521" s="688"/>
      <c r="DZ521" s="688"/>
      <c r="EA521" s="688"/>
      <c r="EB521" s="688"/>
      <c r="EC521" s="688"/>
      <c r="ED521" s="688"/>
      <c r="EE521" s="688"/>
      <c r="EF521" s="688"/>
      <c r="EG521" s="688"/>
      <c r="EH521" s="688"/>
      <c r="EI521" s="688"/>
      <c r="EJ521" s="688"/>
      <c r="EK521" s="688"/>
      <c r="EL521" s="688"/>
      <c r="EM521" s="688"/>
      <c r="EN521" s="688"/>
      <c r="EO521" s="688"/>
      <c r="EP521" s="688"/>
      <c r="EQ521" s="688"/>
      <c r="ER521" s="688"/>
      <c r="ES521" s="689"/>
    </row>
    <row r="522" spans="1:149" s="14" customFormat="1" ht="18.75" customHeight="1" thickBot="1" x14ac:dyDescent="0.45">
      <c r="A522" s="55"/>
      <c r="B522" s="116"/>
      <c r="C522" s="116"/>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c r="AN522" s="60"/>
      <c r="AO522" s="60"/>
      <c r="AP522" s="60"/>
      <c r="AQ522" s="60"/>
      <c r="AR522" s="60"/>
      <c r="AS522" s="60"/>
      <c r="AT522" s="60"/>
      <c r="AU522" s="60"/>
      <c r="AV522" s="60"/>
      <c r="AW522" s="60"/>
      <c r="AX522" s="60"/>
      <c r="AY522" s="60"/>
      <c r="AZ522" s="60"/>
      <c r="BA522" s="60"/>
      <c r="BB522" s="60"/>
      <c r="BC522" s="60"/>
      <c r="BD522" s="60"/>
      <c r="BE522" s="60"/>
      <c r="BF522" s="60"/>
      <c r="BG522" s="60"/>
      <c r="BH522" s="60"/>
      <c r="BI522" s="60"/>
      <c r="BJ522" s="60"/>
      <c r="BK522" s="60"/>
      <c r="BL522" s="60"/>
      <c r="BM522" s="60"/>
      <c r="BN522" s="60"/>
      <c r="BO522" s="60"/>
      <c r="CE522" s="55"/>
      <c r="CF522" s="701"/>
      <c r="CG522" s="701"/>
      <c r="CH522" s="708" t="s">
        <v>614</v>
      </c>
      <c r="CI522" s="709"/>
      <c r="CJ522" s="709"/>
      <c r="CK522" s="709"/>
      <c r="CL522" s="709"/>
      <c r="CM522" s="709"/>
      <c r="CN522" s="709"/>
      <c r="CO522" s="709"/>
      <c r="CP522" s="709"/>
      <c r="CQ522" s="709"/>
      <c r="CR522" s="709"/>
      <c r="CS522" s="709"/>
      <c r="CT522" s="709"/>
      <c r="CU522" s="709"/>
      <c r="CV522" s="709"/>
      <c r="CW522" s="709"/>
      <c r="CX522" s="709"/>
      <c r="CY522" s="709"/>
      <c r="CZ522" s="709"/>
      <c r="DA522" s="709"/>
      <c r="DB522" s="709"/>
      <c r="DC522" s="709"/>
      <c r="DD522" s="709"/>
      <c r="DE522" s="709"/>
      <c r="DF522" s="709"/>
      <c r="DG522" s="709"/>
      <c r="DH522" s="709"/>
      <c r="DI522" s="709"/>
      <c r="DJ522" s="709"/>
      <c r="DK522" s="709"/>
      <c r="DL522" s="709"/>
      <c r="DM522" s="709"/>
      <c r="DN522" s="709"/>
      <c r="DO522" s="710"/>
      <c r="DP522" s="687"/>
      <c r="DQ522" s="688"/>
      <c r="DR522" s="688"/>
      <c r="DS522" s="688"/>
      <c r="DT522" s="688"/>
      <c r="DU522" s="688"/>
      <c r="DV522" s="688"/>
      <c r="DW522" s="688"/>
      <c r="DX522" s="688"/>
      <c r="DY522" s="688"/>
      <c r="DZ522" s="688"/>
      <c r="EA522" s="688"/>
      <c r="EB522" s="688"/>
      <c r="EC522" s="688"/>
      <c r="ED522" s="688"/>
      <c r="EE522" s="688"/>
      <c r="EF522" s="688"/>
      <c r="EG522" s="688"/>
      <c r="EH522" s="688"/>
      <c r="EI522" s="688"/>
      <c r="EJ522" s="688"/>
      <c r="EK522" s="688"/>
      <c r="EL522" s="688"/>
      <c r="EM522" s="688"/>
      <c r="EN522" s="688"/>
      <c r="EO522" s="688"/>
      <c r="EP522" s="688"/>
      <c r="EQ522" s="688"/>
      <c r="ER522" s="688"/>
      <c r="ES522" s="689"/>
    </row>
    <row r="523" spans="1:149" s="14" customFormat="1" ht="18.75" customHeight="1" thickBot="1" x14ac:dyDescent="0.45">
      <c r="A523" s="55"/>
      <c r="B523" s="117"/>
      <c r="C523" s="117"/>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c r="AD523" s="60"/>
      <c r="AE523" s="60"/>
      <c r="AF523" s="60"/>
      <c r="AG523" s="60"/>
      <c r="AH523" s="60"/>
      <c r="AI523" s="60"/>
      <c r="AJ523" s="60"/>
      <c r="AK523" s="60"/>
      <c r="AL523" s="60"/>
      <c r="AM523" s="60"/>
      <c r="AN523" s="60"/>
      <c r="AO523" s="60"/>
      <c r="AP523" s="60"/>
      <c r="AQ523" s="60"/>
      <c r="AR523" s="60"/>
      <c r="AS523" s="60"/>
      <c r="AT523" s="60"/>
      <c r="AU523" s="60"/>
      <c r="AV523" s="60"/>
      <c r="AW523" s="60"/>
      <c r="AX523" s="60"/>
      <c r="AY523" s="60"/>
      <c r="AZ523" s="60"/>
      <c r="BA523" s="60"/>
      <c r="BB523" s="60"/>
      <c r="BC523" s="60"/>
      <c r="BD523" s="60"/>
      <c r="BE523" s="60"/>
      <c r="BF523" s="60"/>
      <c r="BG523" s="60"/>
      <c r="BH523" s="60"/>
      <c r="BI523" s="60"/>
      <c r="BJ523" s="60"/>
      <c r="BK523" s="60"/>
      <c r="BL523" s="60"/>
      <c r="BM523" s="60"/>
      <c r="BN523" s="60"/>
      <c r="BO523" s="60"/>
      <c r="CE523" s="55"/>
      <c r="CF523" s="711" t="s">
        <v>10</v>
      </c>
      <c r="CG523" s="711"/>
      <c r="CH523" s="705" t="s">
        <v>611</v>
      </c>
      <c r="CI523" s="713"/>
      <c r="CJ523" s="713"/>
      <c r="CK523" s="713"/>
      <c r="CL523" s="713"/>
      <c r="CM523" s="713"/>
      <c r="CN523" s="713"/>
      <c r="CO523" s="713"/>
      <c r="CP523" s="713"/>
      <c r="CQ523" s="713"/>
      <c r="CR523" s="713"/>
      <c r="CS523" s="713"/>
      <c r="CT523" s="713"/>
      <c r="CU523" s="713"/>
      <c r="CV523" s="713"/>
      <c r="CW523" s="713"/>
      <c r="CX523" s="713"/>
      <c r="CY523" s="713"/>
      <c r="CZ523" s="713"/>
      <c r="DA523" s="713"/>
      <c r="DB523" s="713"/>
      <c r="DC523" s="713"/>
      <c r="DD523" s="713"/>
      <c r="DE523" s="713"/>
      <c r="DF523" s="713"/>
      <c r="DG523" s="713"/>
      <c r="DH523" s="713"/>
      <c r="DI523" s="713"/>
      <c r="DJ523" s="713"/>
      <c r="DK523" s="713"/>
      <c r="DL523" s="713"/>
      <c r="DM523" s="713"/>
      <c r="DN523" s="713"/>
      <c r="DO523" s="707"/>
      <c r="DP523" s="665" t="s">
        <v>528</v>
      </c>
      <c r="DQ523" s="666"/>
      <c r="DR523" s="666"/>
      <c r="DS523" s="666"/>
      <c r="DT523" s="666"/>
      <c r="DU523" s="666"/>
      <c r="DV523" s="666"/>
      <c r="DW523" s="666"/>
      <c r="DX523" s="666"/>
      <c r="DY523" s="666"/>
      <c r="DZ523" s="666"/>
      <c r="EA523" s="666"/>
      <c r="EB523" s="666"/>
      <c r="EC523" s="666"/>
      <c r="ED523" s="666"/>
      <c r="EE523" s="666"/>
      <c r="EF523" s="666"/>
      <c r="EG523" s="666"/>
      <c r="EH523" s="666"/>
      <c r="EI523" s="666"/>
      <c r="EJ523" s="666"/>
      <c r="EK523" s="666"/>
      <c r="EL523" s="666"/>
      <c r="EM523" s="666"/>
      <c r="EN523" s="666"/>
      <c r="EO523" s="666"/>
      <c r="EP523" s="666"/>
      <c r="EQ523" s="666"/>
      <c r="ER523" s="666"/>
      <c r="ES523" s="667"/>
    </row>
    <row r="524" spans="1:149" s="14" customFormat="1" ht="18.75" customHeight="1" thickBot="1" x14ac:dyDescent="0.45">
      <c r="A524" s="55"/>
      <c r="B524" s="117"/>
      <c r="C524" s="117"/>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c r="AG524" s="60"/>
      <c r="AH524" s="60"/>
      <c r="AI524" s="60"/>
      <c r="AJ524" s="60"/>
      <c r="AK524" s="60"/>
      <c r="AL524" s="60"/>
      <c r="AM524" s="60"/>
      <c r="AN524" s="60"/>
      <c r="AO524" s="60"/>
      <c r="AP524" s="60"/>
      <c r="AQ524" s="60"/>
      <c r="AR524" s="60"/>
      <c r="AS524" s="60"/>
      <c r="AT524" s="60"/>
      <c r="AU524" s="60"/>
      <c r="AV524" s="60"/>
      <c r="AW524" s="60"/>
      <c r="AX524" s="60"/>
      <c r="AY524" s="60"/>
      <c r="AZ524" s="60"/>
      <c r="BA524" s="60"/>
      <c r="BB524" s="60"/>
      <c r="BC524" s="60"/>
      <c r="BD524" s="60"/>
      <c r="BE524" s="60"/>
      <c r="BF524" s="60"/>
      <c r="BG524" s="60"/>
      <c r="BH524" s="60"/>
      <c r="BI524" s="60"/>
      <c r="BJ524" s="60"/>
      <c r="BK524" s="60"/>
      <c r="BL524" s="60"/>
      <c r="BM524" s="60"/>
      <c r="BN524" s="60"/>
      <c r="BO524" s="60"/>
      <c r="CE524" s="55"/>
      <c r="CF524" s="712"/>
      <c r="CG524" s="712"/>
      <c r="CH524" s="432" t="s">
        <v>612</v>
      </c>
      <c r="CI524" s="433"/>
      <c r="CJ524" s="433"/>
      <c r="CK524" s="433"/>
      <c r="CL524" s="433"/>
      <c r="CM524" s="433"/>
      <c r="CN524" s="433"/>
      <c r="CO524" s="433"/>
      <c r="CP524" s="433"/>
      <c r="CQ524" s="433"/>
      <c r="CR524" s="433"/>
      <c r="CS524" s="433"/>
      <c r="CT524" s="433"/>
      <c r="CU524" s="433"/>
      <c r="CV524" s="433"/>
      <c r="CW524" s="433"/>
      <c r="CX524" s="433"/>
      <c r="CY524" s="433"/>
      <c r="CZ524" s="433"/>
      <c r="DA524" s="433"/>
      <c r="DB524" s="433"/>
      <c r="DC524" s="433"/>
      <c r="DD524" s="433"/>
      <c r="DE524" s="433"/>
      <c r="DF524" s="433"/>
      <c r="DG524" s="433"/>
      <c r="DH524" s="433"/>
      <c r="DI524" s="433"/>
      <c r="DJ524" s="433"/>
      <c r="DK524" s="433"/>
      <c r="DL524" s="433"/>
      <c r="DM524" s="433"/>
      <c r="DN524" s="433"/>
      <c r="DO524" s="434"/>
      <c r="DP524" s="679"/>
      <c r="DQ524" s="680"/>
      <c r="DR524" s="680"/>
      <c r="DS524" s="680"/>
      <c r="DT524" s="680"/>
      <c r="DU524" s="680"/>
      <c r="DV524" s="680"/>
      <c r="DW524" s="680"/>
      <c r="DX524" s="680"/>
      <c r="DY524" s="680"/>
      <c r="DZ524" s="680"/>
      <c r="EA524" s="680"/>
      <c r="EB524" s="680"/>
      <c r="EC524" s="680"/>
      <c r="ED524" s="680"/>
      <c r="EE524" s="680"/>
      <c r="EF524" s="680"/>
      <c r="EG524" s="680"/>
      <c r="EH524" s="680"/>
      <c r="EI524" s="680"/>
      <c r="EJ524" s="680"/>
      <c r="EK524" s="680"/>
      <c r="EL524" s="680"/>
      <c r="EM524" s="680"/>
      <c r="EN524" s="680"/>
      <c r="EO524" s="680"/>
      <c r="EP524" s="680"/>
      <c r="EQ524" s="680"/>
      <c r="ER524" s="680"/>
      <c r="ES524" s="681"/>
    </row>
    <row r="525" spans="1:149" s="14" customFormat="1" ht="18.75" customHeight="1" thickBot="1" x14ac:dyDescent="0.45">
      <c r="A525" s="55"/>
      <c r="B525" s="117"/>
      <c r="C525" s="117"/>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c r="AN525" s="60"/>
      <c r="AO525" s="60"/>
      <c r="AP525" s="60"/>
      <c r="AQ525" s="60"/>
      <c r="AR525" s="60"/>
      <c r="AS525" s="60"/>
      <c r="AT525" s="60"/>
      <c r="AU525" s="60"/>
      <c r="AV525" s="60"/>
      <c r="AW525" s="60"/>
      <c r="AX525" s="60"/>
      <c r="AY525" s="60"/>
      <c r="AZ525" s="60"/>
      <c r="BA525" s="60"/>
      <c r="BB525" s="60"/>
      <c r="BC525" s="60"/>
      <c r="BD525" s="60"/>
      <c r="BE525" s="60"/>
      <c r="BF525" s="60"/>
      <c r="BG525" s="60"/>
      <c r="BH525" s="60"/>
      <c r="BI525" s="60"/>
      <c r="BJ525" s="60"/>
      <c r="BK525" s="60"/>
      <c r="BL525" s="60"/>
      <c r="BM525" s="60"/>
      <c r="BN525" s="60"/>
      <c r="BO525" s="60"/>
      <c r="CE525" s="55"/>
      <c r="CF525" s="712"/>
      <c r="CG525" s="712"/>
      <c r="CH525" s="705" t="s">
        <v>615</v>
      </c>
      <c r="CI525" s="713"/>
      <c r="CJ525" s="713"/>
      <c r="CK525" s="713"/>
      <c r="CL525" s="713"/>
      <c r="CM525" s="713"/>
      <c r="CN525" s="713"/>
      <c r="CO525" s="713"/>
      <c r="CP525" s="713"/>
      <c r="CQ525" s="713"/>
      <c r="CR525" s="713"/>
      <c r="CS525" s="713"/>
      <c r="CT525" s="713"/>
      <c r="CU525" s="713"/>
      <c r="CV525" s="713"/>
      <c r="CW525" s="713"/>
      <c r="CX525" s="713"/>
      <c r="CY525" s="713"/>
      <c r="CZ525" s="713"/>
      <c r="DA525" s="713"/>
      <c r="DB525" s="713"/>
      <c r="DC525" s="713"/>
      <c r="DD525" s="713"/>
      <c r="DE525" s="713"/>
      <c r="DF525" s="713"/>
      <c r="DG525" s="713"/>
      <c r="DH525" s="713"/>
      <c r="DI525" s="713"/>
      <c r="DJ525" s="713"/>
      <c r="DK525" s="713"/>
      <c r="DL525" s="713"/>
      <c r="DM525" s="713"/>
      <c r="DN525" s="713"/>
      <c r="DO525" s="707"/>
      <c r="DP525" s="687" t="s">
        <v>537</v>
      </c>
      <c r="DQ525" s="688"/>
      <c r="DR525" s="688"/>
      <c r="DS525" s="688"/>
      <c r="DT525" s="688"/>
      <c r="DU525" s="688"/>
      <c r="DV525" s="688"/>
      <c r="DW525" s="688"/>
      <c r="DX525" s="688"/>
      <c r="DY525" s="688"/>
      <c r="DZ525" s="688"/>
      <c r="EA525" s="688"/>
      <c r="EB525" s="688"/>
      <c r="EC525" s="688"/>
      <c r="ED525" s="688"/>
      <c r="EE525" s="688"/>
      <c r="EF525" s="688"/>
      <c r="EG525" s="688"/>
      <c r="EH525" s="688"/>
      <c r="EI525" s="688"/>
      <c r="EJ525" s="688"/>
      <c r="EK525" s="688"/>
      <c r="EL525" s="688"/>
      <c r="EM525" s="688"/>
      <c r="EN525" s="688"/>
      <c r="EO525" s="688"/>
      <c r="EP525" s="688"/>
      <c r="EQ525" s="688"/>
      <c r="ER525" s="688"/>
      <c r="ES525" s="689"/>
    </row>
    <row r="526" spans="1:149" s="14" customFormat="1" ht="18.75" customHeight="1" thickBot="1" x14ac:dyDescent="0.45">
      <c r="A526" s="55"/>
      <c r="B526" s="116"/>
      <c r="C526" s="116"/>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60"/>
      <c r="AO526" s="60"/>
      <c r="AP526" s="60"/>
      <c r="AQ526" s="60"/>
      <c r="AR526" s="60"/>
      <c r="AS526" s="60"/>
      <c r="AT526" s="60"/>
      <c r="AU526" s="60"/>
      <c r="AV526" s="60"/>
      <c r="AW526" s="60"/>
      <c r="AX526" s="60"/>
      <c r="AY526" s="60"/>
      <c r="AZ526" s="60"/>
      <c r="BA526" s="60"/>
      <c r="BB526" s="60"/>
      <c r="BC526" s="60"/>
      <c r="BD526" s="60"/>
      <c r="BE526" s="60"/>
      <c r="BF526" s="60"/>
      <c r="BG526" s="60"/>
      <c r="BH526" s="60"/>
      <c r="BI526" s="60"/>
      <c r="BJ526" s="60"/>
      <c r="BK526" s="60"/>
      <c r="BL526" s="60"/>
      <c r="BM526" s="60"/>
      <c r="BN526" s="60"/>
      <c r="BO526" s="60"/>
      <c r="CE526" s="55"/>
      <c r="CF526" s="701" t="s">
        <v>11</v>
      </c>
      <c r="CG526" s="701"/>
      <c r="CH526" s="702" t="s">
        <v>616</v>
      </c>
      <c r="CI526" s="703"/>
      <c r="CJ526" s="703"/>
      <c r="CK526" s="703"/>
      <c r="CL526" s="703"/>
      <c r="CM526" s="703"/>
      <c r="CN526" s="703"/>
      <c r="CO526" s="703"/>
      <c r="CP526" s="703"/>
      <c r="CQ526" s="703"/>
      <c r="CR526" s="703"/>
      <c r="CS526" s="703"/>
      <c r="CT526" s="703"/>
      <c r="CU526" s="703"/>
      <c r="CV526" s="703"/>
      <c r="CW526" s="703"/>
      <c r="CX526" s="703"/>
      <c r="CY526" s="703"/>
      <c r="CZ526" s="703"/>
      <c r="DA526" s="703"/>
      <c r="DB526" s="703"/>
      <c r="DC526" s="703"/>
      <c r="DD526" s="703"/>
      <c r="DE526" s="703"/>
      <c r="DF526" s="703"/>
      <c r="DG526" s="703"/>
      <c r="DH526" s="703"/>
      <c r="DI526" s="703"/>
      <c r="DJ526" s="703"/>
      <c r="DK526" s="703"/>
      <c r="DL526" s="703"/>
      <c r="DM526" s="703"/>
      <c r="DN526" s="703"/>
      <c r="DO526" s="704"/>
      <c r="DP526" s="665" t="s">
        <v>528</v>
      </c>
      <c r="DQ526" s="666"/>
      <c r="DR526" s="666"/>
      <c r="DS526" s="666"/>
      <c r="DT526" s="666"/>
      <c r="DU526" s="666"/>
      <c r="DV526" s="666"/>
      <c r="DW526" s="666"/>
      <c r="DX526" s="666"/>
      <c r="DY526" s="666"/>
      <c r="DZ526" s="666"/>
      <c r="EA526" s="666"/>
      <c r="EB526" s="666"/>
      <c r="EC526" s="666"/>
      <c r="ED526" s="666"/>
      <c r="EE526" s="666"/>
      <c r="EF526" s="666"/>
      <c r="EG526" s="666"/>
      <c r="EH526" s="666"/>
      <c r="EI526" s="666"/>
      <c r="EJ526" s="666"/>
      <c r="EK526" s="666"/>
      <c r="EL526" s="666"/>
      <c r="EM526" s="666"/>
      <c r="EN526" s="666"/>
      <c r="EO526" s="666"/>
      <c r="EP526" s="666"/>
      <c r="EQ526" s="666"/>
      <c r="ER526" s="666"/>
      <c r="ES526" s="667"/>
    </row>
    <row r="527" spans="1:149" s="14" customFormat="1" ht="18.75" customHeight="1" thickBot="1" x14ac:dyDescent="0.45">
      <c r="A527" s="55"/>
      <c r="B527" s="116"/>
      <c r="C527" s="116"/>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c r="AD527" s="60"/>
      <c r="AE527" s="60"/>
      <c r="AF527" s="60"/>
      <c r="AG527" s="60"/>
      <c r="AH527" s="60"/>
      <c r="AI527" s="60"/>
      <c r="AJ527" s="60"/>
      <c r="AK527" s="60"/>
      <c r="AL527" s="60"/>
      <c r="AM527" s="60"/>
      <c r="AN527" s="60"/>
      <c r="AO527" s="60"/>
      <c r="AP527" s="60"/>
      <c r="AQ527" s="60"/>
      <c r="AR527" s="60"/>
      <c r="AS527" s="60"/>
      <c r="AT527" s="60"/>
      <c r="AU527" s="60"/>
      <c r="AV527" s="60"/>
      <c r="AW527" s="60"/>
      <c r="AX527" s="60"/>
      <c r="AY527" s="60"/>
      <c r="AZ527" s="60"/>
      <c r="BA527" s="60"/>
      <c r="BB527" s="60"/>
      <c r="BC527" s="60"/>
      <c r="BD527" s="60"/>
      <c r="BE527" s="60"/>
      <c r="BF527" s="60"/>
      <c r="BG527" s="60"/>
      <c r="BH527" s="60"/>
      <c r="BI527" s="60"/>
      <c r="BJ527" s="60"/>
      <c r="BK527" s="60"/>
      <c r="BL527" s="60"/>
      <c r="BM527" s="60"/>
      <c r="BN527" s="60"/>
      <c r="BO527" s="60"/>
      <c r="CE527" s="55"/>
      <c r="CF527" s="701"/>
      <c r="CG527" s="701"/>
      <c r="CH527" s="705" t="s">
        <v>617</v>
      </c>
      <c r="CI527" s="713"/>
      <c r="CJ527" s="713"/>
      <c r="CK527" s="713"/>
      <c r="CL527" s="713"/>
      <c r="CM527" s="713"/>
      <c r="CN527" s="713"/>
      <c r="CO527" s="713"/>
      <c r="CP527" s="713"/>
      <c r="CQ527" s="713"/>
      <c r="CR527" s="713"/>
      <c r="CS527" s="713"/>
      <c r="CT527" s="713"/>
      <c r="CU527" s="713"/>
      <c r="CV527" s="713"/>
      <c r="CW527" s="713"/>
      <c r="CX527" s="713"/>
      <c r="CY527" s="713"/>
      <c r="CZ527" s="713"/>
      <c r="DA527" s="713"/>
      <c r="DB527" s="713"/>
      <c r="DC527" s="713"/>
      <c r="DD527" s="713"/>
      <c r="DE527" s="713"/>
      <c r="DF527" s="713"/>
      <c r="DG527" s="713"/>
      <c r="DH527" s="713"/>
      <c r="DI527" s="713"/>
      <c r="DJ527" s="713"/>
      <c r="DK527" s="713"/>
      <c r="DL527" s="713"/>
      <c r="DM527" s="713"/>
      <c r="DN527" s="713"/>
      <c r="DO527" s="707"/>
      <c r="DP527" s="687"/>
      <c r="DQ527" s="688"/>
      <c r="DR527" s="688"/>
      <c r="DS527" s="688"/>
      <c r="DT527" s="688"/>
      <c r="DU527" s="688"/>
      <c r="DV527" s="688"/>
      <c r="DW527" s="688"/>
      <c r="DX527" s="688"/>
      <c r="DY527" s="688"/>
      <c r="DZ527" s="688"/>
      <c r="EA527" s="688"/>
      <c r="EB527" s="688"/>
      <c r="EC527" s="688"/>
      <c r="ED527" s="688"/>
      <c r="EE527" s="688"/>
      <c r="EF527" s="688"/>
      <c r="EG527" s="688"/>
      <c r="EH527" s="688"/>
      <c r="EI527" s="688"/>
      <c r="EJ527" s="688"/>
      <c r="EK527" s="688"/>
      <c r="EL527" s="688"/>
      <c r="EM527" s="688"/>
      <c r="EN527" s="688"/>
      <c r="EO527" s="688"/>
      <c r="EP527" s="688"/>
      <c r="EQ527" s="688"/>
      <c r="ER527" s="688"/>
      <c r="ES527" s="689"/>
    </row>
    <row r="528" spans="1:149" s="14" customFormat="1" ht="18.75" customHeight="1" thickBot="1" x14ac:dyDescent="0.45">
      <c r="A528" s="55"/>
      <c r="B528" s="116"/>
      <c r="C528" s="116"/>
      <c r="D528" s="60"/>
      <c r="E528" s="60"/>
      <c r="F528" s="60"/>
      <c r="G528" s="60"/>
      <c r="H528" s="60"/>
      <c r="I528" s="60"/>
      <c r="J528" s="60"/>
      <c r="K528" s="60"/>
      <c r="L528" s="60"/>
      <c r="M528" s="60"/>
      <c r="N528" s="60"/>
      <c r="O528" s="60"/>
      <c r="P528" s="60"/>
      <c r="Q528" s="60"/>
      <c r="R528" s="60"/>
      <c r="S528" s="60"/>
      <c r="T528" s="60"/>
      <c r="U528" s="60"/>
      <c r="V528" s="60"/>
      <c r="W528" s="60"/>
      <c r="X528" s="60"/>
      <c r="Y528" s="60"/>
      <c r="Z528" s="60"/>
      <c r="AA528" s="60"/>
      <c r="AB528" s="60"/>
      <c r="AC528" s="60"/>
      <c r="AD528" s="60"/>
      <c r="AE528" s="60"/>
      <c r="AF528" s="60"/>
      <c r="AG528" s="60"/>
      <c r="AH528" s="60"/>
      <c r="AI528" s="60"/>
      <c r="AJ528" s="60"/>
      <c r="AK528" s="60"/>
      <c r="AL528" s="60"/>
      <c r="AM528" s="60"/>
      <c r="AN528" s="60"/>
      <c r="AO528" s="60"/>
      <c r="AP528" s="60"/>
      <c r="AQ528" s="60"/>
      <c r="AR528" s="60"/>
      <c r="AS528" s="60"/>
      <c r="AT528" s="60"/>
      <c r="AU528" s="60"/>
      <c r="AV528" s="60"/>
      <c r="AW528" s="60"/>
      <c r="AX528" s="60"/>
      <c r="AY528" s="60"/>
      <c r="AZ528" s="60"/>
      <c r="BA528" s="60"/>
      <c r="BB528" s="60"/>
      <c r="BC528" s="60"/>
      <c r="BD528" s="60"/>
      <c r="BE528" s="60"/>
      <c r="BF528" s="60"/>
      <c r="BG528" s="60"/>
      <c r="BH528" s="60"/>
      <c r="BI528" s="60"/>
      <c r="BJ528" s="60"/>
      <c r="BK528" s="60"/>
      <c r="BL528" s="60"/>
      <c r="BM528" s="60"/>
      <c r="BN528" s="60"/>
      <c r="BO528" s="60"/>
      <c r="CE528" s="55"/>
      <c r="CF528" s="701"/>
      <c r="CG528" s="701"/>
      <c r="CH528" s="708" t="s">
        <v>618</v>
      </c>
      <c r="CI528" s="709"/>
      <c r="CJ528" s="709"/>
      <c r="CK528" s="709"/>
      <c r="CL528" s="709"/>
      <c r="CM528" s="709"/>
      <c r="CN528" s="709"/>
      <c r="CO528" s="709"/>
      <c r="CP528" s="709"/>
      <c r="CQ528" s="709"/>
      <c r="CR528" s="709"/>
      <c r="CS528" s="709"/>
      <c r="CT528" s="709"/>
      <c r="CU528" s="709"/>
      <c r="CV528" s="709"/>
      <c r="CW528" s="709"/>
      <c r="CX528" s="709"/>
      <c r="CY528" s="709"/>
      <c r="CZ528" s="709"/>
      <c r="DA528" s="709"/>
      <c r="DB528" s="709"/>
      <c r="DC528" s="709"/>
      <c r="DD528" s="709"/>
      <c r="DE528" s="709"/>
      <c r="DF528" s="709"/>
      <c r="DG528" s="709"/>
      <c r="DH528" s="709"/>
      <c r="DI528" s="709"/>
      <c r="DJ528" s="709"/>
      <c r="DK528" s="709"/>
      <c r="DL528" s="709"/>
      <c r="DM528" s="709"/>
      <c r="DN528" s="709"/>
      <c r="DO528" s="710"/>
      <c r="DP528" s="687" t="s">
        <v>539</v>
      </c>
      <c r="DQ528" s="688"/>
      <c r="DR528" s="688"/>
      <c r="DS528" s="688"/>
      <c r="DT528" s="688"/>
      <c r="DU528" s="688"/>
      <c r="DV528" s="688"/>
      <c r="DW528" s="688"/>
      <c r="DX528" s="688"/>
      <c r="DY528" s="688"/>
      <c r="DZ528" s="688"/>
      <c r="EA528" s="688"/>
      <c r="EB528" s="688"/>
      <c r="EC528" s="688"/>
      <c r="ED528" s="688"/>
      <c r="EE528" s="688"/>
      <c r="EF528" s="688"/>
      <c r="EG528" s="688"/>
      <c r="EH528" s="688"/>
      <c r="EI528" s="688"/>
      <c r="EJ528" s="688"/>
      <c r="EK528" s="688"/>
      <c r="EL528" s="688"/>
      <c r="EM528" s="688"/>
      <c r="EN528" s="688"/>
      <c r="EO528" s="688"/>
      <c r="EP528" s="688"/>
      <c r="EQ528" s="688"/>
      <c r="ER528" s="688"/>
      <c r="ES528" s="689"/>
    </row>
    <row r="529" spans="1:188" s="14" customFormat="1" ht="18.75" customHeight="1" thickBot="1" x14ac:dyDescent="0.45">
      <c r="A529" s="55"/>
      <c r="B529" s="116"/>
      <c r="C529" s="116"/>
      <c r="D529" s="60"/>
      <c r="E529" s="60"/>
      <c r="F529" s="60"/>
      <c r="G529" s="60"/>
      <c r="H529" s="60"/>
      <c r="I529" s="60"/>
      <c r="J529" s="60"/>
      <c r="K529" s="60"/>
      <c r="L529" s="60"/>
      <c r="M529" s="60"/>
      <c r="N529" s="60"/>
      <c r="O529" s="60"/>
      <c r="P529" s="60"/>
      <c r="Q529" s="60"/>
      <c r="R529" s="60"/>
      <c r="S529" s="60"/>
      <c r="T529" s="60"/>
      <c r="U529" s="60"/>
      <c r="V529" s="60"/>
      <c r="W529" s="60"/>
      <c r="X529" s="60"/>
      <c r="Y529" s="60"/>
      <c r="Z529" s="60"/>
      <c r="AA529" s="60"/>
      <c r="AB529" s="60"/>
      <c r="AC529" s="60"/>
      <c r="AD529" s="60"/>
      <c r="AE529" s="60"/>
      <c r="AF529" s="60"/>
      <c r="AG529" s="60"/>
      <c r="AH529" s="60"/>
      <c r="AI529" s="60"/>
      <c r="AJ529" s="60"/>
      <c r="AK529" s="60"/>
      <c r="AL529" s="60"/>
      <c r="AM529" s="60"/>
      <c r="AN529" s="60"/>
      <c r="AO529" s="60"/>
      <c r="AP529" s="60"/>
      <c r="AQ529" s="60"/>
      <c r="AR529" s="60"/>
      <c r="AS529" s="60"/>
      <c r="AT529" s="60"/>
      <c r="AU529" s="60"/>
      <c r="AV529" s="60"/>
      <c r="AW529" s="60"/>
      <c r="AX529" s="60"/>
      <c r="AY529" s="60"/>
      <c r="AZ529" s="60"/>
      <c r="BA529" s="60"/>
      <c r="BB529" s="60"/>
      <c r="BC529" s="60"/>
      <c r="BD529" s="60"/>
      <c r="BE529" s="60"/>
      <c r="BF529" s="60"/>
      <c r="BG529" s="60"/>
      <c r="BH529" s="60"/>
      <c r="BI529" s="60"/>
      <c r="BJ529" s="60"/>
      <c r="BK529" s="60"/>
      <c r="BL529" s="60"/>
      <c r="BM529" s="60"/>
      <c r="BN529" s="60"/>
      <c r="BO529" s="60"/>
      <c r="CE529" s="55"/>
      <c r="CF529" s="701" t="s">
        <v>12</v>
      </c>
      <c r="CG529" s="701"/>
      <c r="CH529" s="702" t="s">
        <v>236</v>
      </c>
      <c r="CI529" s="703"/>
      <c r="CJ529" s="703"/>
      <c r="CK529" s="703"/>
      <c r="CL529" s="703"/>
      <c r="CM529" s="703"/>
      <c r="CN529" s="703"/>
      <c r="CO529" s="703"/>
      <c r="CP529" s="703"/>
      <c r="CQ529" s="703"/>
      <c r="CR529" s="703"/>
      <c r="CS529" s="703"/>
      <c r="CT529" s="703"/>
      <c r="CU529" s="703"/>
      <c r="CV529" s="703"/>
      <c r="CW529" s="703"/>
      <c r="CX529" s="703"/>
      <c r="CY529" s="703"/>
      <c r="CZ529" s="703"/>
      <c r="DA529" s="703"/>
      <c r="DB529" s="703"/>
      <c r="DC529" s="703"/>
      <c r="DD529" s="703"/>
      <c r="DE529" s="703"/>
      <c r="DF529" s="703"/>
      <c r="DG529" s="703"/>
      <c r="DH529" s="703"/>
      <c r="DI529" s="703"/>
      <c r="DJ529" s="703"/>
      <c r="DK529" s="703"/>
      <c r="DL529" s="703"/>
      <c r="DM529" s="703"/>
      <c r="DN529" s="703"/>
      <c r="DO529" s="704"/>
      <c r="DP529" s="665" t="s">
        <v>528</v>
      </c>
      <c r="DQ529" s="666"/>
      <c r="DR529" s="666"/>
      <c r="DS529" s="666"/>
      <c r="DT529" s="666"/>
      <c r="DU529" s="666"/>
      <c r="DV529" s="666"/>
      <c r="DW529" s="666"/>
      <c r="DX529" s="666"/>
      <c r="DY529" s="666"/>
      <c r="DZ529" s="666"/>
      <c r="EA529" s="666"/>
      <c r="EB529" s="666"/>
      <c r="EC529" s="666"/>
      <c r="ED529" s="666"/>
      <c r="EE529" s="666"/>
      <c r="EF529" s="666"/>
      <c r="EG529" s="666"/>
      <c r="EH529" s="666"/>
      <c r="EI529" s="666"/>
      <c r="EJ529" s="666"/>
      <c r="EK529" s="666"/>
      <c r="EL529" s="666"/>
      <c r="EM529" s="666"/>
      <c r="EN529" s="666"/>
      <c r="EO529" s="666"/>
      <c r="EP529" s="666"/>
      <c r="EQ529" s="666"/>
      <c r="ER529" s="666"/>
      <c r="ES529" s="667"/>
    </row>
    <row r="530" spans="1:188" s="14" customFormat="1" ht="18.75" customHeight="1" x14ac:dyDescent="0.4">
      <c r="A530" s="55"/>
      <c r="B530" s="116"/>
      <c r="C530" s="116"/>
      <c r="D530" s="60"/>
      <c r="E530" s="60"/>
      <c r="F530" s="60"/>
      <c r="G530" s="60"/>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c r="AN530" s="60"/>
      <c r="AO530" s="60"/>
      <c r="AP530" s="60"/>
      <c r="AQ530" s="60"/>
      <c r="AR530" s="60"/>
      <c r="AS530" s="60"/>
      <c r="AT530" s="60"/>
      <c r="AU530" s="60"/>
      <c r="AV530" s="60"/>
      <c r="AW530" s="60"/>
      <c r="AX530" s="60"/>
      <c r="AY530" s="60"/>
      <c r="AZ530" s="60"/>
      <c r="BA530" s="60"/>
      <c r="BB530" s="60"/>
      <c r="BC530" s="60"/>
      <c r="BD530" s="60"/>
      <c r="BE530" s="60"/>
      <c r="BF530" s="60"/>
      <c r="BG530" s="60"/>
      <c r="BH530" s="60"/>
      <c r="BI530" s="60"/>
      <c r="BJ530" s="60"/>
      <c r="BK530" s="60"/>
      <c r="BL530" s="60"/>
      <c r="BM530" s="60"/>
      <c r="BN530" s="60"/>
      <c r="BO530" s="60"/>
      <c r="CE530" s="55"/>
      <c r="CF530" s="701"/>
      <c r="CG530" s="701"/>
      <c r="CH530" s="705"/>
      <c r="CI530" s="713"/>
      <c r="CJ530" s="713"/>
      <c r="CK530" s="713"/>
      <c r="CL530" s="713"/>
      <c r="CM530" s="713"/>
      <c r="CN530" s="713"/>
      <c r="CO530" s="713"/>
      <c r="CP530" s="713"/>
      <c r="CQ530" s="713"/>
      <c r="CR530" s="713"/>
      <c r="CS530" s="713"/>
      <c r="CT530" s="713"/>
      <c r="CU530" s="713"/>
      <c r="CV530" s="713"/>
      <c r="CW530" s="713"/>
      <c r="CX530" s="713"/>
      <c r="CY530" s="713"/>
      <c r="CZ530" s="713"/>
      <c r="DA530" s="713"/>
      <c r="DB530" s="713"/>
      <c r="DC530" s="713"/>
      <c r="DD530" s="713"/>
      <c r="DE530" s="713"/>
      <c r="DF530" s="713"/>
      <c r="DG530" s="713"/>
      <c r="DH530" s="713"/>
      <c r="DI530" s="713"/>
      <c r="DJ530" s="713"/>
      <c r="DK530" s="713"/>
      <c r="DL530" s="713"/>
      <c r="DM530" s="713"/>
      <c r="DN530" s="713"/>
      <c r="DO530" s="707"/>
      <c r="DP530" s="687" t="s">
        <v>539</v>
      </c>
      <c r="DQ530" s="688"/>
      <c r="DR530" s="688"/>
      <c r="DS530" s="688"/>
      <c r="DT530" s="688"/>
      <c r="DU530" s="688"/>
      <c r="DV530" s="688"/>
      <c r="DW530" s="688"/>
      <c r="DX530" s="688"/>
      <c r="DY530" s="688"/>
      <c r="DZ530" s="688"/>
      <c r="EA530" s="688"/>
      <c r="EB530" s="688"/>
      <c r="EC530" s="688"/>
      <c r="ED530" s="688"/>
      <c r="EE530" s="688"/>
      <c r="EF530" s="688"/>
      <c r="EG530" s="688"/>
      <c r="EH530" s="688"/>
      <c r="EI530" s="688"/>
      <c r="EJ530" s="688"/>
      <c r="EK530" s="688"/>
      <c r="EL530" s="688"/>
      <c r="EM530" s="688"/>
      <c r="EN530" s="688"/>
      <c r="EO530" s="688"/>
      <c r="EP530" s="688"/>
      <c r="EQ530" s="688"/>
      <c r="ER530" s="688"/>
      <c r="ES530" s="689"/>
    </row>
    <row r="531" spans="1:188" s="14" customFormat="1" ht="18.75" customHeight="1" thickBot="1" x14ac:dyDescent="0.45">
      <c r="A531" s="55"/>
      <c r="B531" s="116"/>
      <c r="C531" s="116"/>
      <c r="D531" s="60"/>
      <c r="E531" s="60"/>
      <c r="F531" s="60"/>
      <c r="G531" s="60"/>
      <c r="H531" s="60"/>
      <c r="I531" s="60"/>
      <c r="J531" s="60"/>
      <c r="K531" s="60"/>
      <c r="L531" s="60"/>
      <c r="M531" s="60"/>
      <c r="N531" s="60"/>
      <c r="O531" s="60"/>
      <c r="P531" s="60"/>
      <c r="Q531" s="60"/>
      <c r="R531" s="60"/>
      <c r="S531" s="60"/>
      <c r="T531" s="60"/>
      <c r="U531" s="60"/>
      <c r="V531" s="60"/>
      <c r="W531" s="60"/>
      <c r="X531" s="60"/>
      <c r="Y531" s="60"/>
      <c r="Z531" s="60"/>
      <c r="AA531" s="60"/>
      <c r="AB531" s="60"/>
      <c r="AC531" s="60"/>
      <c r="AD531" s="60"/>
      <c r="AE531" s="60"/>
      <c r="AF531" s="60"/>
      <c r="AG531" s="60"/>
      <c r="AH531" s="60"/>
      <c r="AI531" s="60"/>
      <c r="AJ531" s="60"/>
      <c r="AK531" s="60"/>
      <c r="AL531" s="60"/>
      <c r="AM531" s="60"/>
      <c r="AN531" s="60"/>
      <c r="AO531" s="60"/>
      <c r="AP531" s="60"/>
      <c r="AQ531" s="60"/>
      <c r="AR531" s="60"/>
      <c r="AS531" s="60"/>
      <c r="AT531" s="60"/>
      <c r="AU531" s="60"/>
      <c r="AV531" s="60"/>
      <c r="AW531" s="60"/>
      <c r="AX531" s="60"/>
      <c r="AY531" s="60"/>
      <c r="AZ531" s="60"/>
      <c r="BA531" s="60"/>
      <c r="BB531" s="60"/>
      <c r="BC531" s="60"/>
      <c r="BD531" s="60"/>
      <c r="BE531" s="60"/>
      <c r="BF531" s="60"/>
      <c r="BG531" s="60"/>
      <c r="BH531" s="60"/>
      <c r="BI531" s="60"/>
      <c r="BJ531" s="60"/>
      <c r="BK531" s="60"/>
      <c r="BL531" s="60"/>
      <c r="BM531" s="60"/>
      <c r="BN531" s="60"/>
      <c r="BO531" s="60"/>
      <c r="CE531" s="55"/>
      <c r="CF531" s="701"/>
      <c r="CG531" s="701"/>
      <c r="CH531" s="708"/>
      <c r="CI531" s="709"/>
      <c r="CJ531" s="709"/>
      <c r="CK531" s="709"/>
      <c r="CL531" s="709"/>
      <c r="CM531" s="709"/>
      <c r="CN531" s="709"/>
      <c r="CO531" s="709"/>
      <c r="CP531" s="709"/>
      <c r="CQ531" s="709"/>
      <c r="CR531" s="709"/>
      <c r="CS531" s="709"/>
      <c r="CT531" s="709"/>
      <c r="CU531" s="709"/>
      <c r="CV531" s="709"/>
      <c r="CW531" s="709"/>
      <c r="CX531" s="709"/>
      <c r="CY531" s="709"/>
      <c r="CZ531" s="709"/>
      <c r="DA531" s="709"/>
      <c r="DB531" s="709"/>
      <c r="DC531" s="709"/>
      <c r="DD531" s="709"/>
      <c r="DE531" s="709"/>
      <c r="DF531" s="709"/>
      <c r="DG531" s="709"/>
      <c r="DH531" s="709"/>
      <c r="DI531" s="709"/>
      <c r="DJ531" s="709"/>
      <c r="DK531" s="709"/>
      <c r="DL531" s="709"/>
      <c r="DM531" s="709"/>
      <c r="DN531" s="709"/>
      <c r="DO531" s="710"/>
      <c r="DP531" s="695" t="s">
        <v>538</v>
      </c>
      <c r="DQ531" s="696"/>
      <c r="DR531" s="696"/>
      <c r="DS531" s="696"/>
      <c r="DT531" s="696"/>
      <c r="DU531" s="696"/>
      <c r="DV531" s="696"/>
      <c r="DW531" s="696"/>
      <c r="DX531" s="696"/>
      <c r="DY531" s="696"/>
      <c r="DZ531" s="696"/>
      <c r="EA531" s="696"/>
      <c r="EB531" s="696"/>
      <c r="EC531" s="696"/>
      <c r="ED531" s="696"/>
      <c r="EE531" s="696"/>
      <c r="EF531" s="696"/>
      <c r="EG531" s="696"/>
      <c r="EH531" s="696"/>
      <c r="EI531" s="696"/>
      <c r="EJ531" s="696"/>
      <c r="EK531" s="696"/>
      <c r="EL531" s="696"/>
      <c r="EM531" s="696"/>
      <c r="EN531" s="696"/>
      <c r="EO531" s="696"/>
      <c r="EP531" s="696"/>
      <c r="EQ531" s="696"/>
      <c r="ER531" s="696"/>
      <c r="ES531" s="697"/>
    </row>
    <row r="532" spans="1:188" s="14" customFormat="1" ht="18.75" customHeight="1" thickBot="1" x14ac:dyDescent="0.45">
      <c r="A532" s="55"/>
      <c r="B532" s="117"/>
      <c r="C532" s="117"/>
      <c r="D532" s="60"/>
      <c r="E532" s="60"/>
      <c r="F532" s="60"/>
      <c r="G532" s="60"/>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60"/>
      <c r="AW532" s="60"/>
      <c r="AX532" s="60"/>
      <c r="AY532" s="60"/>
      <c r="AZ532" s="60"/>
      <c r="BA532" s="60"/>
      <c r="BB532" s="60"/>
      <c r="BC532" s="60"/>
      <c r="BD532" s="60"/>
      <c r="BE532" s="60"/>
      <c r="BF532" s="60"/>
      <c r="BG532" s="60"/>
      <c r="BH532" s="60"/>
      <c r="BI532" s="60"/>
      <c r="BJ532" s="60"/>
      <c r="BK532" s="60"/>
      <c r="BL532" s="60"/>
      <c r="BM532" s="60"/>
      <c r="BN532" s="60"/>
      <c r="BO532" s="60"/>
      <c r="CE532" s="55"/>
      <c r="CF532" s="712" t="s">
        <v>13</v>
      </c>
      <c r="CG532" s="712"/>
      <c r="CH532" s="705" t="s">
        <v>619</v>
      </c>
      <c r="CI532" s="713"/>
      <c r="CJ532" s="713"/>
      <c r="CK532" s="713"/>
      <c r="CL532" s="713"/>
      <c r="CM532" s="713"/>
      <c r="CN532" s="713"/>
      <c r="CO532" s="713"/>
      <c r="CP532" s="713"/>
      <c r="CQ532" s="713"/>
      <c r="CR532" s="713"/>
      <c r="CS532" s="713"/>
      <c r="CT532" s="713"/>
      <c r="CU532" s="713"/>
      <c r="CV532" s="713"/>
      <c r="CW532" s="713"/>
      <c r="CX532" s="713"/>
      <c r="CY532" s="713"/>
      <c r="CZ532" s="713"/>
      <c r="DA532" s="713"/>
      <c r="DB532" s="713"/>
      <c r="DC532" s="713"/>
      <c r="DD532" s="713"/>
      <c r="DE532" s="713"/>
      <c r="DF532" s="713"/>
      <c r="DG532" s="713"/>
      <c r="DH532" s="713"/>
      <c r="DI532" s="713"/>
      <c r="DJ532" s="713"/>
      <c r="DK532" s="713"/>
      <c r="DL532" s="713"/>
      <c r="DM532" s="713"/>
      <c r="DN532" s="713"/>
      <c r="DO532" s="707"/>
      <c r="DP532" s="665" t="s">
        <v>528</v>
      </c>
      <c r="DQ532" s="666"/>
      <c r="DR532" s="666"/>
      <c r="DS532" s="666"/>
      <c r="DT532" s="666"/>
      <c r="DU532" s="666"/>
      <c r="DV532" s="666"/>
      <c r="DW532" s="666"/>
      <c r="DX532" s="666"/>
      <c r="DY532" s="666"/>
      <c r="DZ532" s="666"/>
      <c r="EA532" s="666"/>
      <c r="EB532" s="666"/>
      <c r="EC532" s="666"/>
      <c r="ED532" s="666"/>
      <c r="EE532" s="666"/>
      <c r="EF532" s="666"/>
      <c r="EG532" s="666"/>
      <c r="EH532" s="666"/>
      <c r="EI532" s="666"/>
      <c r="EJ532" s="666"/>
      <c r="EK532" s="666"/>
      <c r="EL532" s="666"/>
      <c r="EM532" s="666"/>
      <c r="EN532" s="666"/>
      <c r="EO532" s="666"/>
      <c r="EP532" s="666"/>
      <c r="EQ532" s="666"/>
      <c r="ER532" s="666"/>
      <c r="ES532" s="667"/>
    </row>
    <row r="533" spans="1:188" s="14" customFormat="1" ht="18.75" customHeight="1" thickBot="1" x14ac:dyDescent="0.45">
      <c r="A533" s="55"/>
      <c r="B533" s="117"/>
      <c r="C533" s="117"/>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60"/>
      <c r="AW533" s="60"/>
      <c r="AX533" s="60"/>
      <c r="AY533" s="60"/>
      <c r="AZ533" s="60"/>
      <c r="BA533" s="60"/>
      <c r="BB533" s="60"/>
      <c r="BC533" s="60"/>
      <c r="BD533" s="60"/>
      <c r="BE533" s="60"/>
      <c r="BF533" s="60"/>
      <c r="BG533" s="60"/>
      <c r="BH533" s="60"/>
      <c r="BI533" s="60"/>
      <c r="BJ533" s="60"/>
      <c r="BK533" s="60"/>
      <c r="BL533" s="60"/>
      <c r="BM533" s="60"/>
      <c r="BN533" s="60"/>
      <c r="BO533" s="60"/>
      <c r="CE533" s="55"/>
      <c r="CF533" s="712"/>
      <c r="CG533" s="712"/>
      <c r="CH533" s="714" t="s">
        <v>620</v>
      </c>
      <c r="CI533" s="715"/>
      <c r="CJ533" s="715"/>
      <c r="CK533" s="715"/>
      <c r="CL533" s="715"/>
      <c r="CM533" s="715"/>
      <c r="CN533" s="715"/>
      <c r="CO533" s="715"/>
      <c r="CP533" s="715"/>
      <c r="CQ533" s="715"/>
      <c r="CR533" s="715"/>
      <c r="CS533" s="715"/>
      <c r="CT533" s="715"/>
      <c r="CU533" s="715"/>
      <c r="CV533" s="715"/>
      <c r="CW533" s="715"/>
      <c r="CX533" s="715"/>
      <c r="CY533" s="715"/>
      <c r="CZ533" s="715"/>
      <c r="DA533" s="715"/>
      <c r="DB533" s="715"/>
      <c r="DC533" s="715"/>
      <c r="DD533" s="715"/>
      <c r="DE533" s="715"/>
      <c r="DF533" s="715"/>
      <c r="DG533" s="715"/>
      <c r="DH533" s="715"/>
      <c r="DI533" s="715"/>
      <c r="DJ533" s="715"/>
      <c r="DK533" s="715"/>
      <c r="DL533" s="715"/>
      <c r="DM533" s="715"/>
      <c r="DN533" s="715"/>
      <c r="DO533" s="716"/>
      <c r="DP533" s="687"/>
      <c r="DQ533" s="688"/>
      <c r="DR533" s="688"/>
      <c r="DS533" s="688"/>
      <c r="DT533" s="688"/>
      <c r="DU533" s="688"/>
      <c r="DV533" s="688"/>
      <c r="DW533" s="688"/>
      <c r="DX533" s="688"/>
      <c r="DY533" s="688"/>
      <c r="DZ533" s="688"/>
      <c r="EA533" s="688"/>
      <c r="EB533" s="688"/>
      <c r="EC533" s="688"/>
      <c r="ED533" s="688"/>
      <c r="EE533" s="688"/>
      <c r="EF533" s="688"/>
      <c r="EG533" s="688"/>
      <c r="EH533" s="688"/>
      <c r="EI533" s="688"/>
      <c r="EJ533" s="688"/>
      <c r="EK533" s="688"/>
      <c r="EL533" s="688"/>
      <c r="EM533" s="688"/>
      <c r="EN533" s="688"/>
      <c r="EO533" s="688"/>
      <c r="EP533" s="688"/>
      <c r="EQ533" s="688"/>
      <c r="ER533" s="688"/>
      <c r="ES533" s="689"/>
    </row>
    <row r="534" spans="1:188" s="14" customFormat="1" ht="18.75" customHeight="1" thickBot="1" x14ac:dyDescent="0.45">
      <c r="A534" s="55"/>
      <c r="B534" s="117"/>
      <c r="C534" s="117"/>
      <c r="D534" s="60"/>
      <c r="E534" s="60"/>
      <c r="F534" s="60"/>
      <c r="G534" s="60"/>
      <c r="H534" s="60"/>
      <c r="I534" s="60"/>
      <c r="J534" s="60"/>
      <c r="K534" s="60"/>
      <c r="L534" s="60"/>
      <c r="M534" s="60"/>
      <c r="N534" s="60"/>
      <c r="O534" s="60"/>
      <c r="P534" s="60"/>
      <c r="Q534" s="60"/>
      <c r="R534" s="60"/>
      <c r="S534" s="60"/>
      <c r="T534" s="60"/>
      <c r="U534" s="60"/>
      <c r="V534" s="60"/>
      <c r="W534" s="60"/>
      <c r="X534" s="60"/>
      <c r="Y534" s="60"/>
      <c r="Z534" s="60"/>
      <c r="AA534" s="60"/>
      <c r="AB534" s="60"/>
      <c r="AC534" s="60"/>
      <c r="AD534" s="60"/>
      <c r="AE534" s="60"/>
      <c r="AF534" s="60"/>
      <c r="AG534" s="60"/>
      <c r="AH534" s="60"/>
      <c r="AI534" s="60"/>
      <c r="AJ534" s="60"/>
      <c r="AK534" s="60"/>
      <c r="AL534" s="60"/>
      <c r="AM534" s="60"/>
      <c r="AN534" s="60"/>
      <c r="AO534" s="60"/>
      <c r="AP534" s="60"/>
      <c r="AQ534" s="60"/>
      <c r="AR534" s="60"/>
      <c r="AS534" s="60"/>
      <c r="AT534" s="60"/>
      <c r="AU534" s="60"/>
      <c r="AV534" s="60"/>
      <c r="AW534" s="60"/>
      <c r="AX534" s="60"/>
      <c r="AY534" s="60"/>
      <c r="AZ534" s="60"/>
      <c r="BA534" s="60"/>
      <c r="BB534" s="60"/>
      <c r="BC534" s="60"/>
      <c r="BD534" s="60"/>
      <c r="BE534" s="60"/>
      <c r="BF534" s="60"/>
      <c r="BG534" s="60"/>
      <c r="BH534" s="60"/>
      <c r="BI534" s="60"/>
      <c r="BJ534" s="60"/>
      <c r="BK534" s="60"/>
      <c r="BL534" s="60"/>
      <c r="BM534" s="60"/>
      <c r="BN534" s="60"/>
      <c r="BO534" s="60"/>
      <c r="CE534" s="55"/>
      <c r="CF534" s="712"/>
      <c r="CG534" s="712"/>
      <c r="CH534" s="708" t="s">
        <v>621</v>
      </c>
      <c r="CI534" s="709"/>
      <c r="CJ534" s="709"/>
      <c r="CK534" s="709"/>
      <c r="CL534" s="709"/>
      <c r="CM534" s="709"/>
      <c r="CN534" s="709"/>
      <c r="CO534" s="709"/>
      <c r="CP534" s="709"/>
      <c r="CQ534" s="709"/>
      <c r="CR534" s="709"/>
      <c r="CS534" s="709"/>
      <c r="CT534" s="709"/>
      <c r="CU534" s="709"/>
      <c r="CV534" s="709"/>
      <c r="CW534" s="709"/>
      <c r="CX534" s="709"/>
      <c r="CY534" s="709"/>
      <c r="CZ534" s="709"/>
      <c r="DA534" s="709"/>
      <c r="DB534" s="709"/>
      <c r="DC534" s="709"/>
      <c r="DD534" s="709"/>
      <c r="DE534" s="709"/>
      <c r="DF534" s="709"/>
      <c r="DG534" s="709"/>
      <c r="DH534" s="709"/>
      <c r="DI534" s="709"/>
      <c r="DJ534" s="709"/>
      <c r="DK534" s="709"/>
      <c r="DL534" s="709"/>
      <c r="DM534" s="709"/>
      <c r="DN534" s="709"/>
      <c r="DO534" s="710"/>
      <c r="DP534" s="717" t="s">
        <v>235</v>
      </c>
      <c r="DQ534" s="718"/>
      <c r="DR534" s="718"/>
      <c r="DS534" s="718"/>
      <c r="DT534" s="718"/>
      <c r="DU534" s="718"/>
      <c r="DV534" s="718"/>
      <c r="DW534" s="718"/>
      <c r="DX534" s="718"/>
      <c r="DY534" s="718"/>
      <c r="DZ534" s="718"/>
      <c r="EA534" s="718"/>
      <c r="EB534" s="718"/>
      <c r="EC534" s="718"/>
      <c r="ED534" s="718"/>
      <c r="EE534" s="718"/>
      <c r="EF534" s="718"/>
      <c r="EG534" s="718"/>
      <c r="EH534" s="718"/>
      <c r="EI534" s="718"/>
      <c r="EJ534" s="718"/>
      <c r="EK534" s="718"/>
      <c r="EL534" s="718"/>
      <c r="EM534" s="718"/>
      <c r="EN534" s="718"/>
      <c r="EO534" s="718"/>
      <c r="EP534" s="718"/>
      <c r="EQ534" s="718"/>
      <c r="ER534" s="718"/>
      <c r="ES534" s="719"/>
    </row>
    <row r="535" spans="1:188" s="14" customFormat="1" ht="18.75" customHeight="1" x14ac:dyDescent="0.4">
      <c r="A535" s="55"/>
      <c r="B535" s="117"/>
      <c r="C535" s="117"/>
      <c r="D535" s="60"/>
      <c r="E535" s="60"/>
      <c r="F535" s="60"/>
      <c r="G535" s="60"/>
      <c r="H535" s="60"/>
      <c r="I535" s="60"/>
      <c r="J535" s="60"/>
      <c r="K535" s="60"/>
      <c r="L535" s="60"/>
      <c r="M535" s="60"/>
      <c r="N535" s="60"/>
      <c r="O535" s="60"/>
      <c r="P535" s="60"/>
      <c r="Q535" s="60"/>
      <c r="R535" s="60"/>
      <c r="S535" s="60"/>
      <c r="T535" s="60"/>
      <c r="U535" s="60"/>
      <c r="V535" s="60"/>
      <c r="W535" s="60"/>
      <c r="X535" s="60"/>
      <c r="Y535" s="60"/>
      <c r="Z535" s="60"/>
      <c r="AA535" s="60"/>
      <c r="AB535" s="60"/>
      <c r="AC535" s="60"/>
      <c r="AD535" s="60"/>
      <c r="AE535" s="60"/>
      <c r="AF535" s="60"/>
      <c r="AG535" s="60"/>
      <c r="AH535" s="60"/>
      <c r="AI535" s="60"/>
      <c r="AJ535" s="60"/>
      <c r="AK535" s="60"/>
      <c r="AL535" s="60"/>
      <c r="AM535" s="60"/>
      <c r="AN535" s="60"/>
      <c r="AO535" s="60"/>
      <c r="AP535" s="60"/>
      <c r="AQ535" s="60"/>
      <c r="AR535" s="60"/>
      <c r="AS535" s="60"/>
      <c r="AT535" s="60"/>
      <c r="AU535" s="60"/>
      <c r="AV535" s="60"/>
      <c r="AW535" s="60"/>
      <c r="AX535" s="60"/>
      <c r="AY535" s="60"/>
      <c r="AZ535" s="60"/>
      <c r="BA535" s="60"/>
      <c r="BB535" s="60"/>
      <c r="BC535" s="60"/>
      <c r="BD535" s="60"/>
      <c r="BE535" s="60"/>
      <c r="BF535" s="60"/>
      <c r="BG535" s="60"/>
      <c r="BH535" s="60"/>
      <c r="BI535" s="60"/>
      <c r="BJ535" s="60"/>
      <c r="BK535" s="60"/>
      <c r="BL535" s="60"/>
      <c r="BM535" s="60"/>
      <c r="BN535" s="60"/>
      <c r="BO535" s="60"/>
      <c r="CE535" s="55"/>
      <c r="CF535" s="303"/>
      <c r="CG535" s="303"/>
      <c r="CH535" s="304"/>
      <c r="CI535" s="304"/>
      <c r="CJ535" s="304"/>
      <c r="CK535" s="304"/>
      <c r="CL535" s="304"/>
      <c r="CM535" s="304"/>
      <c r="CN535" s="304"/>
      <c r="CO535" s="304"/>
      <c r="CP535" s="304"/>
      <c r="CQ535" s="304"/>
      <c r="CR535" s="304"/>
      <c r="CS535" s="304"/>
      <c r="CT535" s="304"/>
      <c r="CU535" s="304"/>
      <c r="CV535" s="304"/>
      <c r="CW535" s="304"/>
      <c r="CX535" s="304"/>
      <c r="CY535" s="304"/>
      <c r="CZ535" s="304"/>
      <c r="DA535" s="304"/>
      <c r="DB535" s="304"/>
      <c r="DC535" s="304"/>
      <c r="DD535" s="304"/>
      <c r="DE535" s="304"/>
      <c r="DF535" s="304"/>
      <c r="DG535" s="304"/>
      <c r="DH535" s="304"/>
      <c r="DI535" s="304"/>
      <c r="DJ535" s="304"/>
      <c r="DK535" s="304"/>
      <c r="DL535" s="304"/>
      <c r="DM535" s="304"/>
      <c r="DN535" s="304"/>
      <c r="DO535" s="304"/>
      <c r="DP535" s="305"/>
      <c r="DQ535" s="305"/>
      <c r="DR535" s="305"/>
      <c r="DS535" s="305"/>
      <c r="DT535" s="305"/>
      <c r="DU535" s="305"/>
      <c r="DV535" s="305"/>
      <c r="DW535" s="305"/>
      <c r="DX535" s="305"/>
      <c r="DY535" s="305"/>
      <c r="DZ535" s="305"/>
      <c r="EA535" s="305"/>
      <c r="EB535" s="305"/>
      <c r="EC535" s="305"/>
      <c r="ED535" s="305"/>
      <c r="EE535" s="305"/>
      <c r="EF535" s="305"/>
      <c r="EG535" s="305"/>
      <c r="EH535" s="305"/>
      <c r="EI535" s="305"/>
      <c r="EJ535" s="305"/>
      <c r="EK535" s="305"/>
      <c r="EL535" s="305"/>
      <c r="EM535" s="305"/>
      <c r="EN535" s="305"/>
      <c r="EO535" s="305"/>
      <c r="EP535" s="305"/>
      <c r="EQ535" s="305"/>
      <c r="ER535" s="305"/>
      <c r="ES535" s="305"/>
      <c r="ET535" s="306"/>
    </row>
    <row r="536" spans="1:188" s="14" customFormat="1" ht="22.5" x14ac:dyDescent="0.4">
      <c r="A536" s="55"/>
      <c r="B536" s="119" t="s">
        <v>237</v>
      </c>
      <c r="C536" s="55"/>
      <c r="D536" s="55"/>
      <c r="F536" s="120"/>
      <c r="G536" s="120"/>
      <c r="H536" s="120"/>
      <c r="I536" s="120"/>
      <c r="J536" s="120"/>
      <c r="K536" s="120"/>
      <c r="L536" s="120"/>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CE536" s="55"/>
      <c r="CF536" s="119" t="s">
        <v>237</v>
      </c>
      <c r="CG536" s="55"/>
      <c r="CH536" s="55"/>
      <c r="CJ536" s="120"/>
      <c r="CK536" s="120"/>
      <c r="CL536" s="120"/>
      <c r="CM536" s="120"/>
      <c r="CN536" s="120"/>
      <c r="CO536" s="120"/>
      <c r="CP536" s="120"/>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c r="ER536" s="55"/>
      <c r="ES536" s="55"/>
      <c r="ET536" s="55"/>
    </row>
    <row r="537" spans="1:188" s="14" customFormat="1" ht="18.75" customHeight="1" x14ac:dyDescent="0.4">
      <c r="A537" s="55"/>
      <c r="B537" s="720" t="s">
        <v>238</v>
      </c>
      <c r="C537" s="720"/>
      <c r="D537" s="720"/>
      <c r="E537" s="720"/>
      <c r="F537" s="720"/>
      <c r="G537" s="720"/>
      <c r="H537" s="720"/>
      <c r="I537" s="721" t="s">
        <v>239</v>
      </c>
      <c r="J537" s="721"/>
      <c r="K537" s="721"/>
      <c r="L537" s="721"/>
      <c r="M537" s="721"/>
      <c r="N537" s="721"/>
      <c r="O537" s="721"/>
      <c r="P537" s="721"/>
      <c r="Q537" s="721"/>
      <c r="R537" s="721"/>
      <c r="S537" s="721"/>
      <c r="T537" s="721"/>
      <c r="U537" s="721" t="s">
        <v>240</v>
      </c>
      <c r="V537" s="721"/>
      <c r="W537" s="721"/>
      <c r="X537" s="721"/>
      <c r="Y537" s="721"/>
      <c r="Z537" s="721"/>
      <c r="AA537" s="721"/>
      <c r="AB537" s="721"/>
      <c r="AC537" s="721"/>
      <c r="AD537" s="721"/>
      <c r="AE537" s="721"/>
      <c r="AF537" s="721"/>
      <c r="AG537" s="721"/>
      <c r="AH537" s="721"/>
      <c r="AI537" s="721" t="s">
        <v>241</v>
      </c>
      <c r="AJ537" s="721"/>
      <c r="AK537" s="721"/>
      <c r="AL537" s="721"/>
      <c r="AM537" s="721"/>
      <c r="AN537" s="721"/>
      <c r="AO537" s="721"/>
      <c r="AP537" s="721"/>
      <c r="AQ537" s="721"/>
      <c r="AR537" s="721"/>
      <c r="AS537" s="721"/>
      <c r="AT537" s="721"/>
      <c r="AU537" s="721"/>
      <c r="AV537" s="721"/>
      <c r="AW537" s="721"/>
      <c r="AX537" s="721"/>
      <c r="AY537" s="721"/>
      <c r="AZ537" s="721"/>
      <c r="BA537" s="721"/>
      <c r="BB537" s="721"/>
      <c r="BC537" s="721"/>
      <c r="BD537" s="721"/>
      <c r="BE537" s="721"/>
      <c r="BF537" s="721"/>
      <c r="BG537" s="721"/>
      <c r="BH537" s="721"/>
      <c r="BI537" s="721" t="s">
        <v>242</v>
      </c>
      <c r="BJ537" s="721"/>
      <c r="BK537" s="721"/>
      <c r="BL537" s="721"/>
      <c r="BM537" s="721"/>
      <c r="BN537" s="721"/>
      <c r="BO537" s="721"/>
      <c r="BP537" s="721"/>
      <c r="BQ537" s="721"/>
      <c r="BR537" s="721"/>
      <c r="BS537" s="721"/>
      <c r="BT537" s="721"/>
      <c r="BU537" s="721"/>
      <c r="BV537" s="721"/>
      <c r="BW537" s="721"/>
      <c r="BX537" s="721"/>
      <c r="BY537" s="721"/>
      <c r="BZ537" s="721"/>
      <c r="CA537" s="721"/>
      <c r="CB537" s="721"/>
      <c r="CC537" s="721"/>
      <c r="CE537" s="55"/>
      <c r="CF537" s="720" t="s">
        <v>238</v>
      </c>
      <c r="CG537" s="720"/>
      <c r="CH537" s="720"/>
      <c r="CI537" s="720"/>
      <c r="CJ537" s="720"/>
      <c r="CK537" s="720"/>
      <c r="CL537" s="720"/>
      <c r="CM537" s="721" t="s">
        <v>239</v>
      </c>
      <c r="CN537" s="721"/>
      <c r="CO537" s="721"/>
      <c r="CP537" s="721"/>
      <c r="CQ537" s="721"/>
      <c r="CR537" s="721"/>
      <c r="CS537" s="721"/>
      <c r="CT537" s="721"/>
      <c r="CU537" s="721"/>
      <c r="CV537" s="721"/>
      <c r="CW537" s="721"/>
      <c r="CX537" s="721"/>
      <c r="CY537" s="721" t="s">
        <v>240</v>
      </c>
      <c r="CZ537" s="721"/>
      <c r="DA537" s="721"/>
      <c r="DB537" s="721"/>
      <c r="DC537" s="721"/>
      <c r="DD537" s="721"/>
      <c r="DE537" s="721"/>
      <c r="DF537" s="721"/>
      <c r="DG537" s="721"/>
      <c r="DH537" s="721"/>
      <c r="DI537" s="721"/>
      <c r="DJ537" s="721"/>
      <c r="DK537" s="721"/>
      <c r="DL537" s="721"/>
      <c r="DM537" s="721" t="s">
        <v>241</v>
      </c>
      <c r="DN537" s="721"/>
      <c r="DO537" s="721"/>
      <c r="DP537" s="721"/>
      <c r="DQ537" s="721"/>
      <c r="DR537" s="721"/>
      <c r="DS537" s="721"/>
      <c r="DT537" s="721"/>
      <c r="DU537" s="721"/>
      <c r="DV537" s="721"/>
      <c r="DW537" s="721"/>
      <c r="DX537" s="721"/>
      <c r="DY537" s="721"/>
      <c r="DZ537" s="721"/>
      <c r="EA537" s="721"/>
      <c r="EB537" s="721"/>
      <c r="EC537" s="721"/>
      <c r="ED537" s="721"/>
      <c r="EE537" s="721"/>
      <c r="EF537" s="721"/>
      <c r="EG537" s="721"/>
      <c r="EH537" s="721"/>
      <c r="EI537" s="721"/>
      <c r="EJ537" s="721"/>
      <c r="EK537" s="721"/>
      <c r="EL537" s="721"/>
      <c r="EM537" s="721" t="s">
        <v>242</v>
      </c>
      <c r="EN537" s="721"/>
      <c r="EO537" s="721"/>
      <c r="EP537" s="721"/>
      <c r="EQ537" s="721"/>
      <c r="ER537" s="721"/>
      <c r="ES537" s="721"/>
      <c r="ET537" s="721"/>
      <c r="EU537" s="721"/>
      <c r="EV537" s="721"/>
      <c r="EW537" s="721"/>
      <c r="EX537" s="721"/>
      <c r="EY537" s="721"/>
      <c r="EZ537" s="721"/>
      <c r="FA537" s="721"/>
      <c r="FB537" s="721"/>
      <c r="FC537" s="721"/>
      <c r="FD537" s="721"/>
      <c r="FE537" s="721"/>
      <c r="FF537" s="721"/>
      <c r="FG537" s="721"/>
    </row>
    <row r="538" spans="1:188" s="14" customFormat="1" ht="18.75" customHeight="1" x14ac:dyDescent="0.4">
      <c r="A538" s="55"/>
      <c r="B538" s="720"/>
      <c r="C538" s="720"/>
      <c r="D538" s="720"/>
      <c r="E538" s="720"/>
      <c r="F538" s="720"/>
      <c r="G538" s="720"/>
      <c r="H538" s="720"/>
      <c r="I538" s="721"/>
      <c r="J538" s="721"/>
      <c r="K538" s="721"/>
      <c r="L538" s="721"/>
      <c r="M538" s="721"/>
      <c r="N538" s="721"/>
      <c r="O538" s="721"/>
      <c r="P538" s="721"/>
      <c r="Q538" s="721"/>
      <c r="R538" s="721"/>
      <c r="S538" s="721"/>
      <c r="T538" s="721"/>
      <c r="U538" s="721"/>
      <c r="V538" s="721"/>
      <c r="W538" s="721"/>
      <c r="X538" s="721"/>
      <c r="Y538" s="721"/>
      <c r="Z538" s="721"/>
      <c r="AA538" s="721"/>
      <c r="AB538" s="721"/>
      <c r="AC538" s="721"/>
      <c r="AD538" s="721"/>
      <c r="AE538" s="721"/>
      <c r="AF538" s="721"/>
      <c r="AG538" s="721"/>
      <c r="AH538" s="721"/>
      <c r="AI538" s="721"/>
      <c r="AJ538" s="721"/>
      <c r="AK538" s="721"/>
      <c r="AL538" s="721"/>
      <c r="AM538" s="721"/>
      <c r="AN538" s="721"/>
      <c r="AO538" s="721"/>
      <c r="AP538" s="721"/>
      <c r="AQ538" s="721"/>
      <c r="AR538" s="721"/>
      <c r="AS538" s="721"/>
      <c r="AT538" s="721"/>
      <c r="AU538" s="721"/>
      <c r="AV538" s="721"/>
      <c r="AW538" s="721"/>
      <c r="AX538" s="721"/>
      <c r="AY538" s="721"/>
      <c r="AZ538" s="721"/>
      <c r="BA538" s="721"/>
      <c r="BB538" s="721"/>
      <c r="BC538" s="721"/>
      <c r="BD538" s="721"/>
      <c r="BE538" s="721"/>
      <c r="BF538" s="721"/>
      <c r="BG538" s="721"/>
      <c r="BH538" s="721"/>
      <c r="BI538" s="721" t="s">
        <v>243</v>
      </c>
      <c r="BJ538" s="721"/>
      <c r="BK538" s="721"/>
      <c r="BL538" s="721"/>
      <c r="BM538" s="721"/>
      <c r="BN538" s="721"/>
      <c r="BO538" s="721"/>
      <c r="BP538" s="721"/>
      <c r="BQ538" s="721" t="s">
        <v>244</v>
      </c>
      <c r="BR538" s="721"/>
      <c r="BS538" s="721"/>
      <c r="BT538" s="721"/>
      <c r="BU538" s="721"/>
      <c r="BV538" s="721"/>
      <c r="BW538" s="721"/>
      <c r="BX538" s="721"/>
      <c r="BY538" s="721"/>
      <c r="BZ538" s="721"/>
      <c r="CA538" s="721"/>
      <c r="CB538" s="721"/>
      <c r="CC538" s="721"/>
      <c r="CE538" s="55"/>
      <c r="CF538" s="720"/>
      <c r="CG538" s="720"/>
      <c r="CH538" s="720"/>
      <c r="CI538" s="720"/>
      <c r="CJ538" s="720"/>
      <c r="CK538" s="720"/>
      <c r="CL538" s="720"/>
      <c r="CM538" s="721"/>
      <c r="CN538" s="721"/>
      <c r="CO538" s="721"/>
      <c r="CP538" s="721"/>
      <c r="CQ538" s="721"/>
      <c r="CR538" s="721"/>
      <c r="CS538" s="721"/>
      <c r="CT538" s="721"/>
      <c r="CU538" s="721"/>
      <c r="CV538" s="721"/>
      <c r="CW538" s="721"/>
      <c r="CX538" s="721"/>
      <c r="CY538" s="721"/>
      <c r="CZ538" s="721"/>
      <c r="DA538" s="721"/>
      <c r="DB538" s="721"/>
      <c r="DC538" s="721"/>
      <c r="DD538" s="721"/>
      <c r="DE538" s="721"/>
      <c r="DF538" s="721"/>
      <c r="DG538" s="721"/>
      <c r="DH538" s="721"/>
      <c r="DI538" s="721"/>
      <c r="DJ538" s="721"/>
      <c r="DK538" s="721"/>
      <c r="DL538" s="721"/>
      <c r="DM538" s="721"/>
      <c r="DN538" s="721"/>
      <c r="DO538" s="721"/>
      <c r="DP538" s="721"/>
      <c r="DQ538" s="721"/>
      <c r="DR538" s="721"/>
      <c r="DS538" s="721"/>
      <c r="DT538" s="721"/>
      <c r="DU538" s="721"/>
      <c r="DV538" s="721"/>
      <c r="DW538" s="721"/>
      <c r="DX538" s="721"/>
      <c r="DY538" s="721"/>
      <c r="DZ538" s="721"/>
      <c r="EA538" s="721"/>
      <c r="EB538" s="721"/>
      <c r="EC538" s="721"/>
      <c r="ED538" s="721"/>
      <c r="EE538" s="721"/>
      <c r="EF538" s="721"/>
      <c r="EG538" s="721"/>
      <c r="EH538" s="721"/>
      <c r="EI538" s="721"/>
      <c r="EJ538" s="721"/>
      <c r="EK538" s="721"/>
      <c r="EL538" s="721"/>
      <c r="EM538" s="721" t="s">
        <v>243</v>
      </c>
      <c r="EN538" s="721"/>
      <c r="EO538" s="721"/>
      <c r="EP538" s="721"/>
      <c r="EQ538" s="721"/>
      <c r="ER538" s="721"/>
      <c r="ES538" s="721"/>
      <c r="ET538" s="721"/>
      <c r="EU538" s="721" t="s">
        <v>244</v>
      </c>
      <c r="EV538" s="721"/>
      <c r="EW538" s="721"/>
      <c r="EX538" s="721"/>
      <c r="EY538" s="721"/>
      <c r="EZ538" s="721"/>
      <c r="FA538" s="721"/>
      <c r="FB538" s="721"/>
      <c r="FC538" s="721"/>
      <c r="FD538" s="721"/>
      <c r="FE538" s="721"/>
      <c r="FF538" s="721"/>
      <c r="FG538" s="721"/>
    </row>
    <row r="539" spans="1:188" s="14" customFormat="1" ht="27" customHeight="1" x14ac:dyDescent="0.4">
      <c r="A539" s="55"/>
      <c r="B539" s="722" t="s">
        <v>245</v>
      </c>
      <c r="C539" s="722"/>
      <c r="D539" s="722"/>
      <c r="E539" s="722"/>
      <c r="F539" s="722"/>
      <c r="G539" s="722"/>
      <c r="H539" s="722"/>
      <c r="I539" s="449"/>
      <c r="J539" s="449"/>
      <c r="K539" s="449"/>
      <c r="L539" s="449"/>
      <c r="M539" s="449"/>
      <c r="N539" s="449"/>
      <c r="O539" s="449"/>
      <c r="P539" s="449"/>
      <c r="Q539" s="449"/>
      <c r="R539" s="449"/>
      <c r="S539" s="449"/>
      <c r="T539" s="449"/>
      <c r="U539" s="450"/>
      <c r="V539" s="450"/>
      <c r="W539" s="450"/>
      <c r="X539" s="450"/>
      <c r="Y539" s="450"/>
      <c r="Z539" s="450"/>
      <c r="AA539" s="450"/>
      <c r="AB539" s="450"/>
      <c r="AC539" s="450"/>
      <c r="AD539" s="450"/>
      <c r="AE539" s="450"/>
      <c r="AF539" s="450"/>
      <c r="AG539" s="450"/>
      <c r="AH539" s="450"/>
      <c r="AI539" s="450"/>
      <c r="AJ539" s="450"/>
      <c r="AK539" s="450"/>
      <c r="AL539" s="450"/>
      <c r="AM539" s="450"/>
      <c r="AN539" s="450"/>
      <c r="AO539" s="450"/>
      <c r="AP539" s="450"/>
      <c r="AQ539" s="450"/>
      <c r="AR539" s="450"/>
      <c r="AS539" s="450"/>
      <c r="AT539" s="450"/>
      <c r="AU539" s="450"/>
      <c r="AV539" s="450"/>
      <c r="AW539" s="450"/>
      <c r="AX539" s="450"/>
      <c r="AY539" s="450"/>
      <c r="AZ539" s="450"/>
      <c r="BA539" s="450"/>
      <c r="BB539" s="450"/>
      <c r="BC539" s="450"/>
      <c r="BD539" s="450"/>
      <c r="BE539" s="450"/>
      <c r="BF539" s="450"/>
      <c r="BG539" s="450"/>
      <c r="BH539" s="450"/>
      <c r="BI539" s="451"/>
      <c r="BJ539" s="451"/>
      <c r="BK539" s="451"/>
      <c r="BL539" s="451"/>
      <c r="BM539" s="451"/>
      <c r="BN539" s="451"/>
      <c r="BO539" s="451"/>
      <c r="BP539" s="451"/>
      <c r="BQ539" s="450"/>
      <c r="BR539" s="450"/>
      <c r="BS539" s="450"/>
      <c r="BT539" s="450"/>
      <c r="BU539" s="450"/>
      <c r="BV539" s="450"/>
      <c r="BW539" s="450"/>
      <c r="BX539" s="450"/>
      <c r="BY539" s="450"/>
      <c r="BZ539" s="450"/>
      <c r="CA539" s="450"/>
      <c r="CB539" s="450"/>
      <c r="CC539" s="450"/>
      <c r="CE539" s="55"/>
      <c r="CF539" s="722" t="s">
        <v>245</v>
      </c>
      <c r="CG539" s="722"/>
      <c r="CH539" s="722"/>
      <c r="CI539" s="722"/>
      <c r="CJ539" s="722"/>
      <c r="CK539" s="722"/>
      <c r="CL539" s="722"/>
      <c r="CM539" s="723" t="s">
        <v>246</v>
      </c>
      <c r="CN539" s="723"/>
      <c r="CO539" s="723"/>
      <c r="CP539" s="723"/>
      <c r="CQ539" s="723"/>
      <c r="CR539" s="723"/>
      <c r="CS539" s="723"/>
      <c r="CT539" s="723"/>
      <c r="CU539" s="723"/>
      <c r="CV539" s="723"/>
      <c r="CW539" s="723"/>
      <c r="CX539" s="723"/>
      <c r="CY539" s="463" t="s">
        <v>247</v>
      </c>
      <c r="CZ539" s="463"/>
      <c r="DA539" s="463"/>
      <c r="DB539" s="463"/>
      <c r="DC539" s="463"/>
      <c r="DD539" s="463"/>
      <c r="DE539" s="463"/>
      <c r="DF539" s="463"/>
      <c r="DG539" s="463"/>
      <c r="DH539" s="463"/>
      <c r="DI539" s="463"/>
      <c r="DJ539" s="463"/>
      <c r="DK539" s="463"/>
      <c r="DL539" s="463"/>
      <c r="DM539" s="463" t="s">
        <v>248</v>
      </c>
      <c r="DN539" s="463"/>
      <c r="DO539" s="463"/>
      <c r="DP539" s="463"/>
      <c r="DQ539" s="463"/>
      <c r="DR539" s="463"/>
      <c r="DS539" s="463"/>
      <c r="DT539" s="463"/>
      <c r="DU539" s="463"/>
      <c r="DV539" s="463"/>
      <c r="DW539" s="463"/>
      <c r="DX539" s="463"/>
      <c r="DY539" s="463"/>
      <c r="DZ539" s="463"/>
      <c r="EA539" s="463"/>
      <c r="EB539" s="463"/>
      <c r="EC539" s="463"/>
      <c r="ED539" s="463"/>
      <c r="EE539" s="463"/>
      <c r="EF539" s="463"/>
      <c r="EG539" s="463"/>
      <c r="EH539" s="463"/>
      <c r="EI539" s="463"/>
      <c r="EJ539" s="463"/>
      <c r="EK539" s="463"/>
      <c r="EL539" s="463"/>
      <c r="EM539" s="451" t="s">
        <v>249</v>
      </c>
      <c r="EN539" s="451"/>
      <c r="EO539" s="451"/>
      <c r="EP539" s="451"/>
      <c r="EQ539" s="451"/>
      <c r="ER539" s="451"/>
      <c r="ES539" s="451"/>
      <c r="ET539" s="451"/>
      <c r="EU539" s="450" t="s">
        <v>121</v>
      </c>
      <c r="EV539" s="450"/>
      <c r="EW539" s="450"/>
      <c r="EX539" s="450"/>
      <c r="EY539" s="450"/>
      <c r="EZ539" s="450"/>
      <c r="FA539" s="450"/>
      <c r="FB539" s="450"/>
      <c r="FC539" s="450"/>
      <c r="FD539" s="450"/>
      <c r="FE539" s="450"/>
      <c r="FF539" s="450"/>
      <c r="FG539" s="450"/>
      <c r="GE539" s="121"/>
      <c r="GF539" s="121"/>
    </row>
    <row r="540" spans="1:188" s="14" customFormat="1" ht="27" customHeight="1" x14ac:dyDescent="0.4">
      <c r="A540" s="55"/>
      <c r="B540" s="722"/>
      <c r="C540" s="722"/>
      <c r="D540" s="722"/>
      <c r="E540" s="722"/>
      <c r="F540" s="722"/>
      <c r="G540" s="722"/>
      <c r="H540" s="722"/>
      <c r="I540" s="449"/>
      <c r="J540" s="449"/>
      <c r="K540" s="449"/>
      <c r="L540" s="449"/>
      <c r="M540" s="449"/>
      <c r="N540" s="449"/>
      <c r="O540" s="449"/>
      <c r="P540" s="449"/>
      <c r="Q540" s="449"/>
      <c r="R540" s="449"/>
      <c r="S540" s="449"/>
      <c r="T540" s="449"/>
      <c r="U540" s="450"/>
      <c r="V540" s="450"/>
      <c r="W540" s="450"/>
      <c r="X540" s="450"/>
      <c r="Y540" s="450"/>
      <c r="Z540" s="450"/>
      <c r="AA540" s="450"/>
      <c r="AB540" s="450"/>
      <c r="AC540" s="450"/>
      <c r="AD540" s="450"/>
      <c r="AE540" s="450"/>
      <c r="AF540" s="450"/>
      <c r="AG540" s="450"/>
      <c r="AH540" s="450"/>
      <c r="AI540" s="450"/>
      <c r="AJ540" s="450"/>
      <c r="AK540" s="450"/>
      <c r="AL540" s="450"/>
      <c r="AM540" s="450"/>
      <c r="AN540" s="450"/>
      <c r="AO540" s="450"/>
      <c r="AP540" s="450"/>
      <c r="AQ540" s="450"/>
      <c r="AR540" s="450"/>
      <c r="AS540" s="450"/>
      <c r="AT540" s="450"/>
      <c r="AU540" s="450"/>
      <c r="AV540" s="450"/>
      <c r="AW540" s="450"/>
      <c r="AX540" s="450"/>
      <c r="AY540" s="450"/>
      <c r="AZ540" s="450"/>
      <c r="BA540" s="450"/>
      <c r="BB540" s="450"/>
      <c r="BC540" s="450"/>
      <c r="BD540" s="450"/>
      <c r="BE540" s="450"/>
      <c r="BF540" s="450"/>
      <c r="BG540" s="450"/>
      <c r="BH540" s="450"/>
      <c r="BI540" s="451"/>
      <c r="BJ540" s="451"/>
      <c r="BK540" s="451"/>
      <c r="BL540" s="451"/>
      <c r="BM540" s="451"/>
      <c r="BN540" s="451"/>
      <c r="BO540" s="451"/>
      <c r="BP540" s="451"/>
      <c r="BQ540" s="450"/>
      <c r="BR540" s="450"/>
      <c r="BS540" s="450"/>
      <c r="BT540" s="450"/>
      <c r="BU540" s="450"/>
      <c r="BV540" s="450"/>
      <c r="BW540" s="450"/>
      <c r="BX540" s="450"/>
      <c r="BY540" s="450"/>
      <c r="BZ540" s="450"/>
      <c r="CA540" s="450"/>
      <c r="CB540" s="450"/>
      <c r="CC540" s="450"/>
      <c r="CE540" s="55"/>
      <c r="CF540" s="722"/>
      <c r="CG540" s="722"/>
      <c r="CH540" s="722"/>
      <c r="CI540" s="722"/>
      <c r="CJ540" s="722"/>
      <c r="CK540" s="722"/>
      <c r="CL540" s="722"/>
      <c r="CM540" s="723" t="s">
        <v>250</v>
      </c>
      <c r="CN540" s="723"/>
      <c r="CO540" s="723"/>
      <c r="CP540" s="723"/>
      <c r="CQ540" s="723"/>
      <c r="CR540" s="723"/>
      <c r="CS540" s="723"/>
      <c r="CT540" s="723"/>
      <c r="CU540" s="723"/>
      <c r="CV540" s="723"/>
      <c r="CW540" s="723"/>
      <c r="CX540" s="723"/>
      <c r="CY540" s="463" t="s">
        <v>251</v>
      </c>
      <c r="CZ540" s="463"/>
      <c r="DA540" s="463"/>
      <c r="DB540" s="463"/>
      <c r="DC540" s="463"/>
      <c r="DD540" s="463"/>
      <c r="DE540" s="463"/>
      <c r="DF540" s="463"/>
      <c r="DG540" s="463"/>
      <c r="DH540" s="463"/>
      <c r="DI540" s="463"/>
      <c r="DJ540" s="463"/>
      <c r="DK540" s="463"/>
      <c r="DL540" s="463"/>
      <c r="DM540" s="463" t="s">
        <v>252</v>
      </c>
      <c r="DN540" s="463"/>
      <c r="DO540" s="463"/>
      <c r="DP540" s="463"/>
      <c r="DQ540" s="463"/>
      <c r="DR540" s="463"/>
      <c r="DS540" s="463"/>
      <c r="DT540" s="463"/>
      <c r="DU540" s="463"/>
      <c r="DV540" s="463"/>
      <c r="DW540" s="463"/>
      <c r="DX540" s="463"/>
      <c r="DY540" s="463"/>
      <c r="DZ540" s="463"/>
      <c r="EA540" s="463"/>
      <c r="EB540" s="463"/>
      <c r="EC540" s="463"/>
      <c r="ED540" s="463"/>
      <c r="EE540" s="463"/>
      <c r="EF540" s="463"/>
      <c r="EG540" s="463"/>
      <c r="EH540" s="463"/>
      <c r="EI540" s="463"/>
      <c r="EJ540" s="463"/>
      <c r="EK540" s="463"/>
      <c r="EL540" s="463"/>
      <c r="EM540" s="451" t="s">
        <v>249</v>
      </c>
      <c r="EN540" s="451"/>
      <c r="EO540" s="451"/>
      <c r="EP540" s="451"/>
      <c r="EQ540" s="451"/>
      <c r="ER540" s="451"/>
      <c r="ES540" s="451"/>
      <c r="ET540" s="451"/>
      <c r="EU540" s="450" t="s">
        <v>253</v>
      </c>
      <c r="EV540" s="450"/>
      <c r="EW540" s="450"/>
      <c r="EX540" s="450"/>
      <c r="EY540" s="450"/>
      <c r="EZ540" s="450"/>
      <c r="FA540" s="450"/>
      <c r="FB540" s="450"/>
      <c r="FC540" s="450"/>
      <c r="FD540" s="450"/>
      <c r="FE540" s="450"/>
      <c r="FF540" s="450"/>
      <c r="FG540" s="450"/>
    </row>
    <row r="541" spans="1:188" s="14" customFormat="1" ht="27" customHeight="1" x14ac:dyDescent="0.4">
      <c r="A541" s="55"/>
      <c r="B541" s="724" t="s">
        <v>254</v>
      </c>
      <c r="C541" s="724"/>
      <c r="D541" s="724"/>
      <c r="E541" s="724"/>
      <c r="F541" s="724"/>
      <c r="G541" s="724"/>
      <c r="H541" s="724"/>
      <c r="I541" s="449"/>
      <c r="J541" s="449"/>
      <c r="K541" s="449"/>
      <c r="L541" s="449"/>
      <c r="M541" s="449"/>
      <c r="N541" s="449"/>
      <c r="O541" s="449"/>
      <c r="P541" s="449"/>
      <c r="Q541" s="449"/>
      <c r="R541" s="449"/>
      <c r="S541" s="449"/>
      <c r="T541" s="449"/>
      <c r="U541" s="450"/>
      <c r="V541" s="450"/>
      <c r="W541" s="450"/>
      <c r="X541" s="450"/>
      <c r="Y541" s="450"/>
      <c r="Z541" s="450"/>
      <c r="AA541" s="450"/>
      <c r="AB541" s="450"/>
      <c r="AC541" s="450"/>
      <c r="AD541" s="450"/>
      <c r="AE541" s="450"/>
      <c r="AF541" s="450"/>
      <c r="AG541" s="450"/>
      <c r="AH541" s="450"/>
      <c r="AI541" s="450"/>
      <c r="AJ541" s="450"/>
      <c r="AK541" s="450"/>
      <c r="AL541" s="450"/>
      <c r="AM541" s="450"/>
      <c r="AN541" s="450"/>
      <c r="AO541" s="450"/>
      <c r="AP541" s="450"/>
      <c r="AQ541" s="450"/>
      <c r="AR541" s="450"/>
      <c r="AS541" s="450"/>
      <c r="AT541" s="450"/>
      <c r="AU541" s="450"/>
      <c r="AV541" s="450"/>
      <c r="AW541" s="450"/>
      <c r="AX541" s="450"/>
      <c r="AY541" s="450"/>
      <c r="AZ541" s="450"/>
      <c r="BA541" s="450"/>
      <c r="BB541" s="450"/>
      <c r="BC541" s="450"/>
      <c r="BD541" s="450"/>
      <c r="BE541" s="450"/>
      <c r="BF541" s="450"/>
      <c r="BG541" s="450"/>
      <c r="BH541" s="450"/>
      <c r="BI541" s="451"/>
      <c r="BJ541" s="451"/>
      <c r="BK541" s="451"/>
      <c r="BL541" s="451"/>
      <c r="BM541" s="451"/>
      <c r="BN541" s="451"/>
      <c r="BO541" s="451"/>
      <c r="BP541" s="451"/>
      <c r="BQ541" s="450"/>
      <c r="BR541" s="450"/>
      <c r="BS541" s="450"/>
      <c r="BT541" s="450"/>
      <c r="BU541" s="450"/>
      <c r="BV541" s="450"/>
      <c r="BW541" s="450"/>
      <c r="BX541" s="450"/>
      <c r="BY541" s="450"/>
      <c r="BZ541" s="450"/>
      <c r="CA541" s="450"/>
      <c r="CB541" s="450"/>
      <c r="CC541" s="450"/>
      <c r="CE541" s="55"/>
      <c r="CF541" s="724" t="s">
        <v>254</v>
      </c>
      <c r="CG541" s="724"/>
      <c r="CH541" s="724"/>
      <c r="CI541" s="724"/>
      <c r="CJ541" s="724"/>
      <c r="CK541" s="724"/>
      <c r="CL541" s="724"/>
      <c r="CM541" s="723" t="s">
        <v>255</v>
      </c>
      <c r="CN541" s="723"/>
      <c r="CO541" s="723"/>
      <c r="CP541" s="723"/>
      <c r="CQ541" s="723"/>
      <c r="CR541" s="723"/>
      <c r="CS541" s="723"/>
      <c r="CT541" s="723"/>
      <c r="CU541" s="723"/>
      <c r="CV541" s="723"/>
      <c r="CW541" s="723"/>
      <c r="CX541" s="723"/>
      <c r="CY541" s="463" t="s">
        <v>251</v>
      </c>
      <c r="CZ541" s="463"/>
      <c r="DA541" s="463"/>
      <c r="DB541" s="463"/>
      <c r="DC541" s="463"/>
      <c r="DD541" s="463"/>
      <c r="DE541" s="463"/>
      <c r="DF541" s="463"/>
      <c r="DG541" s="463"/>
      <c r="DH541" s="463"/>
      <c r="DI541" s="463"/>
      <c r="DJ541" s="463"/>
      <c r="DK541" s="463"/>
      <c r="DL541" s="463"/>
      <c r="DM541" s="463" t="s">
        <v>256</v>
      </c>
      <c r="DN541" s="463"/>
      <c r="DO541" s="463"/>
      <c r="DP541" s="463"/>
      <c r="DQ541" s="463"/>
      <c r="DR541" s="463"/>
      <c r="DS541" s="463"/>
      <c r="DT541" s="463"/>
      <c r="DU541" s="463"/>
      <c r="DV541" s="463"/>
      <c r="DW541" s="463"/>
      <c r="DX541" s="463"/>
      <c r="DY541" s="463"/>
      <c r="DZ541" s="463"/>
      <c r="EA541" s="463"/>
      <c r="EB541" s="463"/>
      <c r="EC541" s="463"/>
      <c r="ED541" s="463"/>
      <c r="EE541" s="463"/>
      <c r="EF541" s="463"/>
      <c r="EG541" s="463"/>
      <c r="EH541" s="463"/>
      <c r="EI541" s="463"/>
      <c r="EJ541" s="463"/>
      <c r="EK541" s="463"/>
      <c r="EL541" s="463"/>
      <c r="EM541" s="451" t="s">
        <v>249</v>
      </c>
      <c r="EN541" s="451"/>
      <c r="EO541" s="451"/>
      <c r="EP541" s="451"/>
      <c r="EQ541" s="451"/>
      <c r="ER541" s="451"/>
      <c r="ES541" s="451"/>
      <c r="ET541" s="451"/>
      <c r="EU541" s="450" t="s">
        <v>257</v>
      </c>
      <c r="EV541" s="450"/>
      <c r="EW541" s="450"/>
      <c r="EX541" s="450"/>
      <c r="EY541" s="450"/>
      <c r="EZ541" s="450"/>
      <c r="FA541" s="450"/>
      <c r="FB541" s="450"/>
      <c r="FC541" s="450"/>
      <c r="FD541" s="450"/>
      <c r="FE541" s="450"/>
      <c r="FF541" s="450"/>
      <c r="FG541" s="450"/>
    </row>
    <row r="542" spans="1:188" s="14" customFormat="1" ht="27" customHeight="1" x14ac:dyDescent="0.4">
      <c r="A542" s="55"/>
      <c r="B542" s="724"/>
      <c r="C542" s="724"/>
      <c r="D542" s="724"/>
      <c r="E542" s="724"/>
      <c r="F542" s="724"/>
      <c r="G542" s="724"/>
      <c r="H542" s="724"/>
      <c r="I542" s="449"/>
      <c r="J542" s="449"/>
      <c r="K542" s="449"/>
      <c r="L542" s="449"/>
      <c r="M542" s="449"/>
      <c r="N542" s="449"/>
      <c r="O542" s="449"/>
      <c r="P542" s="449"/>
      <c r="Q542" s="449"/>
      <c r="R542" s="449"/>
      <c r="S542" s="449"/>
      <c r="T542" s="449"/>
      <c r="U542" s="450"/>
      <c r="V542" s="450"/>
      <c r="W542" s="450"/>
      <c r="X542" s="450"/>
      <c r="Y542" s="450"/>
      <c r="Z542" s="450"/>
      <c r="AA542" s="450"/>
      <c r="AB542" s="450"/>
      <c r="AC542" s="450"/>
      <c r="AD542" s="450"/>
      <c r="AE542" s="450"/>
      <c r="AF542" s="450"/>
      <c r="AG542" s="450"/>
      <c r="AH542" s="450"/>
      <c r="AI542" s="450"/>
      <c r="AJ542" s="450"/>
      <c r="AK542" s="450"/>
      <c r="AL542" s="450"/>
      <c r="AM542" s="450"/>
      <c r="AN542" s="450"/>
      <c r="AO542" s="450"/>
      <c r="AP542" s="450"/>
      <c r="AQ542" s="450"/>
      <c r="AR542" s="450"/>
      <c r="AS542" s="450"/>
      <c r="AT542" s="450"/>
      <c r="AU542" s="450"/>
      <c r="AV542" s="450"/>
      <c r="AW542" s="450"/>
      <c r="AX542" s="450"/>
      <c r="AY542" s="450"/>
      <c r="AZ542" s="450"/>
      <c r="BA542" s="450"/>
      <c r="BB542" s="450"/>
      <c r="BC542" s="450"/>
      <c r="BD542" s="450"/>
      <c r="BE542" s="450"/>
      <c r="BF542" s="450"/>
      <c r="BG542" s="450"/>
      <c r="BH542" s="450"/>
      <c r="BI542" s="451"/>
      <c r="BJ542" s="451"/>
      <c r="BK542" s="451"/>
      <c r="BL542" s="451"/>
      <c r="BM542" s="451"/>
      <c r="BN542" s="451"/>
      <c r="BO542" s="451"/>
      <c r="BP542" s="451"/>
      <c r="BQ542" s="450"/>
      <c r="BR542" s="450"/>
      <c r="BS542" s="450"/>
      <c r="BT542" s="450"/>
      <c r="BU542" s="450"/>
      <c r="BV542" s="450"/>
      <c r="BW542" s="450"/>
      <c r="BX542" s="450"/>
      <c r="BY542" s="450"/>
      <c r="BZ542" s="450"/>
      <c r="CA542" s="450"/>
      <c r="CB542" s="450"/>
      <c r="CC542" s="450"/>
      <c r="CE542" s="55"/>
      <c r="CF542" s="724"/>
      <c r="CG542" s="724"/>
      <c r="CH542" s="724"/>
      <c r="CI542" s="724"/>
      <c r="CJ542" s="724"/>
      <c r="CK542" s="724"/>
      <c r="CL542" s="724"/>
      <c r="CM542" s="452" t="s">
        <v>622</v>
      </c>
      <c r="CN542" s="452"/>
      <c r="CO542" s="452"/>
      <c r="CP542" s="452"/>
      <c r="CQ542" s="452"/>
      <c r="CR542" s="452"/>
      <c r="CS542" s="452"/>
      <c r="CT542" s="452"/>
      <c r="CU542" s="452"/>
      <c r="CV542" s="452"/>
      <c r="CW542" s="452"/>
      <c r="CX542" s="452"/>
      <c r="CY542" s="463" t="s">
        <v>247</v>
      </c>
      <c r="CZ542" s="463"/>
      <c r="DA542" s="463"/>
      <c r="DB542" s="463"/>
      <c r="DC542" s="463"/>
      <c r="DD542" s="463"/>
      <c r="DE542" s="463"/>
      <c r="DF542" s="463"/>
      <c r="DG542" s="463"/>
      <c r="DH542" s="463"/>
      <c r="DI542" s="463"/>
      <c r="DJ542" s="463"/>
      <c r="DK542" s="463"/>
      <c r="DL542" s="463"/>
      <c r="DM542" s="454" t="s">
        <v>624</v>
      </c>
      <c r="DN542" s="455"/>
      <c r="DO542" s="455"/>
      <c r="DP542" s="455"/>
      <c r="DQ542" s="455"/>
      <c r="DR542" s="455"/>
      <c r="DS542" s="455"/>
      <c r="DT542" s="455"/>
      <c r="DU542" s="455"/>
      <c r="DV542" s="455"/>
      <c r="DW542" s="455"/>
      <c r="DX542" s="455"/>
      <c r="DY542" s="455"/>
      <c r="DZ542" s="455"/>
      <c r="EA542" s="455"/>
      <c r="EB542" s="455"/>
      <c r="EC542" s="455"/>
      <c r="ED542" s="455"/>
      <c r="EE542" s="455"/>
      <c r="EF542" s="455"/>
      <c r="EG542" s="455"/>
      <c r="EH542" s="455"/>
      <c r="EI542" s="455"/>
      <c r="EJ542" s="455"/>
      <c r="EK542" s="455"/>
      <c r="EL542" s="456"/>
      <c r="EM542" s="451" t="s">
        <v>249</v>
      </c>
      <c r="EN542" s="451"/>
      <c r="EO542" s="451"/>
      <c r="EP542" s="451"/>
      <c r="EQ542" s="451"/>
      <c r="ER542" s="451"/>
      <c r="ES542" s="451"/>
      <c r="ET542" s="451"/>
      <c r="EU542" s="450" t="s">
        <v>257</v>
      </c>
      <c r="EV542" s="450"/>
      <c r="EW542" s="450"/>
      <c r="EX542" s="450"/>
      <c r="EY542" s="450"/>
      <c r="EZ542" s="450"/>
      <c r="FA542" s="450"/>
      <c r="FB542" s="450"/>
      <c r="FC542" s="450"/>
      <c r="FD542" s="450"/>
      <c r="FE542" s="450"/>
      <c r="FF542" s="450"/>
      <c r="FG542" s="450"/>
    </row>
    <row r="543" spans="1:188" s="14" customFormat="1" ht="27" customHeight="1" x14ac:dyDescent="0.4">
      <c r="A543" s="55"/>
      <c r="B543" s="724"/>
      <c r="C543" s="724"/>
      <c r="D543" s="724"/>
      <c r="E543" s="724"/>
      <c r="F543" s="724"/>
      <c r="G543" s="724"/>
      <c r="H543" s="724"/>
      <c r="I543" s="449"/>
      <c r="J543" s="449"/>
      <c r="K543" s="449"/>
      <c r="L543" s="449"/>
      <c r="M543" s="449"/>
      <c r="N543" s="449"/>
      <c r="O543" s="449"/>
      <c r="P543" s="449"/>
      <c r="Q543" s="449"/>
      <c r="R543" s="449"/>
      <c r="S543" s="449"/>
      <c r="T543" s="449"/>
      <c r="U543" s="450"/>
      <c r="V543" s="450"/>
      <c r="W543" s="450"/>
      <c r="X543" s="450"/>
      <c r="Y543" s="450"/>
      <c r="Z543" s="450"/>
      <c r="AA543" s="450"/>
      <c r="AB543" s="450"/>
      <c r="AC543" s="450"/>
      <c r="AD543" s="450"/>
      <c r="AE543" s="450"/>
      <c r="AF543" s="450"/>
      <c r="AG543" s="450"/>
      <c r="AH543" s="450"/>
      <c r="AI543" s="450"/>
      <c r="AJ543" s="450"/>
      <c r="AK543" s="450"/>
      <c r="AL543" s="450"/>
      <c r="AM543" s="450"/>
      <c r="AN543" s="450"/>
      <c r="AO543" s="450"/>
      <c r="AP543" s="450"/>
      <c r="AQ543" s="450"/>
      <c r="AR543" s="450"/>
      <c r="AS543" s="450"/>
      <c r="AT543" s="450"/>
      <c r="AU543" s="450"/>
      <c r="AV543" s="450"/>
      <c r="AW543" s="450"/>
      <c r="AX543" s="450"/>
      <c r="AY543" s="450"/>
      <c r="AZ543" s="450"/>
      <c r="BA543" s="450"/>
      <c r="BB543" s="450"/>
      <c r="BC543" s="450"/>
      <c r="BD543" s="450"/>
      <c r="BE543" s="450"/>
      <c r="BF543" s="450"/>
      <c r="BG543" s="450"/>
      <c r="BH543" s="450"/>
      <c r="BI543" s="451"/>
      <c r="BJ543" s="451"/>
      <c r="BK543" s="451"/>
      <c r="BL543" s="451"/>
      <c r="BM543" s="451"/>
      <c r="BN543" s="451"/>
      <c r="BO543" s="451"/>
      <c r="BP543" s="451"/>
      <c r="BQ543" s="450"/>
      <c r="BR543" s="450"/>
      <c r="BS543" s="450"/>
      <c r="BT543" s="450"/>
      <c r="BU543" s="450"/>
      <c r="BV543" s="450"/>
      <c r="BW543" s="450"/>
      <c r="BX543" s="450"/>
      <c r="BY543" s="450"/>
      <c r="BZ543" s="450"/>
      <c r="CA543" s="450"/>
      <c r="CB543" s="450"/>
      <c r="CC543" s="450"/>
      <c r="CE543" s="55"/>
      <c r="CF543" s="724"/>
      <c r="CG543" s="724"/>
      <c r="CH543" s="724"/>
      <c r="CI543" s="724"/>
      <c r="CJ543" s="724"/>
      <c r="CK543" s="724"/>
      <c r="CL543" s="724"/>
      <c r="CM543" s="725" t="s">
        <v>623</v>
      </c>
      <c r="CN543" s="726"/>
      <c r="CO543" s="726"/>
      <c r="CP543" s="726"/>
      <c r="CQ543" s="726"/>
      <c r="CR543" s="726"/>
      <c r="CS543" s="726"/>
      <c r="CT543" s="726"/>
      <c r="CU543" s="726"/>
      <c r="CV543" s="726"/>
      <c r="CW543" s="726"/>
      <c r="CX543" s="727"/>
      <c r="CY543" s="463" t="s">
        <v>258</v>
      </c>
      <c r="CZ543" s="463"/>
      <c r="DA543" s="463"/>
      <c r="DB543" s="463"/>
      <c r="DC543" s="463"/>
      <c r="DD543" s="463"/>
      <c r="DE543" s="463"/>
      <c r="DF543" s="463"/>
      <c r="DG543" s="463"/>
      <c r="DH543" s="463"/>
      <c r="DI543" s="463"/>
      <c r="DJ543" s="463"/>
      <c r="DK543" s="463"/>
      <c r="DL543" s="463"/>
      <c r="DM543" s="454" t="s">
        <v>625</v>
      </c>
      <c r="DN543" s="455"/>
      <c r="DO543" s="455"/>
      <c r="DP543" s="455"/>
      <c r="DQ543" s="455"/>
      <c r="DR543" s="455"/>
      <c r="DS543" s="455"/>
      <c r="DT543" s="455"/>
      <c r="DU543" s="455"/>
      <c r="DV543" s="455"/>
      <c r="DW543" s="455"/>
      <c r="DX543" s="455"/>
      <c r="DY543" s="455"/>
      <c r="DZ543" s="455"/>
      <c r="EA543" s="455"/>
      <c r="EB543" s="455"/>
      <c r="EC543" s="455"/>
      <c r="ED543" s="455"/>
      <c r="EE543" s="455"/>
      <c r="EF543" s="455"/>
      <c r="EG543" s="455"/>
      <c r="EH543" s="455"/>
      <c r="EI543" s="455"/>
      <c r="EJ543" s="455"/>
      <c r="EK543" s="455"/>
      <c r="EL543" s="456"/>
      <c r="EM543" s="451" t="s">
        <v>249</v>
      </c>
      <c r="EN543" s="451"/>
      <c r="EO543" s="451"/>
      <c r="EP543" s="451"/>
      <c r="EQ543" s="451"/>
      <c r="ER543" s="451"/>
      <c r="ES543" s="451"/>
      <c r="ET543" s="451"/>
      <c r="EU543" s="450" t="s">
        <v>257</v>
      </c>
      <c r="EV543" s="450"/>
      <c r="EW543" s="450"/>
      <c r="EX543" s="450"/>
      <c r="EY543" s="450"/>
      <c r="EZ543" s="450"/>
      <c r="FA543" s="450"/>
      <c r="FB543" s="450"/>
      <c r="FC543" s="450"/>
      <c r="FD543" s="450"/>
      <c r="FE543" s="450"/>
      <c r="FF543" s="450"/>
      <c r="FG543" s="450"/>
    </row>
    <row r="544" spans="1:188" s="14" customFormat="1" ht="27" customHeight="1" x14ac:dyDescent="0.4">
      <c r="A544" s="55"/>
      <c r="B544" s="724"/>
      <c r="C544" s="724"/>
      <c r="D544" s="724"/>
      <c r="E544" s="724"/>
      <c r="F544" s="724"/>
      <c r="G544" s="724"/>
      <c r="H544" s="724"/>
      <c r="I544" s="449"/>
      <c r="J544" s="449"/>
      <c r="K544" s="449"/>
      <c r="L544" s="449"/>
      <c r="M544" s="449"/>
      <c r="N544" s="449"/>
      <c r="O544" s="449"/>
      <c r="P544" s="449"/>
      <c r="Q544" s="449"/>
      <c r="R544" s="449"/>
      <c r="S544" s="449"/>
      <c r="T544" s="449"/>
      <c r="U544" s="450"/>
      <c r="V544" s="450"/>
      <c r="W544" s="450"/>
      <c r="X544" s="450"/>
      <c r="Y544" s="450"/>
      <c r="Z544" s="450"/>
      <c r="AA544" s="450"/>
      <c r="AB544" s="450"/>
      <c r="AC544" s="450"/>
      <c r="AD544" s="450"/>
      <c r="AE544" s="450"/>
      <c r="AF544" s="450"/>
      <c r="AG544" s="450"/>
      <c r="AH544" s="450"/>
      <c r="AI544" s="450"/>
      <c r="AJ544" s="450"/>
      <c r="AK544" s="450"/>
      <c r="AL544" s="450"/>
      <c r="AM544" s="450"/>
      <c r="AN544" s="450"/>
      <c r="AO544" s="450"/>
      <c r="AP544" s="450"/>
      <c r="AQ544" s="450"/>
      <c r="AR544" s="450"/>
      <c r="AS544" s="450"/>
      <c r="AT544" s="450"/>
      <c r="AU544" s="450"/>
      <c r="AV544" s="450"/>
      <c r="AW544" s="450"/>
      <c r="AX544" s="450"/>
      <c r="AY544" s="450"/>
      <c r="AZ544" s="450"/>
      <c r="BA544" s="450"/>
      <c r="BB544" s="450"/>
      <c r="BC544" s="450"/>
      <c r="BD544" s="450"/>
      <c r="BE544" s="450"/>
      <c r="BF544" s="450"/>
      <c r="BG544" s="450"/>
      <c r="BH544" s="450"/>
      <c r="BI544" s="451"/>
      <c r="BJ544" s="451"/>
      <c r="BK544" s="451"/>
      <c r="BL544" s="451"/>
      <c r="BM544" s="451"/>
      <c r="BN544" s="451"/>
      <c r="BO544" s="451"/>
      <c r="BP544" s="451"/>
      <c r="BQ544" s="450"/>
      <c r="BR544" s="450"/>
      <c r="BS544" s="450"/>
      <c r="BT544" s="450"/>
      <c r="BU544" s="450"/>
      <c r="BV544" s="450"/>
      <c r="BW544" s="450"/>
      <c r="BX544" s="450"/>
      <c r="BY544" s="450"/>
      <c r="BZ544" s="450"/>
      <c r="CA544" s="450"/>
      <c r="CB544" s="450"/>
      <c r="CC544" s="450"/>
      <c r="CE544" s="55"/>
      <c r="CF544" s="724"/>
      <c r="CG544" s="724"/>
      <c r="CH544" s="724"/>
      <c r="CI544" s="724"/>
      <c r="CJ544" s="724"/>
      <c r="CK544" s="724"/>
      <c r="CL544" s="724"/>
      <c r="CM544" s="452" t="s">
        <v>704</v>
      </c>
      <c r="CN544" s="452"/>
      <c r="CO544" s="452"/>
      <c r="CP544" s="452"/>
      <c r="CQ544" s="452"/>
      <c r="CR544" s="452"/>
      <c r="CS544" s="452"/>
      <c r="CT544" s="452"/>
      <c r="CU544" s="452"/>
      <c r="CV544" s="452"/>
      <c r="CW544" s="452"/>
      <c r="CX544" s="452"/>
      <c r="CY544" s="463" t="s">
        <v>247</v>
      </c>
      <c r="CZ544" s="463"/>
      <c r="DA544" s="463"/>
      <c r="DB544" s="463"/>
      <c r="DC544" s="463"/>
      <c r="DD544" s="463"/>
      <c r="DE544" s="463"/>
      <c r="DF544" s="463"/>
      <c r="DG544" s="463"/>
      <c r="DH544" s="463"/>
      <c r="DI544" s="463"/>
      <c r="DJ544" s="463"/>
      <c r="DK544" s="463"/>
      <c r="DL544" s="463"/>
      <c r="DM544" s="454" t="s">
        <v>626</v>
      </c>
      <c r="DN544" s="455"/>
      <c r="DO544" s="455"/>
      <c r="DP544" s="455"/>
      <c r="DQ544" s="455"/>
      <c r="DR544" s="455"/>
      <c r="DS544" s="455"/>
      <c r="DT544" s="455"/>
      <c r="DU544" s="455"/>
      <c r="DV544" s="455"/>
      <c r="DW544" s="455"/>
      <c r="DX544" s="455"/>
      <c r="DY544" s="455"/>
      <c r="DZ544" s="455"/>
      <c r="EA544" s="455"/>
      <c r="EB544" s="455"/>
      <c r="EC544" s="455"/>
      <c r="ED544" s="455"/>
      <c r="EE544" s="455"/>
      <c r="EF544" s="455"/>
      <c r="EG544" s="455"/>
      <c r="EH544" s="455"/>
      <c r="EI544" s="455"/>
      <c r="EJ544" s="455"/>
      <c r="EK544" s="455"/>
      <c r="EL544" s="456"/>
      <c r="EM544" s="451" t="s">
        <v>249</v>
      </c>
      <c r="EN544" s="451"/>
      <c r="EO544" s="451"/>
      <c r="EP544" s="451"/>
      <c r="EQ544" s="451"/>
      <c r="ER544" s="451"/>
      <c r="ES544" s="451"/>
      <c r="ET544" s="451"/>
      <c r="EU544" s="450" t="s">
        <v>257</v>
      </c>
      <c r="EV544" s="450"/>
      <c r="EW544" s="450"/>
      <c r="EX544" s="450"/>
      <c r="EY544" s="450"/>
      <c r="EZ544" s="450"/>
      <c r="FA544" s="450"/>
      <c r="FB544" s="450"/>
      <c r="FC544" s="450"/>
      <c r="FD544" s="450"/>
      <c r="FE544" s="450"/>
      <c r="FF544" s="450"/>
      <c r="FG544" s="450"/>
    </row>
    <row r="545" spans="1:163" s="14" customFormat="1" ht="27" customHeight="1" x14ac:dyDescent="0.4">
      <c r="A545" s="55"/>
      <c r="B545" s="728" t="s">
        <v>259</v>
      </c>
      <c r="C545" s="728"/>
      <c r="D545" s="728"/>
      <c r="E545" s="728"/>
      <c r="F545" s="728"/>
      <c r="G545" s="728"/>
      <c r="H545" s="728"/>
      <c r="I545" s="449"/>
      <c r="J545" s="449"/>
      <c r="K545" s="449"/>
      <c r="L545" s="449"/>
      <c r="M545" s="449"/>
      <c r="N545" s="449"/>
      <c r="O545" s="449"/>
      <c r="P545" s="449"/>
      <c r="Q545" s="449"/>
      <c r="R545" s="449"/>
      <c r="S545" s="449"/>
      <c r="T545" s="449"/>
      <c r="U545" s="450"/>
      <c r="V545" s="450"/>
      <c r="W545" s="450"/>
      <c r="X545" s="450"/>
      <c r="Y545" s="450"/>
      <c r="Z545" s="450"/>
      <c r="AA545" s="450"/>
      <c r="AB545" s="450"/>
      <c r="AC545" s="450"/>
      <c r="AD545" s="450"/>
      <c r="AE545" s="450"/>
      <c r="AF545" s="450"/>
      <c r="AG545" s="450"/>
      <c r="AH545" s="450"/>
      <c r="AI545" s="450"/>
      <c r="AJ545" s="450"/>
      <c r="AK545" s="450"/>
      <c r="AL545" s="450"/>
      <c r="AM545" s="450"/>
      <c r="AN545" s="450"/>
      <c r="AO545" s="450"/>
      <c r="AP545" s="450"/>
      <c r="AQ545" s="450"/>
      <c r="AR545" s="450"/>
      <c r="AS545" s="450"/>
      <c r="AT545" s="450"/>
      <c r="AU545" s="450"/>
      <c r="AV545" s="450"/>
      <c r="AW545" s="450"/>
      <c r="AX545" s="450"/>
      <c r="AY545" s="450"/>
      <c r="AZ545" s="450"/>
      <c r="BA545" s="450"/>
      <c r="BB545" s="450"/>
      <c r="BC545" s="450"/>
      <c r="BD545" s="450"/>
      <c r="BE545" s="450"/>
      <c r="BF545" s="450"/>
      <c r="BG545" s="450"/>
      <c r="BH545" s="450"/>
      <c r="BI545" s="451"/>
      <c r="BJ545" s="451"/>
      <c r="BK545" s="451"/>
      <c r="BL545" s="451"/>
      <c r="BM545" s="451"/>
      <c r="BN545" s="451"/>
      <c r="BO545" s="451"/>
      <c r="BP545" s="451"/>
      <c r="BQ545" s="450"/>
      <c r="BR545" s="450"/>
      <c r="BS545" s="450"/>
      <c r="BT545" s="450"/>
      <c r="BU545" s="450"/>
      <c r="BV545" s="450"/>
      <c r="BW545" s="450"/>
      <c r="BX545" s="450"/>
      <c r="BY545" s="450"/>
      <c r="BZ545" s="450"/>
      <c r="CA545" s="450"/>
      <c r="CB545" s="450"/>
      <c r="CC545" s="450"/>
      <c r="CE545" s="55"/>
      <c r="CF545" s="728" t="s">
        <v>259</v>
      </c>
      <c r="CG545" s="728"/>
      <c r="CH545" s="728"/>
      <c r="CI545" s="728"/>
      <c r="CJ545" s="728"/>
      <c r="CK545" s="728"/>
      <c r="CL545" s="728"/>
      <c r="CM545" s="723" t="s">
        <v>214</v>
      </c>
      <c r="CN545" s="723"/>
      <c r="CO545" s="723"/>
      <c r="CP545" s="723"/>
      <c r="CQ545" s="723"/>
      <c r="CR545" s="723"/>
      <c r="CS545" s="723"/>
      <c r="CT545" s="723"/>
      <c r="CU545" s="723"/>
      <c r="CV545" s="723"/>
      <c r="CW545" s="723"/>
      <c r="CX545" s="723"/>
      <c r="CY545" s="463" t="s">
        <v>540</v>
      </c>
      <c r="CZ545" s="463"/>
      <c r="DA545" s="463"/>
      <c r="DB545" s="463"/>
      <c r="DC545" s="463"/>
      <c r="DD545" s="463"/>
      <c r="DE545" s="463"/>
      <c r="DF545" s="463"/>
      <c r="DG545" s="463"/>
      <c r="DH545" s="463"/>
      <c r="DI545" s="463"/>
      <c r="DJ545" s="463"/>
      <c r="DK545" s="463"/>
      <c r="DL545" s="463"/>
      <c r="DM545" s="463" t="s">
        <v>260</v>
      </c>
      <c r="DN545" s="463"/>
      <c r="DO545" s="463"/>
      <c r="DP545" s="463"/>
      <c r="DQ545" s="463"/>
      <c r="DR545" s="463"/>
      <c r="DS545" s="463"/>
      <c r="DT545" s="463"/>
      <c r="DU545" s="463"/>
      <c r="DV545" s="463"/>
      <c r="DW545" s="463"/>
      <c r="DX545" s="463"/>
      <c r="DY545" s="463"/>
      <c r="DZ545" s="463"/>
      <c r="EA545" s="463"/>
      <c r="EB545" s="463"/>
      <c r="EC545" s="463"/>
      <c r="ED545" s="463"/>
      <c r="EE545" s="463"/>
      <c r="EF545" s="463"/>
      <c r="EG545" s="463"/>
      <c r="EH545" s="463"/>
      <c r="EI545" s="463"/>
      <c r="EJ545" s="463"/>
      <c r="EK545" s="463"/>
      <c r="EL545" s="463"/>
      <c r="EM545" s="451" t="s">
        <v>249</v>
      </c>
      <c r="EN545" s="451"/>
      <c r="EO545" s="451"/>
      <c r="EP545" s="451"/>
      <c r="EQ545" s="451"/>
      <c r="ER545" s="451"/>
      <c r="ES545" s="451"/>
      <c r="ET545" s="451"/>
      <c r="EU545" s="450" t="s">
        <v>257</v>
      </c>
      <c r="EV545" s="450"/>
      <c r="EW545" s="450"/>
      <c r="EX545" s="450"/>
      <c r="EY545" s="450"/>
      <c r="EZ545" s="450"/>
      <c r="FA545" s="450"/>
      <c r="FB545" s="450"/>
      <c r="FC545" s="450"/>
      <c r="FD545" s="450"/>
      <c r="FE545" s="450"/>
      <c r="FF545" s="450"/>
      <c r="FG545" s="450"/>
    </row>
    <row r="546" spans="1:163" s="14" customFormat="1" ht="27" customHeight="1" x14ac:dyDescent="0.4">
      <c r="A546" s="55"/>
      <c r="B546" s="728"/>
      <c r="C546" s="728"/>
      <c r="D546" s="728"/>
      <c r="E546" s="728"/>
      <c r="F546" s="728"/>
      <c r="G546" s="728"/>
      <c r="H546" s="728"/>
      <c r="I546" s="449"/>
      <c r="J546" s="449"/>
      <c r="K546" s="449"/>
      <c r="L546" s="449"/>
      <c r="M546" s="449"/>
      <c r="N546" s="449"/>
      <c r="O546" s="449"/>
      <c r="P546" s="449"/>
      <c r="Q546" s="449"/>
      <c r="R546" s="449"/>
      <c r="S546" s="449"/>
      <c r="T546" s="449"/>
      <c r="U546" s="450"/>
      <c r="V546" s="450"/>
      <c r="W546" s="450"/>
      <c r="X546" s="450"/>
      <c r="Y546" s="450"/>
      <c r="Z546" s="450"/>
      <c r="AA546" s="450"/>
      <c r="AB546" s="450"/>
      <c r="AC546" s="450"/>
      <c r="AD546" s="450"/>
      <c r="AE546" s="450"/>
      <c r="AF546" s="450"/>
      <c r="AG546" s="450"/>
      <c r="AH546" s="450"/>
      <c r="AI546" s="450"/>
      <c r="AJ546" s="450"/>
      <c r="AK546" s="450"/>
      <c r="AL546" s="450"/>
      <c r="AM546" s="450"/>
      <c r="AN546" s="450"/>
      <c r="AO546" s="450"/>
      <c r="AP546" s="450"/>
      <c r="AQ546" s="450"/>
      <c r="AR546" s="450"/>
      <c r="AS546" s="450"/>
      <c r="AT546" s="450"/>
      <c r="AU546" s="450"/>
      <c r="AV546" s="450"/>
      <c r="AW546" s="450"/>
      <c r="AX546" s="450"/>
      <c r="AY546" s="450"/>
      <c r="AZ546" s="450"/>
      <c r="BA546" s="450"/>
      <c r="BB546" s="450"/>
      <c r="BC546" s="450"/>
      <c r="BD546" s="450"/>
      <c r="BE546" s="450"/>
      <c r="BF546" s="450"/>
      <c r="BG546" s="450"/>
      <c r="BH546" s="450"/>
      <c r="BI546" s="451"/>
      <c r="BJ546" s="451"/>
      <c r="BK546" s="451"/>
      <c r="BL546" s="451"/>
      <c r="BM546" s="451"/>
      <c r="BN546" s="451"/>
      <c r="BO546" s="451"/>
      <c r="BP546" s="451"/>
      <c r="BQ546" s="450"/>
      <c r="BR546" s="450"/>
      <c r="BS546" s="450"/>
      <c r="BT546" s="450"/>
      <c r="BU546" s="450"/>
      <c r="BV546" s="450"/>
      <c r="BW546" s="450"/>
      <c r="BX546" s="450"/>
      <c r="BY546" s="450"/>
      <c r="BZ546" s="450"/>
      <c r="CA546" s="450"/>
      <c r="CB546" s="450"/>
      <c r="CC546" s="450"/>
      <c r="CE546" s="55"/>
      <c r="CF546" s="728"/>
      <c r="CG546" s="728"/>
      <c r="CH546" s="728"/>
      <c r="CI546" s="728"/>
      <c r="CJ546" s="728"/>
      <c r="CK546" s="728"/>
      <c r="CL546" s="728"/>
      <c r="CM546" s="723" t="s">
        <v>261</v>
      </c>
      <c r="CN546" s="723"/>
      <c r="CO546" s="723"/>
      <c r="CP546" s="723"/>
      <c r="CQ546" s="723"/>
      <c r="CR546" s="723"/>
      <c r="CS546" s="723"/>
      <c r="CT546" s="723"/>
      <c r="CU546" s="723"/>
      <c r="CV546" s="723"/>
      <c r="CW546" s="723"/>
      <c r="CX546" s="723"/>
      <c r="CY546" s="463" t="s">
        <v>541</v>
      </c>
      <c r="CZ546" s="463"/>
      <c r="DA546" s="463"/>
      <c r="DB546" s="463"/>
      <c r="DC546" s="463"/>
      <c r="DD546" s="463"/>
      <c r="DE546" s="463"/>
      <c r="DF546" s="463"/>
      <c r="DG546" s="463"/>
      <c r="DH546" s="463"/>
      <c r="DI546" s="463"/>
      <c r="DJ546" s="463"/>
      <c r="DK546" s="463"/>
      <c r="DL546" s="463"/>
      <c r="DM546" s="463" t="s">
        <v>262</v>
      </c>
      <c r="DN546" s="463"/>
      <c r="DO546" s="463"/>
      <c r="DP546" s="463"/>
      <c r="DQ546" s="463"/>
      <c r="DR546" s="463"/>
      <c r="DS546" s="463"/>
      <c r="DT546" s="463"/>
      <c r="DU546" s="463"/>
      <c r="DV546" s="463"/>
      <c r="DW546" s="463"/>
      <c r="DX546" s="463"/>
      <c r="DY546" s="463"/>
      <c r="DZ546" s="463"/>
      <c r="EA546" s="463"/>
      <c r="EB546" s="463"/>
      <c r="EC546" s="463"/>
      <c r="ED546" s="463"/>
      <c r="EE546" s="463"/>
      <c r="EF546" s="463"/>
      <c r="EG546" s="463"/>
      <c r="EH546" s="463"/>
      <c r="EI546" s="463"/>
      <c r="EJ546" s="463"/>
      <c r="EK546" s="463"/>
      <c r="EL546" s="463"/>
      <c r="EM546" s="451" t="s">
        <v>249</v>
      </c>
      <c r="EN546" s="451"/>
      <c r="EO546" s="451"/>
      <c r="EP546" s="451"/>
      <c r="EQ546" s="451"/>
      <c r="ER546" s="451"/>
      <c r="ES546" s="451"/>
      <c r="ET546" s="451"/>
      <c r="EU546" s="450" t="s">
        <v>263</v>
      </c>
      <c r="EV546" s="450"/>
      <c r="EW546" s="450"/>
      <c r="EX546" s="450"/>
      <c r="EY546" s="450"/>
      <c r="EZ546" s="450"/>
      <c r="FA546" s="450"/>
      <c r="FB546" s="450"/>
      <c r="FC546" s="450"/>
      <c r="FD546" s="450"/>
      <c r="FE546" s="450"/>
      <c r="FF546" s="450"/>
      <c r="FG546" s="450"/>
    </row>
    <row r="547" spans="1:163" s="14" customFormat="1" ht="27" customHeight="1" x14ac:dyDescent="0.4">
      <c r="A547" s="55"/>
      <c r="B547" s="728"/>
      <c r="C547" s="728"/>
      <c r="D547" s="728"/>
      <c r="E547" s="728"/>
      <c r="F547" s="728"/>
      <c r="G547" s="728"/>
      <c r="H547" s="728"/>
      <c r="I547" s="449"/>
      <c r="J547" s="449"/>
      <c r="K547" s="449"/>
      <c r="L547" s="449"/>
      <c r="M547" s="449"/>
      <c r="N547" s="449"/>
      <c r="O547" s="449"/>
      <c r="P547" s="449"/>
      <c r="Q547" s="449"/>
      <c r="R547" s="449"/>
      <c r="S547" s="449"/>
      <c r="T547" s="449"/>
      <c r="U547" s="450"/>
      <c r="V547" s="450"/>
      <c r="W547" s="450"/>
      <c r="X547" s="450"/>
      <c r="Y547" s="450"/>
      <c r="Z547" s="450"/>
      <c r="AA547" s="450"/>
      <c r="AB547" s="450"/>
      <c r="AC547" s="450"/>
      <c r="AD547" s="450"/>
      <c r="AE547" s="450"/>
      <c r="AF547" s="450"/>
      <c r="AG547" s="450"/>
      <c r="AH547" s="450"/>
      <c r="AI547" s="450"/>
      <c r="AJ547" s="450"/>
      <c r="AK547" s="450"/>
      <c r="AL547" s="450"/>
      <c r="AM547" s="450"/>
      <c r="AN547" s="450"/>
      <c r="AO547" s="450"/>
      <c r="AP547" s="450"/>
      <c r="AQ547" s="450"/>
      <c r="AR547" s="450"/>
      <c r="AS547" s="450"/>
      <c r="AT547" s="450"/>
      <c r="AU547" s="450"/>
      <c r="AV547" s="450"/>
      <c r="AW547" s="450"/>
      <c r="AX547" s="450"/>
      <c r="AY547" s="450"/>
      <c r="AZ547" s="450"/>
      <c r="BA547" s="450"/>
      <c r="BB547" s="450"/>
      <c r="BC547" s="450"/>
      <c r="BD547" s="450"/>
      <c r="BE547" s="450"/>
      <c r="BF547" s="450"/>
      <c r="BG547" s="450"/>
      <c r="BH547" s="450"/>
      <c r="BI547" s="451"/>
      <c r="BJ547" s="451"/>
      <c r="BK547" s="451"/>
      <c r="BL547" s="451"/>
      <c r="BM547" s="451"/>
      <c r="BN547" s="451"/>
      <c r="BO547" s="451"/>
      <c r="BP547" s="451"/>
      <c r="BQ547" s="450"/>
      <c r="BR547" s="450"/>
      <c r="BS547" s="450"/>
      <c r="BT547" s="450"/>
      <c r="BU547" s="450"/>
      <c r="BV547" s="450"/>
      <c r="BW547" s="450"/>
      <c r="BX547" s="450"/>
      <c r="BY547" s="450"/>
      <c r="BZ547" s="450"/>
      <c r="CA547" s="450"/>
      <c r="CB547" s="450"/>
      <c r="CC547" s="450"/>
      <c r="CE547" s="55"/>
      <c r="CF547" s="728"/>
      <c r="CG547" s="728"/>
      <c r="CH547" s="728"/>
      <c r="CI547" s="728"/>
      <c r="CJ547" s="728"/>
      <c r="CK547" s="728"/>
      <c r="CL547" s="728"/>
      <c r="CM547" s="723" t="s">
        <v>264</v>
      </c>
      <c r="CN547" s="723"/>
      <c r="CO547" s="723"/>
      <c r="CP547" s="723"/>
      <c r="CQ547" s="723"/>
      <c r="CR547" s="723"/>
      <c r="CS547" s="723"/>
      <c r="CT547" s="723"/>
      <c r="CU547" s="723"/>
      <c r="CV547" s="723"/>
      <c r="CW547" s="723"/>
      <c r="CX547" s="723"/>
      <c r="CY547" s="463" t="s">
        <v>265</v>
      </c>
      <c r="CZ547" s="463"/>
      <c r="DA547" s="463"/>
      <c r="DB547" s="463"/>
      <c r="DC547" s="463"/>
      <c r="DD547" s="463"/>
      <c r="DE547" s="463"/>
      <c r="DF547" s="463"/>
      <c r="DG547" s="463"/>
      <c r="DH547" s="463"/>
      <c r="DI547" s="463"/>
      <c r="DJ547" s="463"/>
      <c r="DK547" s="463"/>
      <c r="DL547" s="463"/>
      <c r="DM547" s="463" t="s">
        <v>266</v>
      </c>
      <c r="DN547" s="463"/>
      <c r="DO547" s="463"/>
      <c r="DP547" s="463"/>
      <c r="DQ547" s="463"/>
      <c r="DR547" s="463"/>
      <c r="DS547" s="463"/>
      <c r="DT547" s="463"/>
      <c r="DU547" s="463"/>
      <c r="DV547" s="463"/>
      <c r="DW547" s="463"/>
      <c r="DX547" s="463"/>
      <c r="DY547" s="463"/>
      <c r="DZ547" s="463"/>
      <c r="EA547" s="463"/>
      <c r="EB547" s="463"/>
      <c r="EC547" s="463"/>
      <c r="ED547" s="463"/>
      <c r="EE547" s="463"/>
      <c r="EF547" s="463"/>
      <c r="EG547" s="463"/>
      <c r="EH547" s="463"/>
      <c r="EI547" s="463"/>
      <c r="EJ547" s="463"/>
      <c r="EK547" s="463"/>
      <c r="EL547" s="463"/>
      <c r="EM547" s="451" t="s">
        <v>249</v>
      </c>
      <c r="EN547" s="451"/>
      <c r="EO547" s="451"/>
      <c r="EP547" s="451"/>
      <c r="EQ547" s="451"/>
      <c r="ER547" s="451"/>
      <c r="ES547" s="451"/>
      <c r="ET547" s="451"/>
      <c r="EU547" s="450" t="s">
        <v>709</v>
      </c>
      <c r="EV547" s="450"/>
      <c r="EW547" s="450"/>
      <c r="EX547" s="450"/>
      <c r="EY547" s="450"/>
      <c r="EZ547" s="450"/>
      <c r="FA547" s="450"/>
      <c r="FB547" s="450"/>
      <c r="FC547" s="450"/>
      <c r="FD547" s="450"/>
      <c r="FE547" s="450"/>
      <c r="FF547" s="450"/>
      <c r="FG547" s="450"/>
    </row>
    <row r="548" spans="1:163" s="14" customFormat="1" ht="27" customHeight="1" x14ac:dyDescent="0.4">
      <c r="A548" s="55"/>
      <c r="B548" s="728"/>
      <c r="C548" s="728"/>
      <c r="D548" s="728"/>
      <c r="E548" s="728"/>
      <c r="F548" s="728"/>
      <c r="G548" s="728"/>
      <c r="H548" s="728"/>
      <c r="I548" s="449"/>
      <c r="J548" s="449"/>
      <c r="K548" s="449"/>
      <c r="L548" s="449"/>
      <c r="M548" s="449"/>
      <c r="N548" s="449"/>
      <c r="O548" s="449"/>
      <c r="P548" s="449"/>
      <c r="Q548" s="449"/>
      <c r="R548" s="449"/>
      <c r="S548" s="449"/>
      <c r="T548" s="449"/>
      <c r="U548" s="450"/>
      <c r="V548" s="450"/>
      <c r="W548" s="450"/>
      <c r="X548" s="450"/>
      <c r="Y548" s="450"/>
      <c r="Z548" s="450"/>
      <c r="AA548" s="450"/>
      <c r="AB548" s="450"/>
      <c r="AC548" s="450"/>
      <c r="AD548" s="450"/>
      <c r="AE548" s="450"/>
      <c r="AF548" s="450"/>
      <c r="AG548" s="450"/>
      <c r="AH548" s="450"/>
      <c r="AI548" s="450"/>
      <c r="AJ548" s="450"/>
      <c r="AK548" s="450"/>
      <c r="AL548" s="450"/>
      <c r="AM548" s="450"/>
      <c r="AN548" s="450"/>
      <c r="AO548" s="450"/>
      <c r="AP548" s="450"/>
      <c r="AQ548" s="450"/>
      <c r="AR548" s="450"/>
      <c r="AS548" s="450"/>
      <c r="AT548" s="450"/>
      <c r="AU548" s="450"/>
      <c r="AV548" s="450"/>
      <c r="AW548" s="450"/>
      <c r="AX548" s="450"/>
      <c r="AY548" s="450"/>
      <c r="AZ548" s="450"/>
      <c r="BA548" s="450"/>
      <c r="BB548" s="450"/>
      <c r="BC548" s="450"/>
      <c r="BD548" s="450"/>
      <c r="BE548" s="450"/>
      <c r="BF548" s="450"/>
      <c r="BG548" s="450"/>
      <c r="BH548" s="450"/>
      <c r="BI548" s="451"/>
      <c r="BJ548" s="451"/>
      <c r="BK548" s="451"/>
      <c r="BL548" s="451"/>
      <c r="BM548" s="451"/>
      <c r="BN548" s="451"/>
      <c r="BO548" s="451"/>
      <c r="BP548" s="451"/>
      <c r="BQ548" s="450"/>
      <c r="BR548" s="450"/>
      <c r="BS548" s="450"/>
      <c r="BT548" s="450"/>
      <c r="BU548" s="450"/>
      <c r="BV548" s="450"/>
      <c r="BW548" s="450"/>
      <c r="BX548" s="450"/>
      <c r="BY548" s="450"/>
      <c r="BZ548" s="450"/>
      <c r="CA548" s="450"/>
      <c r="CB548" s="450"/>
      <c r="CC548" s="450"/>
      <c r="CE548" s="55"/>
      <c r="CF548" s="728"/>
      <c r="CG548" s="728"/>
      <c r="CH548" s="728"/>
      <c r="CI548" s="728"/>
      <c r="CJ548" s="728"/>
      <c r="CK548" s="728"/>
      <c r="CL548" s="728"/>
      <c r="CM548" s="725" t="s">
        <v>627</v>
      </c>
      <c r="CN548" s="726"/>
      <c r="CO548" s="726"/>
      <c r="CP548" s="726"/>
      <c r="CQ548" s="726"/>
      <c r="CR548" s="726"/>
      <c r="CS548" s="726"/>
      <c r="CT548" s="726"/>
      <c r="CU548" s="726"/>
      <c r="CV548" s="726"/>
      <c r="CW548" s="726"/>
      <c r="CX548" s="727"/>
      <c r="CY548" s="463" t="s">
        <v>247</v>
      </c>
      <c r="CZ548" s="463"/>
      <c r="DA548" s="463"/>
      <c r="DB548" s="463"/>
      <c r="DC548" s="463"/>
      <c r="DD548" s="463"/>
      <c r="DE548" s="463"/>
      <c r="DF548" s="463"/>
      <c r="DG548" s="463"/>
      <c r="DH548" s="463"/>
      <c r="DI548" s="463"/>
      <c r="DJ548" s="463"/>
      <c r="DK548" s="463"/>
      <c r="DL548" s="463"/>
      <c r="DM548" s="454" t="s">
        <v>630</v>
      </c>
      <c r="DN548" s="455"/>
      <c r="DO548" s="455"/>
      <c r="DP548" s="455"/>
      <c r="DQ548" s="455"/>
      <c r="DR548" s="455"/>
      <c r="DS548" s="455"/>
      <c r="DT548" s="455"/>
      <c r="DU548" s="455"/>
      <c r="DV548" s="455"/>
      <c r="DW548" s="455"/>
      <c r="DX548" s="455"/>
      <c r="DY548" s="455"/>
      <c r="DZ548" s="455"/>
      <c r="EA548" s="455"/>
      <c r="EB548" s="455"/>
      <c r="EC548" s="455"/>
      <c r="ED548" s="455"/>
      <c r="EE548" s="455"/>
      <c r="EF548" s="455"/>
      <c r="EG548" s="455"/>
      <c r="EH548" s="455"/>
      <c r="EI548" s="455"/>
      <c r="EJ548" s="455"/>
      <c r="EK548" s="455"/>
      <c r="EL548" s="456"/>
      <c r="EM548" s="451" t="s">
        <v>249</v>
      </c>
      <c r="EN548" s="451"/>
      <c r="EO548" s="451"/>
      <c r="EP548" s="451"/>
      <c r="EQ548" s="451"/>
      <c r="ER548" s="451"/>
      <c r="ES548" s="451"/>
      <c r="ET548" s="451"/>
      <c r="EU548" s="450" t="s">
        <v>257</v>
      </c>
      <c r="EV548" s="450"/>
      <c r="EW548" s="450"/>
      <c r="EX548" s="450"/>
      <c r="EY548" s="450"/>
      <c r="EZ548" s="450"/>
      <c r="FA548" s="450"/>
      <c r="FB548" s="450"/>
      <c r="FC548" s="450"/>
      <c r="FD548" s="450"/>
      <c r="FE548" s="450"/>
      <c r="FF548" s="450"/>
      <c r="FG548" s="450"/>
    </row>
    <row r="549" spans="1:163" s="14" customFormat="1" ht="27" customHeight="1" x14ac:dyDescent="0.4">
      <c r="A549" s="55"/>
      <c r="B549" s="728"/>
      <c r="C549" s="728"/>
      <c r="D549" s="728"/>
      <c r="E549" s="728"/>
      <c r="F549" s="728"/>
      <c r="G549" s="728"/>
      <c r="H549" s="728"/>
      <c r="I549" s="449"/>
      <c r="J549" s="449"/>
      <c r="K549" s="449"/>
      <c r="L549" s="449"/>
      <c r="M549" s="449"/>
      <c r="N549" s="449"/>
      <c r="O549" s="449"/>
      <c r="P549" s="449"/>
      <c r="Q549" s="449"/>
      <c r="R549" s="449"/>
      <c r="S549" s="449"/>
      <c r="T549" s="449"/>
      <c r="U549" s="450"/>
      <c r="V549" s="450"/>
      <c r="W549" s="450"/>
      <c r="X549" s="450"/>
      <c r="Y549" s="450"/>
      <c r="Z549" s="450"/>
      <c r="AA549" s="450"/>
      <c r="AB549" s="450"/>
      <c r="AC549" s="450"/>
      <c r="AD549" s="450"/>
      <c r="AE549" s="450"/>
      <c r="AF549" s="450"/>
      <c r="AG549" s="450"/>
      <c r="AH549" s="450"/>
      <c r="AI549" s="450"/>
      <c r="AJ549" s="450"/>
      <c r="AK549" s="450"/>
      <c r="AL549" s="450"/>
      <c r="AM549" s="450"/>
      <c r="AN549" s="450"/>
      <c r="AO549" s="450"/>
      <c r="AP549" s="450"/>
      <c r="AQ549" s="450"/>
      <c r="AR549" s="450"/>
      <c r="AS549" s="450"/>
      <c r="AT549" s="450"/>
      <c r="AU549" s="450"/>
      <c r="AV549" s="450"/>
      <c r="AW549" s="450"/>
      <c r="AX549" s="450"/>
      <c r="AY549" s="450"/>
      <c r="AZ549" s="450"/>
      <c r="BA549" s="450"/>
      <c r="BB549" s="450"/>
      <c r="BC549" s="450"/>
      <c r="BD549" s="450"/>
      <c r="BE549" s="450"/>
      <c r="BF549" s="450"/>
      <c r="BG549" s="450"/>
      <c r="BH549" s="450"/>
      <c r="BI549" s="451"/>
      <c r="BJ549" s="451"/>
      <c r="BK549" s="451"/>
      <c r="BL549" s="451"/>
      <c r="BM549" s="451"/>
      <c r="BN549" s="451"/>
      <c r="BO549" s="451"/>
      <c r="BP549" s="451"/>
      <c r="BQ549" s="450"/>
      <c r="BR549" s="450"/>
      <c r="BS549" s="450"/>
      <c r="BT549" s="450"/>
      <c r="BU549" s="450"/>
      <c r="BV549" s="450"/>
      <c r="BW549" s="450"/>
      <c r="BX549" s="450"/>
      <c r="BY549" s="450"/>
      <c r="BZ549" s="450"/>
      <c r="CA549" s="450"/>
      <c r="CB549" s="450"/>
      <c r="CC549" s="450"/>
      <c r="CE549" s="55"/>
      <c r="CF549" s="728"/>
      <c r="CG549" s="728"/>
      <c r="CH549" s="728"/>
      <c r="CI549" s="728"/>
      <c r="CJ549" s="728"/>
      <c r="CK549" s="728"/>
      <c r="CL549" s="728"/>
      <c r="CM549" s="725" t="s">
        <v>628</v>
      </c>
      <c r="CN549" s="726"/>
      <c r="CO549" s="726"/>
      <c r="CP549" s="726"/>
      <c r="CQ549" s="726"/>
      <c r="CR549" s="726"/>
      <c r="CS549" s="726"/>
      <c r="CT549" s="726"/>
      <c r="CU549" s="726"/>
      <c r="CV549" s="726"/>
      <c r="CW549" s="726"/>
      <c r="CX549" s="727"/>
      <c r="CY549" s="463" t="s">
        <v>258</v>
      </c>
      <c r="CZ549" s="463"/>
      <c r="DA549" s="463"/>
      <c r="DB549" s="463"/>
      <c r="DC549" s="463"/>
      <c r="DD549" s="463"/>
      <c r="DE549" s="463"/>
      <c r="DF549" s="463"/>
      <c r="DG549" s="463"/>
      <c r="DH549" s="463"/>
      <c r="DI549" s="463"/>
      <c r="DJ549" s="463"/>
      <c r="DK549" s="463"/>
      <c r="DL549" s="463"/>
      <c r="DM549" s="454" t="s">
        <v>631</v>
      </c>
      <c r="DN549" s="455"/>
      <c r="DO549" s="455"/>
      <c r="DP549" s="455"/>
      <c r="DQ549" s="455"/>
      <c r="DR549" s="455"/>
      <c r="DS549" s="455"/>
      <c r="DT549" s="455"/>
      <c r="DU549" s="455"/>
      <c r="DV549" s="455"/>
      <c r="DW549" s="455"/>
      <c r="DX549" s="455"/>
      <c r="DY549" s="455"/>
      <c r="DZ549" s="455"/>
      <c r="EA549" s="455"/>
      <c r="EB549" s="455"/>
      <c r="EC549" s="455"/>
      <c r="ED549" s="455"/>
      <c r="EE549" s="455"/>
      <c r="EF549" s="455"/>
      <c r="EG549" s="455"/>
      <c r="EH549" s="455"/>
      <c r="EI549" s="455"/>
      <c r="EJ549" s="455"/>
      <c r="EK549" s="455"/>
      <c r="EL549" s="456"/>
      <c r="EM549" s="451" t="s">
        <v>249</v>
      </c>
      <c r="EN549" s="451"/>
      <c r="EO549" s="451"/>
      <c r="EP549" s="451"/>
      <c r="EQ549" s="451"/>
      <c r="ER549" s="451"/>
      <c r="ES549" s="451"/>
      <c r="ET549" s="451"/>
      <c r="EU549" s="450" t="s">
        <v>257</v>
      </c>
      <c r="EV549" s="450"/>
      <c r="EW549" s="450"/>
      <c r="EX549" s="450"/>
      <c r="EY549" s="450"/>
      <c r="EZ549" s="450"/>
      <c r="FA549" s="450"/>
      <c r="FB549" s="450"/>
      <c r="FC549" s="450"/>
      <c r="FD549" s="450"/>
      <c r="FE549" s="450"/>
      <c r="FF549" s="450"/>
      <c r="FG549" s="450"/>
    </row>
    <row r="550" spans="1:163" s="14" customFormat="1" ht="27" customHeight="1" x14ac:dyDescent="0.4">
      <c r="A550" s="55"/>
      <c r="B550" s="728"/>
      <c r="C550" s="728"/>
      <c r="D550" s="728"/>
      <c r="E550" s="728"/>
      <c r="F550" s="728"/>
      <c r="G550" s="728"/>
      <c r="H550" s="728"/>
      <c r="I550" s="449"/>
      <c r="J550" s="449"/>
      <c r="K550" s="449"/>
      <c r="L550" s="449"/>
      <c r="M550" s="449"/>
      <c r="N550" s="449"/>
      <c r="O550" s="449"/>
      <c r="P550" s="449"/>
      <c r="Q550" s="449"/>
      <c r="R550" s="449"/>
      <c r="S550" s="449"/>
      <c r="T550" s="449"/>
      <c r="U550" s="450"/>
      <c r="V550" s="450"/>
      <c r="W550" s="450"/>
      <c r="X550" s="450"/>
      <c r="Y550" s="450"/>
      <c r="Z550" s="450"/>
      <c r="AA550" s="450"/>
      <c r="AB550" s="450"/>
      <c r="AC550" s="450"/>
      <c r="AD550" s="450"/>
      <c r="AE550" s="450"/>
      <c r="AF550" s="450"/>
      <c r="AG550" s="450"/>
      <c r="AH550" s="450"/>
      <c r="AI550" s="450"/>
      <c r="AJ550" s="450"/>
      <c r="AK550" s="450"/>
      <c r="AL550" s="450"/>
      <c r="AM550" s="450"/>
      <c r="AN550" s="450"/>
      <c r="AO550" s="450"/>
      <c r="AP550" s="450"/>
      <c r="AQ550" s="450"/>
      <c r="AR550" s="450"/>
      <c r="AS550" s="450"/>
      <c r="AT550" s="450"/>
      <c r="AU550" s="450"/>
      <c r="AV550" s="450"/>
      <c r="AW550" s="450"/>
      <c r="AX550" s="450"/>
      <c r="AY550" s="450"/>
      <c r="AZ550" s="450"/>
      <c r="BA550" s="450"/>
      <c r="BB550" s="450"/>
      <c r="BC550" s="450"/>
      <c r="BD550" s="450"/>
      <c r="BE550" s="450"/>
      <c r="BF550" s="450"/>
      <c r="BG550" s="450"/>
      <c r="BH550" s="450"/>
      <c r="BI550" s="451"/>
      <c r="BJ550" s="451"/>
      <c r="BK550" s="451"/>
      <c r="BL550" s="451"/>
      <c r="BM550" s="451"/>
      <c r="BN550" s="451"/>
      <c r="BO550" s="451"/>
      <c r="BP550" s="451"/>
      <c r="BQ550" s="450"/>
      <c r="BR550" s="450"/>
      <c r="BS550" s="450"/>
      <c r="BT550" s="450"/>
      <c r="BU550" s="450"/>
      <c r="BV550" s="450"/>
      <c r="BW550" s="450"/>
      <c r="BX550" s="450"/>
      <c r="BY550" s="450"/>
      <c r="BZ550" s="450"/>
      <c r="CA550" s="450"/>
      <c r="CB550" s="450"/>
      <c r="CC550" s="450"/>
      <c r="CE550" s="55"/>
      <c r="CF550" s="728"/>
      <c r="CG550" s="728"/>
      <c r="CH550" s="728"/>
      <c r="CI550" s="728"/>
      <c r="CJ550" s="728"/>
      <c r="CK550" s="728"/>
      <c r="CL550" s="728"/>
      <c r="CM550" s="725" t="s">
        <v>629</v>
      </c>
      <c r="CN550" s="726"/>
      <c r="CO550" s="726"/>
      <c r="CP550" s="726"/>
      <c r="CQ550" s="726"/>
      <c r="CR550" s="726"/>
      <c r="CS550" s="726"/>
      <c r="CT550" s="726"/>
      <c r="CU550" s="726"/>
      <c r="CV550" s="726"/>
      <c r="CW550" s="726"/>
      <c r="CX550" s="727"/>
      <c r="CY550" s="463" t="s">
        <v>247</v>
      </c>
      <c r="CZ550" s="463"/>
      <c r="DA550" s="463"/>
      <c r="DB550" s="463"/>
      <c r="DC550" s="463"/>
      <c r="DD550" s="463"/>
      <c r="DE550" s="463"/>
      <c r="DF550" s="463"/>
      <c r="DG550" s="463"/>
      <c r="DH550" s="463"/>
      <c r="DI550" s="463"/>
      <c r="DJ550" s="463"/>
      <c r="DK550" s="463"/>
      <c r="DL550" s="463"/>
      <c r="DM550" s="454" t="s">
        <v>632</v>
      </c>
      <c r="DN550" s="455"/>
      <c r="DO550" s="455"/>
      <c r="DP550" s="455"/>
      <c r="DQ550" s="455"/>
      <c r="DR550" s="455"/>
      <c r="DS550" s="455"/>
      <c r="DT550" s="455"/>
      <c r="DU550" s="455"/>
      <c r="DV550" s="455"/>
      <c r="DW550" s="455"/>
      <c r="DX550" s="455"/>
      <c r="DY550" s="455"/>
      <c r="DZ550" s="455"/>
      <c r="EA550" s="455"/>
      <c r="EB550" s="455"/>
      <c r="EC550" s="455"/>
      <c r="ED550" s="455"/>
      <c r="EE550" s="455"/>
      <c r="EF550" s="455"/>
      <c r="EG550" s="455"/>
      <c r="EH550" s="455"/>
      <c r="EI550" s="455"/>
      <c r="EJ550" s="455"/>
      <c r="EK550" s="455"/>
      <c r="EL550" s="456"/>
      <c r="EM550" s="451" t="s">
        <v>249</v>
      </c>
      <c r="EN550" s="451"/>
      <c r="EO550" s="451"/>
      <c r="EP550" s="451"/>
      <c r="EQ550" s="451"/>
      <c r="ER550" s="451"/>
      <c r="ES550" s="451"/>
      <c r="ET550" s="451"/>
      <c r="EU550" s="450" t="s">
        <v>257</v>
      </c>
      <c r="EV550" s="450"/>
      <c r="EW550" s="450"/>
      <c r="EX550" s="450"/>
      <c r="EY550" s="450"/>
      <c r="EZ550" s="450"/>
      <c r="FA550" s="450"/>
      <c r="FB550" s="450"/>
      <c r="FC550" s="450"/>
      <c r="FD550" s="450"/>
      <c r="FE550" s="450"/>
      <c r="FF550" s="450"/>
      <c r="FG550" s="450"/>
    </row>
    <row r="551" spans="1:163" s="14" customFormat="1" ht="27" customHeight="1" x14ac:dyDescent="0.4">
      <c r="A551" s="55"/>
      <c r="B551" s="729" t="s">
        <v>267</v>
      </c>
      <c r="C551" s="729"/>
      <c r="D551" s="729"/>
      <c r="E551" s="729"/>
      <c r="F551" s="729"/>
      <c r="G551" s="729"/>
      <c r="H551" s="729"/>
      <c r="I551" s="449"/>
      <c r="J551" s="449"/>
      <c r="K551" s="449"/>
      <c r="L551" s="449"/>
      <c r="M551" s="449"/>
      <c r="N551" s="449"/>
      <c r="O551" s="449"/>
      <c r="P551" s="449"/>
      <c r="Q551" s="449"/>
      <c r="R551" s="449"/>
      <c r="S551" s="449"/>
      <c r="T551" s="449"/>
      <c r="U551" s="450"/>
      <c r="V551" s="450"/>
      <c r="W551" s="450"/>
      <c r="X551" s="450"/>
      <c r="Y551" s="450"/>
      <c r="Z551" s="450"/>
      <c r="AA551" s="450"/>
      <c r="AB551" s="450"/>
      <c r="AC551" s="450"/>
      <c r="AD551" s="450"/>
      <c r="AE551" s="450"/>
      <c r="AF551" s="450"/>
      <c r="AG551" s="450"/>
      <c r="AH551" s="450"/>
      <c r="AI551" s="450"/>
      <c r="AJ551" s="450"/>
      <c r="AK551" s="450"/>
      <c r="AL551" s="450"/>
      <c r="AM551" s="450"/>
      <c r="AN551" s="450"/>
      <c r="AO551" s="450"/>
      <c r="AP551" s="450"/>
      <c r="AQ551" s="450"/>
      <c r="AR551" s="450"/>
      <c r="AS551" s="450"/>
      <c r="AT551" s="450"/>
      <c r="AU551" s="450"/>
      <c r="AV551" s="450"/>
      <c r="AW551" s="450"/>
      <c r="AX551" s="450"/>
      <c r="AY551" s="450"/>
      <c r="AZ551" s="450"/>
      <c r="BA551" s="450"/>
      <c r="BB551" s="450"/>
      <c r="BC551" s="450"/>
      <c r="BD551" s="450"/>
      <c r="BE551" s="450"/>
      <c r="BF551" s="450"/>
      <c r="BG551" s="450"/>
      <c r="BH551" s="450"/>
      <c r="BI551" s="451"/>
      <c r="BJ551" s="451"/>
      <c r="BK551" s="451"/>
      <c r="BL551" s="451"/>
      <c r="BM551" s="451"/>
      <c r="BN551" s="451"/>
      <c r="BO551" s="451"/>
      <c r="BP551" s="451"/>
      <c r="BQ551" s="450"/>
      <c r="BR551" s="450"/>
      <c r="BS551" s="450"/>
      <c r="BT551" s="450"/>
      <c r="BU551" s="450"/>
      <c r="BV551" s="450"/>
      <c r="BW551" s="450"/>
      <c r="BX551" s="450"/>
      <c r="BY551" s="450"/>
      <c r="BZ551" s="450"/>
      <c r="CA551" s="450"/>
      <c r="CB551" s="450"/>
      <c r="CC551" s="450"/>
      <c r="CE551" s="55"/>
      <c r="CF551" s="729" t="s">
        <v>267</v>
      </c>
      <c r="CG551" s="729"/>
      <c r="CH551" s="729"/>
      <c r="CI551" s="729"/>
      <c r="CJ551" s="729"/>
      <c r="CK551" s="729"/>
      <c r="CL551" s="729"/>
      <c r="CM551" s="723" t="s">
        <v>268</v>
      </c>
      <c r="CN551" s="723"/>
      <c r="CO551" s="723"/>
      <c r="CP551" s="723"/>
      <c r="CQ551" s="723"/>
      <c r="CR551" s="723"/>
      <c r="CS551" s="723"/>
      <c r="CT551" s="723"/>
      <c r="CU551" s="723"/>
      <c r="CV551" s="723"/>
      <c r="CW551" s="723"/>
      <c r="CX551" s="723"/>
      <c r="CY551" s="463" t="s">
        <v>540</v>
      </c>
      <c r="CZ551" s="463"/>
      <c r="DA551" s="463"/>
      <c r="DB551" s="463"/>
      <c r="DC551" s="463"/>
      <c r="DD551" s="463"/>
      <c r="DE551" s="463"/>
      <c r="DF551" s="463"/>
      <c r="DG551" s="463"/>
      <c r="DH551" s="463"/>
      <c r="DI551" s="463"/>
      <c r="DJ551" s="463"/>
      <c r="DK551" s="463"/>
      <c r="DL551" s="463"/>
      <c r="DM551" s="463" t="s">
        <v>706</v>
      </c>
      <c r="DN551" s="463"/>
      <c r="DO551" s="463"/>
      <c r="DP551" s="463"/>
      <c r="DQ551" s="463"/>
      <c r="DR551" s="463"/>
      <c r="DS551" s="463"/>
      <c r="DT551" s="463"/>
      <c r="DU551" s="463"/>
      <c r="DV551" s="463"/>
      <c r="DW551" s="463"/>
      <c r="DX551" s="463"/>
      <c r="DY551" s="463"/>
      <c r="DZ551" s="463"/>
      <c r="EA551" s="463"/>
      <c r="EB551" s="463"/>
      <c r="EC551" s="463"/>
      <c r="ED551" s="463"/>
      <c r="EE551" s="463"/>
      <c r="EF551" s="463"/>
      <c r="EG551" s="463"/>
      <c r="EH551" s="463"/>
      <c r="EI551" s="463"/>
      <c r="EJ551" s="463"/>
      <c r="EK551" s="463"/>
      <c r="EL551" s="463"/>
      <c r="EM551" s="451" t="s">
        <v>249</v>
      </c>
      <c r="EN551" s="451"/>
      <c r="EO551" s="451"/>
      <c r="EP551" s="451"/>
      <c r="EQ551" s="451"/>
      <c r="ER551" s="451"/>
      <c r="ES551" s="451"/>
      <c r="ET551" s="451"/>
      <c r="EU551" s="450" t="s">
        <v>257</v>
      </c>
      <c r="EV551" s="450"/>
      <c r="EW551" s="450"/>
      <c r="EX551" s="450"/>
      <c r="EY551" s="450"/>
      <c r="EZ551" s="450"/>
      <c r="FA551" s="450"/>
      <c r="FB551" s="450"/>
      <c r="FC551" s="450"/>
      <c r="FD551" s="450"/>
      <c r="FE551" s="450"/>
      <c r="FF551" s="450"/>
      <c r="FG551" s="450"/>
    </row>
    <row r="552" spans="1:163" s="14" customFormat="1" ht="27" customHeight="1" x14ac:dyDescent="0.4">
      <c r="A552" s="13"/>
      <c r="B552" s="729"/>
      <c r="C552" s="729"/>
      <c r="D552" s="729"/>
      <c r="E552" s="729"/>
      <c r="F552" s="729"/>
      <c r="G552" s="729"/>
      <c r="H552" s="729"/>
      <c r="I552" s="449"/>
      <c r="J552" s="449"/>
      <c r="K552" s="449"/>
      <c r="L552" s="449"/>
      <c r="M552" s="449"/>
      <c r="N552" s="449"/>
      <c r="O552" s="449"/>
      <c r="P552" s="449"/>
      <c r="Q552" s="449"/>
      <c r="R552" s="449"/>
      <c r="S552" s="449"/>
      <c r="T552" s="449"/>
      <c r="U552" s="450"/>
      <c r="V552" s="450"/>
      <c r="W552" s="450"/>
      <c r="X552" s="450"/>
      <c r="Y552" s="450"/>
      <c r="Z552" s="450"/>
      <c r="AA552" s="450"/>
      <c r="AB552" s="450"/>
      <c r="AC552" s="450"/>
      <c r="AD552" s="450"/>
      <c r="AE552" s="450"/>
      <c r="AF552" s="450"/>
      <c r="AG552" s="450"/>
      <c r="AH552" s="450"/>
      <c r="AI552" s="450"/>
      <c r="AJ552" s="450"/>
      <c r="AK552" s="450"/>
      <c r="AL552" s="450"/>
      <c r="AM552" s="450"/>
      <c r="AN552" s="450"/>
      <c r="AO552" s="450"/>
      <c r="AP552" s="450"/>
      <c r="AQ552" s="450"/>
      <c r="AR552" s="450"/>
      <c r="AS552" s="450"/>
      <c r="AT552" s="450"/>
      <c r="AU552" s="450"/>
      <c r="AV552" s="450"/>
      <c r="AW552" s="450"/>
      <c r="AX552" s="450"/>
      <c r="AY552" s="450"/>
      <c r="AZ552" s="450"/>
      <c r="BA552" s="450"/>
      <c r="BB552" s="450"/>
      <c r="BC552" s="450"/>
      <c r="BD552" s="450"/>
      <c r="BE552" s="450"/>
      <c r="BF552" s="450"/>
      <c r="BG552" s="450"/>
      <c r="BH552" s="450"/>
      <c r="BI552" s="451"/>
      <c r="BJ552" s="451"/>
      <c r="BK552" s="451"/>
      <c r="BL552" s="451"/>
      <c r="BM552" s="451"/>
      <c r="BN552" s="451"/>
      <c r="BO552" s="451"/>
      <c r="BP552" s="451"/>
      <c r="BQ552" s="450"/>
      <c r="BR552" s="450"/>
      <c r="BS552" s="450"/>
      <c r="BT552" s="450"/>
      <c r="BU552" s="450"/>
      <c r="BV552" s="450"/>
      <c r="BW552" s="450"/>
      <c r="BX552" s="450"/>
      <c r="BY552" s="450"/>
      <c r="BZ552" s="450"/>
      <c r="CA552" s="450"/>
      <c r="CB552" s="450"/>
      <c r="CC552" s="450"/>
      <c r="CE552" s="13"/>
      <c r="CF552" s="729"/>
      <c r="CG552" s="729"/>
      <c r="CH552" s="729"/>
      <c r="CI552" s="729"/>
      <c r="CJ552" s="729"/>
      <c r="CK552" s="729"/>
      <c r="CL552" s="729"/>
      <c r="CM552" s="723" t="s">
        <v>269</v>
      </c>
      <c r="CN552" s="723"/>
      <c r="CO552" s="723"/>
      <c r="CP552" s="723"/>
      <c r="CQ552" s="723"/>
      <c r="CR552" s="723"/>
      <c r="CS552" s="723"/>
      <c r="CT552" s="723"/>
      <c r="CU552" s="723"/>
      <c r="CV552" s="723"/>
      <c r="CW552" s="723"/>
      <c r="CX552" s="723"/>
      <c r="CY552" s="463" t="s">
        <v>265</v>
      </c>
      <c r="CZ552" s="463"/>
      <c r="DA552" s="463"/>
      <c r="DB552" s="463"/>
      <c r="DC552" s="463"/>
      <c r="DD552" s="463"/>
      <c r="DE552" s="463"/>
      <c r="DF552" s="463"/>
      <c r="DG552" s="463"/>
      <c r="DH552" s="463"/>
      <c r="DI552" s="463"/>
      <c r="DJ552" s="463"/>
      <c r="DK552" s="463"/>
      <c r="DL552" s="463"/>
      <c r="DM552" s="463" t="s">
        <v>270</v>
      </c>
      <c r="DN552" s="463"/>
      <c r="DO552" s="463"/>
      <c r="DP552" s="463"/>
      <c r="DQ552" s="463"/>
      <c r="DR552" s="463"/>
      <c r="DS552" s="463"/>
      <c r="DT552" s="463"/>
      <c r="DU552" s="463"/>
      <c r="DV552" s="463"/>
      <c r="DW552" s="463"/>
      <c r="DX552" s="463"/>
      <c r="DY552" s="463"/>
      <c r="DZ552" s="463"/>
      <c r="EA552" s="463"/>
      <c r="EB552" s="463"/>
      <c r="EC552" s="463"/>
      <c r="ED552" s="463"/>
      <c r="EE552" s="463"/>
      <c r="EF552" s="463"/>
      <c r="EG552" s="463"/>
      <c r="EH552" s="463"/>
      <c r="EI552" s="463"/>
      <c r="EJ552" s="463"/>
      <c r="EK552" s="463"/>
      <c r="EL552" s="463"/>
      <c r="EM552" s="451" t="s">
        <v>249</v>
      </c>
      <c r="EN552" s="451"/>
      <c r="EO552" s="451"/>
      <c r="EP552" s="451"/>
      <c r="EQ552" s="451"/>
      <c r="ER552" s="451"/>
      <c r="ES552" s="451"/>
      <c r="ET552" s="451"/>
      <c r="EU552" s="450" t="s">
        <v>709</v>
      </c>
      <c r="EV552" s="450"/>
      <c r="EW552" s="450"/>
      <c r="EX552" s="450"/>
      <c r="EY552" s="450"/>
      <c r="EZ552" s="450"/>
      <c r="FA552" s="450"/>
      <c r="FB552" s="450"/>
      <c r="FC552" s="450"/>
      <c r="FD552" s="450"/>
      <c r="FE552" s="450"/>
      <c r="FF552" s="450"/>
      <c r="FG552" s="450"/>
    </row>
    <row r="553" spans="1:163" s="14" customFormat="1" ht="27" customHeight="1" x14ac:dyDescent="0.4">
      <c r="A553" s="13"/>
      <c r="B553" s="729"/>
      <c r="C553" s="729"/>
      <c r="D553" s="729"/>
      <c r="E553" s="729"/>
      <c r="F553" s="729"/>
      <c r="G553" s="729"/>
      <c r="H553" s="729"/>
      <c r="I553" s="449"/>
      <c r="J553" s="449"/>
      <c r="K553" s="449"/>
      <c r="L553" s="449"/>
      <c r="M553" s="449"/>
      <c r="N553" s="449"/>
      <c r="O553" s="449"/>
      <c r="P553" s="449"/>
      <c r="Q553" s="449"/>
      <c r="R553" s="449"/>
      <c r="S553" s="449"/>
      <c r="T553" s="449"/>
      <c r="U553" s="450"/>
      <c r="V553" s="450"/>
      <c r="W553" s="450"/>
      <c r="X553" s="450"/>
      <c r="Y553" s="450"/>
      <c r="Z553" s="450"/>
      <c r="AA553" s="450"/>
      <c r="AB553" s="450"/>
      <c r="AC553" s="450"/>
      <c r="AD553" s="450"/>
      <c r="AE553" s="450"/>
      <c r="AF553" s="450"/>
      <c r="AG553" s="450"/>
      <c r="AH553" s="450"/>
      <c r="AI553" s="450"/>
      <c r="AJ553" s="450"/>
      <c r="AK553" s="450"/>
      <c r="AL553" s="450"/>
      <c r="AM553" s="450"/>
      <c r="AN553" s="450"/>
      <c r="AO553" s="450"/>
      <c r="AP553" s="450"/>
      <c r="AQ553" s="450"/>
      <c r="AR553" s="450"/>
      <c r="AS553" s="450"/>
      <c r="AT553" s="450"/>
      <c r="AU553" s="450"/>
      <c r="AV553" s="450"/>
      <c r="AW553" s="450"/>
      <c r="AX553" s="450"/>
      <c r="AY553" s="450"/>
      <c r="AZ553" s="450"/>
      <c r="BA553" s="450"/>
      <c r="BB553" s="450"/>
      <c r="BC553" s="450"/>
      <c r="BD553" s="450"/>
      <c r="BE553" s="450"/>
      <c r="BF553" s="450"/>
      <c r="BG553" s="450"/>
      <c r="BH553" s="450"/>
      <c r="BI553" s="451"/>
      <c r="BJ553" s="451"/>
      <c r="BK553" s="451"/>
      <c r="BL553" s="451"/>
      <c r="BM553" s="451"/>
      <c r="BN553" s="451"/>
      <c r="BO553" s="451"/>
      <c r="BP553" s="451"/>
      <c r="BQ553" s="450"/>
      <c r="BR553" s="450"/>
      <c r="BS553" s="450"/>
      <c r="BT553" s="450"/>
      <c r="BU553" s="450"/>
      <c r="BV553" s="450"/>
      <c r="BW553" s="450"/>
      <c r="BX553" s="450"/>
      <c r="BY553" s="450"/>
      <c r="BZ553" s="450"/>
      <c r="CA553" s="450"/>
      <c r="CB553" s="450"/>
      <c r="CC553" s="450"/>
      <c r="CE553" s="13"/>
      <c r="CF553" s="729"/>
      <c r="CG553" s="729"/>
      <c r="CH553" s="729"/>
      <c r="CI553" s="729"/>
      <c r="CJ553" s="729"/>
      <c r="CK553" s="729"/>
      <c r="CL553" s="729"/>
      <c r="CM553" s="725" t="s">
        <v>633</v>
      </c>
      <c r="CN553" s="726"/>
      <c r="CO553" s="726"/>
      <c r="CP553" s="726"/>
      <c r="CQ553" s="726"/>
      <c r="CR553" s="726"/>
      <c r="CS553" s="726"/>
      <c r="CT553" s="726"/>
      <c r="CU553" s="726"/>
      <c r="CV553" s="726"/>
      <c r="CW553" s="726"/>
      <c r="CX553" s="727"/>
      <c r="CY553" s="463" t="s">
        <v>258</v>
      </c>
      <c r="CZ553" s="463"/>
      <c r="DA553" s="463"/>
      <c r="DB553" s="463"/>
      <c r="DC553" s="463"/>
      <c r="DD553" s="463"/>
      <c r="DE553" s="463"/>
      <c r="DF553" s="463"/>
      <c r="DG553" s="463"/>
      <c r="DH553" s="463"/>
      <c r="DI553" s="463"/>
      <c r="DJ553" s="463"/>
      <c r="DK553" s="463"/>
      <c r="DL553" s="463"/>
      <c r="DM553" s="454" t="s">
        <v>639</v>
      </c>
      <c r="DN553" s="455"/>
      <c r="DO553" s="455"/>
      <c r="DP553" s="455"/>
      <c r="DQ553" s="455"/>
      <c r="DR553" s="455"/>
      <c r="DS553" s="455"/>
      <c r="DT553" s="455"/>
      <c r="DU553" s="455"/>
      <c r="DV553" s="455"/>
      <c r="DW553" s="455"/>
      <c r="DX553" s="455"/>
      <c r="DY553" s="455"/>
      <c r="DZ553" s="455"/>
      <c r="EA553" s="455"/>
      <c r="EB553" s="455"/>
      <c r="EC553" s="455"/>
      <c r="ED553" s="455"/>
      <c r="EE553" s="455"/>
      <c r="EF553" s="455"/>
      <c r="EG553" s="455"/>
      <c r="EH553" s="455"/>
      <c r="EI553" s="455"/>
      <c r="EJ553" s="455"/>
      <c r="EK553" s="455"/>
      <c r="EL553" s="456"/>
      <c r="EM553" s="451" t="s">
        <v>249</v>
      </c>
      <c r="EN553" s="451"/>
      <c r="EO553" s="451"/>
      <c r="EP553" s="451"/>
      <c r="EQ553" s="451"/>
      <c r="ER553" s="451"/>
      <c r="ES553" s="451"/>
      <c r="ET553" s="451"/>
      <c r="EU553" s="450" t="s">
        <v>257</v>
      </c>
      <c r="EV553" s="450"/>
      <c r="EW553" s="450"/>
      <c r="EX553" s="450"/>
      <c r="EY553" s="450"/>
      <c r="EZ553" s="450"/>
      <c r="FA553" s="450"/>
      <c r="FB553" s="450"/>
      <c r="FC553" s="450"/>
      <c r="FD553" s="450"/>
      <c r="FE553" s="450"/>
      <c r="FF553" s="450"/>
      <c r="FG553" s="450"/>
    </row>
    <row r="554" spans="1:163" s="14" customFormat="1" ht="27" customHeight="1" x14ac:dyDescent="0.4">
      <c r="A554" s="13"/>
      <c r="B554" s="729"/>
      <c r="C554" s="729"/>
      <c r="D554" s="729"/>
      <c r="E554" s="729"/>
      <c r="F554" s="729"/>
      <c r="G554" s="729"/>
      <c r="H554" s="729"/>
      <c r="I554" s="449"/>
      <c r="J554" s="449"/>
      <c r="K554" s="449"/>
      <c r="L554" s="449"/>
      <c r="M554" s="449"/>
      <c r="N554" s="449"/>
      <c r="O554" s="449"/>
      <c r="P554" s="449"/>
      <c r="Q554" s="449"/>
      <c r="R554" s="449"/>
      <c r="S554" s="449"/>
      <c r="T554" s="449"/>
      <c r="U554" s="450"/>
      <c r="V554" s="450"/>
      <c r="W554" s="450"/>
      <c r="X554" s="450"/>
      <c r="Y554" s="450"/>
      <c r="Z554" s="450"/>
      <c r="AA554" s="450"/>
      <c r="AB554" s="450"/>
      <c r="AC554" s="450"/>
      <c r="AD554" s="450"/>
      <c r="AE554" s="450"/>
      <c r="AF554" s="450"/>
      <c r="AG554" s="450"/>
      <c r="AH554" s="450"/>
      <c r="AI554" s="450"/>
      <c r="AJ554" s="450"/>
      <c r="AK554" s="450"/>
      <c r="AL554" s="450"/>
      <c r="AM554" s="450"/>
      <c r="AN554" s="450"/>
      <c r="AO554" s="450"/>
      <c r="AP554" s="450"/>
      <c r="AQ554" s="450"/>
      <c r="AR554" s="450"/>
      <c r="AS554" s="450"/>
      <c r="AT554" s="450"/>
      <c r="AU554" s="450"/>
      <c r="AV554" s="450"/>
      <c r="AW554" s="450"/>
      <c r="AX554" s="450"/>
      <c r="AY554" s="450"/>
      <c r="AZ554" s="450"/>
      <c r="BA554" s="450"/>
      <c r="BB554" s="450"/>
      <c r="BC554" s="450"/>
      <c r="BD554" s="450"/>
      <c r="BE554" s="450"/>
      <c r="BF554" s="450"/>
      <c r="BG554" s="450"/>
      <c r="BH554" s="450"/>
      <c r="BI554" s="451"/>
      <c r="BJ554" s="451"/>
      <c r="BK554" s="451"/>
      <c r="BL554" s="451"/>
      <c r="BM554" s="451"/>
      <c r="BN554" s="451"/>
      <c r="BO554" s="451"/>
      <c r="BP554" s="451"/>
      <c r="BQ554" s="450"/>
      <c r="BR554" s="450"/>
      <c r="BS554" s="450"/>
      <c r="BT554" s="450"/>
      <c r="BU554" s="450"/>
      <c r="BV554" s="450"/>
      <c r="BW554" s="450"/>
      <c r="BX554" s="450"/>
      <c r="BY554" s="450"/>
      <c r="BZ554" s="450"/>
      <c r="CA554" s="450"/>
      <c r="CB554" s="450"/>
      <c r="CC554" s="450"/>
      <c r="CE554" s="13"/>
      <c r="CF554" s="729"/>
      <c r="CG554" s="729"/>
      <c r="CH554" s="729"/>
      <c r="CI554" s="729"/>
      <c r="CJ554" s="729"/>
      <c r="CK554" s="729"/>
      <c r="CL554" s="729"/>
      <c r="CM554" s="452" t="s">
        <v>634</v>
      </c>
      <c r="CN554" s="452"/>
      <c r="CO554" s="452"/>
      <c r="CP554" s="452"/>
      <c r="CQ554" s="452"/>
      <c r="CR554" s="452"/>
      <c r="CS554" s="452"/>
      <c r="CT554" s="452"/>
      <c r="CU554" s="452"/>
      <c r="CV554" s="452"/>
      <c r="CW554" s="452"/>
      <c r="CX554" s="452"/>
      <c r="CY554" s="463" t="s">
        <v>636</v>
      </c>
      <c r="CZ554" s="463"/>
      <c r="DA554" s="463"/>
      <c r="DB554" s="463"/>
      <c r="DC554" s="463"/>
      <c r="DD554" s="463"/>
      <c r="DE554" s="463"/>
      <c r="DF554" s="463"/>
      <c r="DG554" s="463"/>
      <c r="DH554" s="463"/>
      <c r="DI554" s="463"/>
      <c r="DJ554" s="463"/>
      <c r="DK554" s="463"/>
      <c r="DL554" s="463"/>
      <c r="DM554" s="454" t="s">
        <v>637</v>
      </c>
      <c r="DN554" s="455"/>
      <c r="DO554" s="455"/>
      <c r="DP554" s="455"/>
      <c r="DQ554" s="455"/>
      <c r="DR554" s="455"/>
      <c r="DS554" s="455"/>
      <c r="DT554" s="455"/>
      <c r="DU554" s="455"/>
      <c r="DV554" s="455"/>
      <c r="DW554" s="455"/>
      <c r="DX554" s="455"/>
      <c r="DY554" s="455"/>
      <c r="DZ554" s="455"/>
      <c r="EA554" s="455"/>
      <c r="EB554" s="455"/>
      <c r="EC554" s="455"/>
      <c r="ED554" s="455"/>
      <c r="EE554" s="455"/>
      <c r="EF554" s="455"/>
      <c r="EG554" s="455"/>
      <c r="EH554" s="455"/>
      <c r="EI554" s="455"/>
      <c r="EJ554" s="455"/>
      <c r="EK554" s="455"/>
      <c r="EL554" s="456"/>
      <c r="EM554" s="451" t="s">
        <v>656</v>
      </c>
      <c r="EN554" s="451"/>
      <c r="EO554" s="451"/>
      <c r="EP554" s="451"/>
      <c r="EQ554" s="451"/>
      <c r="ER554" s="451"/>
      <c r="ES554" s="451"/>
      <c r="ET554" s="451"/>
      <c r="EU554" s="450" t="s">
        <v>257</v>
      </c>
      <c r="EV554" s="450"/>
      <c r="EW554" s="450"/>
      <c r="EX554" s="450"/>
      <c r="EY554" s="450"/>
      <c r="EZ554" s="450"/>
      <c r="FA554" s="450"/>
      <c r="FB554" s="450"/>
      <c r="FC554" s="450"/>
      <c r="FD554" s="450"/>
      <c r="FE554" s="450"/>
      <c r="FF554" s="450"/>
      <c r="FG554" s="450"/>
    </row>
    <row r="555" spans="1:163" s="14" customFormat="1" ht="27" customHeight="1" x14ac:dyDescent="0.4">
      <c r="A555" s="13"/>
      <c r="B555" s="729"/>
      <c r="C555" s="729"/>
      <c r="D555" s="729"/>
      <c r="E555" s="729"/>
      <c r="F555" s="729"/>
      <c r="G555" s="729"/>
      <c r="H555" s="729"/>
      <c r="I555" s="449"/>
      <c r="J555" s="449"/>
      <c r="K555" s="449"/>
      <c r="L555" s="449"/>
      <c r="M555" s="449"/>
      <c r="N555" s="449"/>
      <c r="O555" s="449"/>
      <c r="P555" s="449"/>
      <c r="Q555" s="449"/>
      <c r="R555" s="449"/>
      <c r="S555" s="449"/>
      <c r="T555" s="449"/>
      <c r="U555" s="450"/>
      <c r="V555" s="450"/>
      <c r="W555" s="450"/>
      <c r="X555" s="450"/>
      <c r="Y555" s="450"/>
      <c r="Z555" s="450"/>
      <c r="AA555" s="450"/>
      <c r="AB555" s="450"/>
      <c r="AC555" s="450"/>
      <c r="AD555" s="450"/>
      <c r="AE555" s="450"/>
      <c r="AF555" s="450"/>
      <c r="AG555" s="450"/>
      <c r="AH555" s="450"/>
      <c r="AI555" s="450"/>
      <c r="AJ555" s="450"/>
      <c r="AK555" s="450"/>
      <c r="AL555" s="450"/>
      <c r="AM555" s="450"/>
      <c r="AN555" s="450"/>
      <c r="AO555" s="450"/>
      <c r="AP555" s="450"/>
      <c r="AQ555" s="450"/>
      <c r="AR555" s="450"/>
      <c r="AS555" s="450"/>
      <c r="AT555" s="450"/>
      <c r="AU555" s="450"/>
      <c r="AV555" s="450"/>
      <c r="AW555" s="450"/>
      <c r="AX555" s="450"/>
      <c r="AY555" s="450"/>
      <c r="AZ555" s="450"/>
      <c r="BA555" s="450"/>
      <c r="BB555" s="450"/>
      <c r="BC555" s="450"/>
      <c r="BD555" s="450"/>
      <c r="BE555" s="450"/>
      <c r="BF555" s="450"/>
      <c r="BG555" s="450"/>
      <c r="BH555" s="450"/>
      <c r="BI555" s="451"/>
      <c r="BJ555" s="451"/>
      <c r="BK555" s="451"/>
      <c r="BL555" s="451"/>
      <c r="BM555" s="451"/>
      <c r="BN555" s="451"/>
      <c r="BO555" s="451"/>
      <c r="BP555" s="451"/>
      <c r="BQ555" s="450"/>
      <c r="BR555" s="450"/>
      <c r="BS555" s="450"/>
      <c r="BT555" s="450"/>
      <c r="BU555" s="450"/>
      <c r="BV555" s="450"/>
      <c r="BW555" s="450"/>
      <c r="BX555" s="450"/>
      <c r="BY555" s="450"/>
      <c r="BZ555" s="450"/>
      <c r="CA555" s="450"/>
      <c r="CB555" s="450"/>
      <c r="CC555" s="450"/>
      <c r="CE555" s="13"/>
      <c r="CF555" s="729"/>
      <c r="CG555" s="729"/>
      <c r="CH555" s="729"/>
      <c r="CI555" s="729"/>
      <c r="CJ555" s="729"/>
      <c r="CK555" s="729"/>
      <c r="CL555" s="729"/>
      <c r="CM555" s="452" t="s">
        <v>635</v>
      </c>
      <c r="CN555" s="452"/>
      <c r="CO555" s="452"/>
      <c r="CP555" s="452"/>
      <c r="CQ555" s="452"/>
      <c r="CR555" s="452"/>
      <c r="CS555" s="452"/>
      <c r="CT555" s="452"/>
      <c r="CU555" s="452"/>
      <c r="CV555" s="452"/>
      <c r="CW555" s="452"/>
      <c r="CX555" s="452"/>
      <c r="CY555" s="463" t="s">
        <v>247</v>
      </c>
      <c r="CZ555" s="463"/>
      <c r="DA555" s="463"/>
      <c r="DB555" s="463"/>
      <c r="DC555" s="463"/>
      <c r="DD555" s="463"/>
      <c r="DE555" s="463"/>
      <c r="DF555" s="463"/>
      <c r="DG555" s="463"/>
      <c r="DH555" s="463"/>
      <c r="DI555" s="463"/>
      <c r="DJ555" s="463"/>
      <c r="DK555" s="463"/>
      <c r="DL555" s="463"/>
      <c r="DM555" s="454" t="s">
        <v>638</v>
      </c>
      <c r="DN555" s="455"/>
      <c r="DO555" s="455"/>
      <c r="DP555" s="455"/>
      <c r="DQ555" s="455"/>
      <c r="DR555" s="455"/>
      <c r="DS555" s="455"/>
      <c r="DT555" s="455"/>
      <c r="DU555" s="455"/>
      <c r="DV555" s="455"/>
      <c r="DW555" s="455"/>
      <c r="DX555" s="455"/>
      <c r="DY555" s="455"/>
      <c r="DZ555" s="455"/>
      <c r="EA555" s="455"/>
      <c r="EB555" s="455"/>
      <c r="EC555" s="455"/>
      <c r="ED555" s="455"/>
      <c r="EE555" s="455"/>
      <c r="EF555" s="455"/>
      <c r="EG555" s="455"/>
      <c r="EH555" s="455"/>
      <c r="EI555" s="455"/>
      <c r="EJ555" s="455"/>
      <c r="EK555" s="455"/>
      <c r="EL555" s="456"/>
      <c r="EM555" s="451" t="s">
        <v>249</v>
      </c>
      <c r="EN555" s="451"/>
      <c r="EO555" s="451"/>
      <c r="EP555" s="451"/>
      <c r="EQ555" s="451"/>
      <c r="ER555" s="451"/>
      <c r="ES555" s="451"/>
      <c r="ET555" s="451"/>
      <c r="EU555" s="450" t="s">
        <v>257</v>
      </c>
      <c r="EV555" s="450"/>
      <c r="EW555" s="450"/>
      <c r="EX555" s="450"/>
      <c r="EY555" s="450"/>
      <c r="EZ555" s="450"/>
      <c r="FA555" s="450"/>
      <c r="FB555" s="450"/>
      <c r="FC555" s="450"/>
      <c r="FD555" s="450"/>
      <c r="FE555" s="450"/>
      <c r="FF555" s="450"/>
      <c r="FG555" s="450"/>
    </row>
    <row r="556" spans="1:163" s="14" customFormat="1" ht="27" customHeight="1" x14ac:dyDescent="0.4">
      <c r="A556" s="13"/>
      <c r="B556" s="443" t="s">
        <v>653</v>
      </c>
      <c r="C556" s="444"/>
      <c r="D556" s="444"/>
      <c r="E556" s="444"/>
      <c r="F556" s="444"/>
      <c r="G556" s="444"/>
      <c r="H556" s="445"/>
      <c r="I556" s="449"/>
      <c r="J556" s="449"/>
      <c r="K556" s="449"/>
      <c r="L556" s="449"/>
      <c r="M556" s="449"/>
      <c r="N556" s="449"/>
      <c r="O556" s="449"/>
      <c r="P556" s="449"/>
      <c r="Q556" s="449"/>
      <c r="R556" s="449"/>
      <c r="S556" s="449"/>
      <c r="T556" s="449"/>
      <c r="U556" s="450"/>
      <c r="V556" s="450"/>
      <c r="W556" s="450"/>
      <c r="X556" s="450"/>
      <c r="Y556" s="450"/>
      <c r="Z556" s="450"/>
      <c r="AA556" s="450"/>
      <c r="AB556" s="450"/>
      <c r="AC556" s="450"/>
      <c r="AD556" s="450"/>
      <c r="AE556" s="450"/>
      <c r="AF556" s="450"/>
      <c r="AG556" s="450"/>
      <c r="AH556" s="450"/>
      <c r="AI556" s="450"/>
      <c r="AJ556" s="450"/>
      <c r="AK556" s="450"/>
      <c r="AL556" s="450"/>
      <c r="AM556" s="450"/>
      <c r="AN556" s="450"/>
      <c r="AO556" s="450"/>
      <c r="AP556" s="450"/>
      <c r="AQ556" s="450"/>
      <c r="AR556" s="450"/>
      <c r="AS556" s="450"/>
      <c r="AT556" s="450"/>
      <c r="AU556" s="450"/>
      <c r="AV556" s="450"/>
      <c r="AW556" s="450"/>
      <c r="AX556" s="450"/>
      <c r="AY556" s="450"/>
      <c r="AZ556" s="450"/>
      <c r="BA556" s="450"/>
      <c r="BB556" s="450"/>
      <c r="BC556" s="450"/>
      <c r="BD556" s="450"/>
      <c r="BE556" s="450"/>
      <c r="BF556" s="450"/>
      <c r="BG556" s="450"/>
      <c r="BH556" s="450"/>
      <c r="BI556" s="451"/>
      <c r="BJ556" s="451"/>
      <c r="BK556" s="451"/>
      <c r="BL556" s="451"/>
      <c r="BM556" s="451"/>
      <c r="BN556" s="451"/>
      <c r="BO556" s="451"/>
      <c r="BP556" s="451"/>
      <c r="BQ556" s="450"/>
      <c r="BR556" s="450"/>
      <c r="BS556" s="450"/>
      <c r="BT556" s="450"/>
      <c r="BU556" s="450"/>
      <c r="BV556" s="450"/>
      <c r="BW556" s="450"/>
      <c r="BX556" s="450"/>
      <c r="BY556" s="450"/>
      <c r="BZ556" s="450"/>
      <c r="CA556" s="450"/>
      <c r="CB556" s="450"/>
      <c r="CC556" s="450"/>
      <c r="CE556" s="13"/>
      <c r="CF556" s="443" t="s">
        <v>653</v>
      </c>
      <c r="CG556" s="444"/>
      <c r="CH556" s="444"/>
      <c r="CI556" s="444"/>
      <c r="CJ556" s="444"/>
      <c r="CK556" s="444"/>
      <c r="CL556" s="445"/>
      <c r="CM556" s="452" t="s">
        <v>640</v>
      </c>
      <c r="CN556" s="452"/>
      <c r="CO556" s="452"/>
      <c r="CP556" s="452"/>
      <c r="CQ556" s="452"/>
      <c r="CR556" s="452"/>
      <c r="CS556" s="452"/>
      <c r="CT556" s="452"/>
      <c r="CU556" s="452"/>
      <c r="CV556" s="452"/>
      <c r="CW556" s="452"/>
      <c r="CX556" s="452"/>
      <c r="CY556" s="453" t="s">
        <v>654</v>
      </c>
      <c r="CZ556" s="453"/>
      <c r="DA556" s="453"/>
      <c r="DB556" s="453"/>
      <c r="DC556" s="453"/>
      <c r="DD556" s="453"/>
      <c r="DE556" s="453"/>
      <c r="DF556" s="453"/>
      <c r="DG556" s="453"/>
      <c r="DH556" s="453"/>
      <c r="DI556" s="453"/>
      <c r="DJ556" s="453"/>
      <c r="DK556" s="453"/>
      <c r="DL556" s="453"/>
      <c r="DM556" s="454" t="s">
        <v>641</v>
      </c>
      <c r="DN556" s="455"/>
      <c r="DO556" s="455"/>
      <c r="DP556" s="455"/>
      <c r="DQ556" s="455"/>
      <c r="DR556" s="455"/>
      <c r="DS556" s="455"/>
      <c r="DT556" s="455"/>
      <c r="DU556" s="455"/>
      <c r="DV556" s="455"/>
      <c r="DW556" s="455"/>
      <c r="DX556" s="455"/>
      <c r="DY556" s="455"/>
      <c r="DZ556" s="455"/>
      <c r="EA556" s="455"/>
      <c r="EB556" s="455"/>
      <c r="EC556" s="455"/>
      <c r="ED556" s="455"/>
      <c r="EE556" s="455"/>
      <c r="EF556" s="455"/>
      <c r="EG556" s="455"/>
      <c r="EH556" s="455"/>
      <c r="EI556" s="455"/>
      <c r="EJ556" s="455"/>
      <c r="EK556" s="455"/>
      <c r="EL556" s="456"/>
      <c r="EM556" s="457" t="s">
        <v>642</v>
      </c>
      <c r="EN556" s="458"/>
      <c r="EO556" s="458"/>
      <c r="EP556" s="458"/>
      <c r="EQ556" s="458"/>
      <c r="ER556" s="458"/>
      <c r="ES556" s="458"/>
      <c r="ET556" s="459"/>
      <c r="EU556" s="460" t="s">
        <v>643</v>
      </c>
      <c r="EV556" s="461"/>
      <c r="EW556" s="461"/>
      <c r="EX556" s="461"/>
      <c r="EY556" s="461"/>
      <c r="EZ556" s="461"/>
      <c r="FA556" s="461"/>
      <c r="FB556" s="461"/>
      <c r="FC556" s="461"/>
      <c r="FD556" s="461"/>
      <c r="FE556" s="461"/>
      <c r="FF556" s="461"/>
      <c r="FG556" s="462"/>
    </row>
    <row r="557" spans="1:163" s="14" customFormat="1" ht="27" customHeight="1" x14ac:dyDescent="0.4">
      <c r="A557" s="13"/>
      <c r="B557" s="446"/>
      <c r="C557" s="447"/>
      <c r="D557" s="447"/>
      <c r="E557" s="447"/>
      <c r="F557" s="447"/>
      <c r="G557" s="447"/>
      <c r="H557" s="448"/>
      <c r="I557" s="449"/>
      <c r="J557" s="449"/>
      <c r="K557" s="449"/>
      <c r="L557" s="449"/>
      <c r="M557" s="449"/>
      <c r="N557" s="449"/>
      <c r="O557" s="449"/>
      <c r="P557" s="449"/>
      <c r="Q557" s="449"/>
      <c r="R557" s="449"/>
      <c r="S557" s="449"/>
      <c r="T557" s="449"/>
      <c r="U557" s="450"/>
      <c r="V557" s="450"/>
      <c r="W557" s="450"/>
      <c r="X557" s="450"/>
      <c r="Y557" s="450"/>
      <c r="Z557" s="450"/>
      <c r="AA557" s="450"/>
      <c r="AB557" s="450"/>
      <c r="AC557" s="450"/>
      <c r="AD557" s="450"/>
      <c r="AE557" s="450"/>
      <c r="AF557" s="450"/>
      <c r="AG557" s="450"/>
      <c r="AH557" s="450"/>
      <c r="AI557" s="450"/>
      <c r="AJ557" s="450"/>
      <c r="AK557" s="450"/>
      <c r="AL557" s="450"/>
      <c r="AM557" s="450"/>
      <c r="AN557" s="450"/>
      <c r="AO557" s="450"/>
      <c r="AP557" s="450"/>
      <c r="AQ557" s="450"/>
      <c r="AR557" s="450"/>
      <c r="AS557" s="450"/>
      <c r="AT557" s="450"/>
      <c r="AU557" s="450"/>
      <c r="AV557" s="450"/>
      <c r="AW557" s="450"/>
      <c r="AX557" s="450"/>
      <c r="AY557" s="450"/>
      <c r="AZ557" s="450"/>
      <c r="BA557" s="450"/>
      <c r="BB557" s="450"/>
      <c r="BC557" s="450"/>
      <c r="BD557" s="450"/>
      <c r="BE557" s="450"/>
      <c r="BF557" s="450"/>
      <c r="BG557" s="450"/>
      <c r="BH557" s="450"/>
      <c r="BI557" s="451"/>
      <c r="BJ557" s="451"/>
      <c r="BK557" s="451"/>
      <c r="BL557" s="451"/>
      <c r="BM557" s="451"/>
      <c r="BN557" s="451"/>
      <c r="BO557" s="451"/>
      <c r="BP557" s="451"/>
      <c r="BQ557" s="450"/>
      <c r="BR557" s="450"/>
      <c r="BS557" s="450"/>
      <c r="BT557" s="450"/>
      <c r="BU557" s="450"/>
      <c r="BV557" s="450"/>
      <c r="BW557" s="450"/>
      <c r="BX557" s="450"/>
      <c r="BY557" s="450"/>
      <c r="BZ557" s="450"/>
      <c r="CA557" s="450"/>
      <c r="CB557" s="450"/>
      <c r="CC557" s="450"/>
      <c r="CE557" s="13"/>
      <c r="CF557" s="446"/>
      <c r="CG557" s="447"/>
      <c r="CH557" s="447"/>
      <c r="CI557" s="447"/>
      <c r="CJ557" s="447"/>
      <c r="CK557" s="447"/>
      <c r="CL557" s="448"/>
      <c r="CM557" s="452" t="s">
        <v>644</v>
      </c>
      <c r="CN557" s="452"/>
      <c r="CO557" s="452"/>
      <c r="CP557" s="452"/>
      <c r="CQ557" s="452"/>
      <c r="CR557" s="452"/>
      <c r="CS557" s="452"/>
      <c r="CT557" s="452"/>
      <c r="CU557" s="452"/>
      <c r="CV557" s="452"/>
      <c r="CW557" s="452"/>
      <c r="CX557" s="452"/>
      <c r="CY557" s="453" t="s">
        <v>645</v>
      </c>
      <c r="CZ557" s="453"/>
      <c r="DA557" s="453"/>
      <c r="DB557" s="453"/>
      <c r="DC557" s="453"/>
      <c r="DD557" s="453"/>
      <c r="DE557" s="453"/>
      <c r="DF557" s="453"/>
      <c r="DG557" s="453"/>
      <c r="DH557" s="453"/>
      <c r="DI557" s="453"/>
      <c r="DJ557" s="453"/>
      <c r="DK557" s="453"/>
      <c r="DL557" s="453"/>
      <c r="DM557" s="454" t="s">
        <v>646</v>
      </c>
      <c r="DN557" s="455"/>
      <c r="DO557" s="455"/>
      <c r="DP557" s="455"/>
      <c r="DQ557" s="455"/>
      <c r="DR557" s="455"/>
      <c r="DS557" s="455"/>
      <c r="DT557" s="455"/>
      <c r="DU557" s="455"/>
      <c r="DV557" s="455"/>
      <c r="DW557" s="455"/>
      <c r="DX557" s="455"/>
      <c r="DY557" s="455"/>
      <c r="DZ557" s="455"/>
      <c r="EA557" s="455"/>
      <c r="EB557" s="455"/>
      <c r="EC557" s="455"/>
      <c r="ED557" s="455"/>
      <c r="EE557" s="455"/>
      <c r="EF557" s="455"/>
      <c r="EG557" s="455"/>
      <c r="EH557" s="455"/>
      <c r="EI557" s="455"/>
      <c r="EJ557" s="455"/>
      <c r="EK557" s="455"/>
      <c r="EL557" s="456"/>
      <c r="EM557" s="457" t="s">
        <v>642</v>
      </c>
      <c r="EN557" s="458"/>
      <c r="EO557" s="458"/>
      <c r="EP557" s="458"/>
      <c r="EQ557" s="458"/>
      <c r="ER557" s="458"/>
      <c r="ES557" s="458"/>
      <c r="ET557" s="459"/>
      <c r="EU557" s="460" t="s">
        <v>643</v>
      </c>
      <c r="EV557" s="461"/>
      <c r="EW557" s="461"/>
      <c r="EX557" s="461"/>
      <c r="EY557" s="461"/>
      <c r="EZ557" s="461"/>
      <c r="FA557" s="461"/>
      <c r="FB557" s="461"/>
      <c r="FC557" s="461"/>
      <c r="FD557" s="461"/>
      <c r="FE557" s="461"/>
      <c r="FF557" s="461"/>
      <c r="FG557" s="462"/>
    </row>
    <row r="558" spans="1:163" s="14" customFormat="1" ht="27" customHeight="1" x14ac:dyDescent="0.4">
      <c r="A558" s="13"/>
      <c r="B558" s="446"/>
      <c r="C558" s="447"/>
      <c r="D558" s="447"/>
      <c r="E558" s="447"/>
      <c r="F558" s="447"/>
      <c r="G558" s="447"/>
      <c r="H558" s="448"/>
      <c r="I558" s="449"/>
      <c r="J558" s="449"/>
      <c r="K558" s="449"/>
      <c r="L558" s="449"/>
      <c r="M558" s="449"/>
      <c r="N558" s="449"/>
      <c r="O558" s="449"/>
      <c r="P558" s="449"/>
      <c r="Q558" s="449"/>
      <c r="R558" s="449"/>
      <c r="S558" s="449"/>
      <c r="T558" s="449"/>
      <c r="U558" s="450"/>
      <c r="V558" s="450"/>
      <c r="W558" s="450"/>
      <c r="X558" s="450"/>
      <c r="Y558" s="450"/>
      <c r="Z558" s="450"/>
      <c r="AA558" s="450"/>
      <c r="AB558" s="450"/>
      <c r="AC558" s="450"/>
      <c r="AD558" s="450"/>
      <c r="AE558" s="450"/>
      <c r="AF558" s="450"/>
      <c r="AG558" s="450"/>
      <c r="AH558" s="450"/>
      <c r="AI558" s="450"/>
      <c r="AJ558" s="450"/>
      <c r="AK558" s="450"/>
      <c r="AL558" s="450"/>
      <c r="AM558" s="450"/>
      <c r="AN558" s="450"/>
      <c r="AO558" s="450"/>
      <c r="AP558" s="450"/>
      <c r="AQ558" s="450"/>
      <c r="AR558" s="450"/>
      <c r="AS558" s="450"/>
      <c r="AT558" s="450"/>
      <c r="AU558" s="450"/>
      <c r="AV558" s="450"/>
      <c r="AW558" s="450"/>
      <c r="AX558" s="450"/>
      <c r="AY558" s="450"/>
      <c r="AZ558" s="450"/>
      <c r="BA558" s="450"/>
      <c r="BB558" s="450"/>
      <c r="BC558" s="450"/>
      <c r="BD558" s="450"/>
      <c r="BE558" s="450"/>
      <c r="BF558" s="450"/>
      <c r="BG558" s="450"/>
      <c r="BH558" s="450"/>
      <c r="BI558" s="451"/>
      <c r="BJ558" s="451"/>
      <c r="BK558" s="451"/>
      <c r="BL558" s="451"/>
      <c r="BM558" s="451"/>
      <c r="BN558" s="451"/>
      <c r="BO558" s="451"/>
      <c r="BP558" s="451"/>
      <c r="BQ558" s="450"/>
      <c r="BR558" s="450"/>
      <c r="BS558" s="450"/>
      <c r="BT558" s="450"/>
      <c r="BU558" s="450"/>
      <c r="BV558" s="450"/>
      <c r="BW558" s="450"/>
      <c r="BX558" s="450"/>
      <c r="BY558" s="450"/>
      <c r="BZ558" s="450"/>
      <c r="CA558" s="450"/>
      <c r="CB558" s="450"/>
      <c r="CC558" s="450"/>
      <c r="CE558" s="13"/>
      <c r="CF558" s="446"/>
      <c r="CG558" s="447"/>
      <c r="CH558" s="447"/>
      <c r="CI558" s="447"/>
      <c r="CJ558" s="447"/>
      <c r="CK558" s="447"/>
      <c r="CL558" s="448"/>
      <c r="CM558" s="452" t="s">
        <v>647</v>
      </c>
      <c r="CN558" s="452"/>
      <c r="CO558" s="452"/>
      <c r="CP558" s="452"/>
      <c r="CQ558" s="452"/>
      <c r="CR558" s="452"/>
      <c r="CS558" s="452"/>
      <c r="CT558" s="452"/>
      <c r="CU558" s="452"/>
      <c r="CV558" s="452"/>
      <c r="CW558" s="452"/>
      <c r="CX558" s="452"/>
      <c r="CY558" s="453" t="s">
        <v>645</v>
      </c>
      <c r="CZ558" s="453"/>
      <c r="DA558" s="453"/>
      <c r="DB558" s="453"/>
      <c r="DC558" s="453"/>
      <c r="DD558" s="453"/>
      <c r="DE558" s="453"/>
      <c r="DF558" s="453"/>
      <c r="DG558" s="453"/>
      <c r="DH558" s="453"/>
      <c r="DI558" s="453"/>
      <c r="DJ558" s="453"/>
      <c r="DK558" s="453"/>
      <c r="DL558" s="453"/>
      <c r="DM558" s="454" t="s">
        <v>648</v>
      </c>
      <c r="DN558" s="455"/>
      <c r="DO558" s="455"/>
      <c r="DP558" s="455"/>
      <c r="DQ558" s="455"/>
      <c r="DR558" s="455"/>
      <c r="DS558" s="455"/>
      <c r="DT558" s="455"/>
      <c r="DU558" s="455"/>
      <c r="DV558" s="455"/>
      <c r="DW558" s="455"/>
      <c r="DX558" s="455"/>
      <c r="DY558" s="455"/>
      <c r="DZ558" s="455"/>
      <c r="EA558" s="455"/>
      <c r="EB558" s="455"/>
      <c r="EC558" s="455"/>
      <c r="ED558" s="455"/>
      <c r="EE558" s="455"/>
      <c r="EF558" s="455"/>
      <c r="EG558" s="455"/>
      <c r="EH558" s="455"/>
      <c r="EI558" s="455"/>
      <c r="EJ558" s="455"/>
      <c r="EK558" s="455"/>
      <c r="EL558" s="456"/>
      <c r="EM558" s="457" t="s">
        <v>642</v>
      </c>
      <c r="EN558" s="458"/>
      <c r="EO558" s="458"/>
      <c r="EP558" s="458"/>
      <c r="EQ558" s="458"/>
      <c r="ER558" s="458"/>
      <c r="ES558" s="458"/>
      <c r="ET558" s="459"/>
      <c r="EU558" s="460" t="s">
        <v>643</v>
      </c>
      <c r="EV558" s="461"/>
      <c r="EW558" s="461"/>
      <c r="EX558" s="461"/>
      <c r="EY558" s="461"/>
      <c r="EZ558" s="461"/>
      <c r="FA558" s="461"/>
      <c r="FB558" s="461"/>
      <c r="FC558" s="461"/>
      <c r="FD558" s="461"/>
      <c r="FE558" s="461"/>
      <c r="FF558" s="461"/>
      <c r="FG558" s="462"/>
    </row>
    <row r="559" spans="1:163" s="14" customFormat="1" ht="27" customHeight="1" x14ac:dyDescent="0.4">
      <c r="A559" s="13"/>
      <c r="B559" s="446"/>
      <c r="C559" s="447"/>
      <c r="D559" s="447"/>
      <c r="E559" s="447"/>
      <c r="F559" s="447"/>
      <c r="G559" s="447"/>
      <c r="H559" s="448"/>
      <c r="I559" s="449"/>
      <c r="J559" s="449"/>
      <c r="K559" s="449"/>
      <c r="L559" s="449"/>
      <c r="M559" s="449"/>
      <c r="N559" s="449"/>
      <c r="O559" s="449"/>
      <c r="P559" s="449"/>
      <c r="Q559" s="449"/>
      <c r="R559" s="449"/>
      <c r="S559" s="449"/>
      <c r="T559" s="449"/>
      <c r="U559" s="450"/>
      <c r="V559" s="450"/>
      <c r="W559" s="450"/>
      <c r="X559" s="450"/>
      <c r="Y559" s="450"/>
      <c r="Z559" s="450"/>
      <c r="AA559" s="450"/>
      <c r="AB559" s="450"/>
      <c r="AC559" s="450"/>
      <c r="AD559" s="450"/>
      <c r="AE559" s="450"/>
      <c r="AF559" s="450"/>
      <c r="AG559" s="450"/>
      <c r="AH559" s="450"/>
      <c r="AI559" s="450"/>
      <c r="AJ559" s="450"/>
      <c r="AK559" s="450"/>
      <c r="AL559" s="450"/>
      <c r="AM559" s="450"/>
      <c r="AN559" s="450"/>
      <c r="AO559" s="450"/>
      <c r="AP559" s="450"/>
      <c r="AQ559" s="450"/>
      <c r="AR559" s="450"/>
      <c r="AS559" s="450"/>
      <c r="AT559" s="450"/>
      <c r="AU559" s="450"/>
      <c r="AV559" s="450"/>
      <c r="AW559" s="450"/>
      <c r="AX559" s="450"/>
      <c r="AY559" s="450"/>
      <c r="AZ559" s="450"/>
      <c r="BA559" s="450"/>
      <c r="BB559" s="450"/>
      <c r="BC559" s="450"/>
      <c r="BD559" s="450"/>
      <c r="BE559" s="450"/>
      <c r="BF559" s="450"/>
      <c r="BG559" s="450"/>
      <c r="BH559" s="450"/>
      <c r="BI559" s="451"/>
      <c r="BJ559" s="451"/>
      <c r="BK559" s="451"/>
      <c r="BL559" s="451"/>
      <c r="BM559" s="451"/>
      <c r="BN559" s="451"/>
      <c r="BO559" s="451"/>
      <c r="BP559" s="451"/>
      <c r="BQ559" s="450"/>
      <c r="BR559" s="450"/>
      <c r="BS559" s="450"/>
      <c r="BT559" s="450"/>
      <c r="BU559" s="450"/>
      <c r="BV559" s="450"/>
      <c r="BW559" s="450"/>
      <c r="BX559" s="450"/>
      <c r="BY559" s="450"/>
      <c r="BZ559" s="450"/>
      <c r="CA559" s="450"/>
      <c r="CB559" s="450"/>
      <c r="CC559" s="450"/>
      <c r="CE559" s="13"/>
      <c r="CF559" s="446"/>
      <c r="CG559" s="447"/>
      <c r="CH559" s="447"/>
      <c r="CI559" s="447"/>
      <c r="CJ559" s="447"/>
      <c r="CK559" s="447"/>
      <c r="CL559" s="448"/>
      <c r="CM559" s="452" t="s">
        <v>649</v>
      </c>
      <c r="CN559" s="452"/>
      <c r="CO559" s="452"/>
      <c r="CP559" s="452"/>
      <c r="CQ559" s="452"/>
      <c r="CR559" s="452"/>
      <c r="CS559" s="452"/>
      <c r="CT559" s="452"/>
      <c r="CU559" s="452"/>
      <c r="CV559" s="452"/>
      <c r="CW559" s="452"/>
      <c r="CX559" s="452"/>
      <c r="CY559" s="453" t="s">
        <v>645</v>
      </c>
      <c r="CZ559" s="453"/>
      <c r="DA559" s="453"/>
      <c r="DB559" s="453"/>
      <c r="DC559" s="453"/>
      <c r="DD559" s="453"/>
      <c r="DE559" s="453"/>
      <c r="DF559" s="453"/>
      <c r="DG559" s="453"/>
      <c r="DH559" s="453"/>
      <c r="DI559" s="453"/>
      <c r="DJ559" s="453"/>
      <c r="DK559" s="453"/>
      <c r="DL559" s="453"/>
      <c r="DM559" s="454" t="s">
        <v>650</v>
      </c>
      <c r="DN559" s="455"/>
      <c r="DO559" s="455"/>
      <c r="DP559" s="455"/>
      <c r="DQ559" s="455"/>
      <c r="DR559" s="455"/>
      <c r="DS559" s="455"/>
      <c r="DT559" s="455"/>
      <c r="DU559" s="455"/>
      <c r="DV559" s="455"/>
      <c r="DW559" s="455"/>
      <c r="DX559" s="455"/>
      <c r="DY559" s="455"/>
      <c r="DZ559" s="455"/>
      <c r="EA559" s="455"/>
      <c r="EB559" s="455"/>
      <c r="EC559" s="455"/>
      <c r="ED559" s="455"/>
      <c r="EE559" s="455"/>
      <c r="EF559" s="455"/>
      <c r="EG559" s="455"/>
      <c r="EH559" s="455"/>
      <c r="EI559" s="455"/>
      <c r="EJ559" s="455"/>
      <c r="EK559" s="455"/>
      <c r="EL559" s="456"/>
      <c r="EM559" s="457" t="s">
        <v>642</v>
      </c>
      <c r="EN559" s="458"/>
      <c r="EO559" s="458"/>
      <c r="EP559" s="458"/>
      <c r="EQ559" s="458"/>
      <c r="ER559" s="458"/>
      <c r="ES559" s="458"/>
      <c r="ET559" s="459"/>
      <c r="EU559" s="460" t="s">
        <v>643</v>
      </c>
      <c r="EV559" s="461"/>
      <c r="EW559" s="461"/>
      <c r="EX559" s="461"/>
      <c r="EY559" s="461"/>
      <c r="EZ559" s="461"/>
      <c r="FA559" s="461"/>
      <c r="FB559" s="461"/>
      <c r="FC559" s="461"/>
      <c r="FD559" s="461"/>
      <c r="FE559" s="461"/>
      <c r="FF559" s="461"/>
      <c r="FG559" s="462"/>
    </row>
    <row r="560" spans="1:163" s="14" customFormat="1" ht="27" customHeight="1" x14ac:dyDescent="0.4">
      <c r="A560" s="13"/>
      <c r="B560" s="446"/>
      <c r="C560" s="447"/>
      <c r="D560" s="447"/>
      <c r="E560" s="447"/>
      <c r="F560" s="447"/>
      <c r="G560" s="447"/>
      <c r="H560" s="448"/>
      <c r="I560" s="449"/>
      <c r="J560" s="449"/>
      <c r="K560" s="449"/>
      <c r="L560" s="449"/>
      <c r="M560" s="449"/>
      <c r="N560" s="449"/>
      <c r="O560" s="449"/>
      <c r="P560" s="449"/>
      <c r="Q560" s="449"/>
      <c r="R560" s="449"/>
      <c r="S560" s="449"/>
      <c r="T560" s="449"/>
      <c r="U560" s="450"/>
      <c r="V560" s="450"/>
      <c r="W560" s="450"/>
      <c r="X560" s="450"/>
      <c r="Y560" s="450"/>
      <c r="Z560" s="450"/>
      <c r="AA560" s="450"/>
      <c r="AB560" s="450"/>
      <c r="AC560" s="450"/>
      <c r="AD560" s="450"/>
      <c r="AE560" s="450"/>
      <c r="AF560" s="450"/>
      <c r="AG560" s="450"/>
      <c r="AH560" s="450"/>
      <c r="AI560" s="450"/>
      <c r="AJ560" s="450"/>
      <c r="AK560" s="450"/>
      <c r="AL560" s="450"/>
      <c r="AM560" s="450"/>
      <c r="AN560" s="450"/>
      <c r="AO560" s="450"/>
      <c r="AP560" s="450"/>
      <c r="AQ560" s="450"/>
      <c r="AR560" s="450"/>
      <c r="AS560" s="450"/>
      <c r="AT560" s="450"/>
      <c r="AU560" s="450"/>
      <c r="AV560" s="450"/>
      <c r="AW560" s="450"/>
      <c r="AX560" s="450"/>
      <c r="AY560" s="450"/>
      <c r="AZ560" s="450"/>
      <c r="BA560" s="450"/>
      <c r="BB560" s="450"/>
      <c r="BC560" s="450"/>
      <c r="BD560" s="450"/>
      <c r="BE560" s="450"/>
      <c r="BF560" s="450"/>
      <c r="BG560" s="450"/>
      <c r="BH560" s="450"/>
      <c r="BI560" s="451"/>
      <c r="BJ560" s="451"/>
      <c r="BK560" s="451"/>
      <c r="BL560" s="451"/>
      <c r="BM560" s="451"/>
      <c r="BN560" s="451"/>
      <c r="BO560" s="451"/>
      <c r="BP560" s="451"/>
      <c r="BQ560" s="450"/>
      <c r="BR560" s="450"/>
      <c r="BS560" s="450"/>
      <c r="BT560" s="450"/>
      <c r="BU560" s="450"/>
      <c r="BV560" s="450"/>
      <c r="BW560" s="450"/>
      <c r="BX560" s="450"/>
      <c r="BY560" s="450"/>
      <c r="BZ560" s="450"/>
      <c r="CA560" s="450"/>
      <c r="CB560" s="450"/>
      <c r="CC560" s="450"/>
      <c r="CE560" s="13"/>
      <c r="CF560" s="446"/>
      <c r="CG560" s="447"/>
      <c r="CH560" s="447"/>
      <c r="CI560" s="447"/>
      <c r="CJ560" s="447"/>
      <c r="CK560" s="447"/>
      <c r="CL560" s="448"/>
      <c r="CM560" s="452" t="s">
        <v>651</v>
      </c>
      <c r="CN560" s="452"/>
      <c r="CO560" s="452"/>
      <c r="CP560" s="452"/>
      <c r="CQ560" s="452"/>
      <c r="CR560" s="452"/>
      <c r="CS560" s="452"/>
      <c r="CT560" s="452"/>
      <c r="CU560" s="452"/>
      <c r="CV560" s="452"/>
      <c r="CW560" s="452"/>
      <c r="CX560" s="452"/>
      <c r="CY560" s="453" t="s">
        <v>655</v>
      </c>
      <c r="CZ560" s="453"/>
      <c r="DA560" s="453"/>
      <c r="DB560" s="453"/>
      <c r="DC560" s="453"/>
      <c r="DD560" s="453"/>
      <c r="DE560" s="453"/>
      <c r="DF560" s="453"/>
      <c r="DG560" s="453"/>
      <c r="DH560" s="453"/>
      <c r="DI560" s="453"/>
      <c r="DJ560" s="453"/>
      <c r="DK560" s="453"/>
      <c r="DL560" s="453"/>
      <c r="DM560" s="454" t="s">
        <v>652</v>
      </c>
      <c r="DN560" s="455"/>
      <c r="DO560" s="455"/>
      <c r="DP560" s="455"/>
      <c r="DQ560" s="455"/>
      <c r="DR560" s="455"/>
      <c r="DS560" s="455"/>
      <c r="DT560" s="455"/>
      <c r="DU560" s="455"/>
      <c r="DV560" s="455"/>
      <c r="DW560" s="455"/>
      <c r="DX560" s="455"/>
      <c r="DY560" s="455"/>
      <c r="DZ560" s="455"/>
      <c r="EA560" s="455"/>
      <c r="EB560" s="455"/>
      <c r="EC560" s="455"/>
      <c r="ED560" s="455"/>
      <c r="EE560" s="455"/>
      <c r="EF560" s="455"/>
      <c r="EG560" s="455"/>
      <c r="EH560" s="455"/>
      <c r="EI560" s="455"/>
      <c r="EJ560" s="455"/>
      <c r="EK560" s="455"/>
      <c r="EL560" s="456"/>
      <c r="EM560" s="457" t="s">
        <v>642</v>
      </c>
      <c r="EN560" s="458"/>
      <c r="EO560" s="458"/>
      <c r="EP560" s="458"/>
      <c r="EQ560" s="458"/>
      <c r="ER560" s="458"/>
      <c r="ES560" s="458"/>
      <c r="ET560" s="459"/>
      <c r="EU560" s="460" t="s">
        <v>643</v>
      </c>
      <c r="EV560" s="461"/>
      <c r="EW560" s="461"/>
      <c r="EX560" s="461"/>
      <c r="EY560" s="461"/>
      <c r="EZ560" s="461"/>
      <c r="FA560" s="461"/>
      <c r="FB560" s="461"/>
      <c r="FC560" s="461"/>
      <c r="FD560" s="461"/>
      <c r="FE560" s="461"/>
      <c r="FF560" s="461"/>
      <c r="FG560" s="462"/>
    </row>
    <row r="561" spans="1:246" s="14" customFormat="1" x14ac:dyDescent="0.4">
      <c r="A561" s="13"/>
      <c r="B561" s="81" t="s">
        <v>271</v>
      </c>
      <c r="C561" s="13"/>
      <c r="D561" s="13"/>
      <c r="E561" s="13"/>
      <c r="F561" s="13"/>
      <c r="G561" s="115"/>
      <c r="I561" s="115"/>
      <c r="J561" s="115"/>
      <c r="K561" s="115"/>
      <c r="L561" s="115"/>
      <c r="M561" s="115"/>
      <c r="N561" s="115"/>
      <c r="O561" s="115"/>
      <c r="P561" s="115"/>
      <c r="Q561" s="115"/>
      <c r="R561" s="115"/>
      <c r="S561" s="109"/>
      <c r="T561" s="109"/>
      <c r="U561" s="109"/>
      <c r="V561" s="109"/>
      <c r="W561" s="109"/>
      <c r="X561" s="109"/>
      <c r="Y561" s="109"/>
      <c r="Z561" s="109"/>
      <c r="AA561" s="109"/>
      <c r="AB561" s="109"/>
      <c r="AC561" s="109"/>
      <c r="AD561" s="109"/>
      <c r="AE561" s="109"/>
      <c r="AF561" s="109"/>
      <c r="AG561" s="109"/>
      <c r="AH561" s="109"/>
      <c r="AI561" s="109"/>
      <c r="AJ561" s="109"/>
      <c r="AK561" s="109"/>
      <c r="AL561" s="109"/>
      <c r="AM561" s="109"/>
      <c r="AN561" s="109"/>
      <c r="AO561" s="109"/>
      <c r="AP561" s="109"/>
      <c r="AQ561" s="109"/>
      <c r="AR561" s="109"/>
      <c r="AS561" s="109"/>
      <c r="AT561" s="109"/>
      <c r="AU561" s="109"/>
      <c r="AV561" s="109"/>
      <c r="AW561" s="109"/>
      <c r="AX561" s="109"/>
      <c r="AY561" s="109"/>
      <c r="AZ561" s="109"/>
      <c r="BA561" s="109"/>
      <c r="BB561" s="109"/>
      <c r="BC561" s="13"/>
      <c r="CE561" s="13"/>
      <c r="CF561" s="81" t="s">
        <v>657</v>
      </c>
      <c r="CG561" s="13"/>
      <c r="CH561" s="307"/>
      <c r="CI561" s="307"/>
      <c r="CJ561" s="307"/>
      <c r="CK561" s="307"/>
      <c r="CL561" s="307"/>
      <c r="CM561" s="115"/>
      <c r="CN561" s="115"/>
      <c r="CO561" s="115"/>
      <c r="CP561" s="115"/>
      <c r="CQ561" s="115"/>
      <c r="CR561" s="115"/>
      <c r="CS561" s="115"/>
      <c r="CT561" s="115"/>
      <c r="CU561" s="115"/>
      <c r="CV561" s="115"/>
      <c r="CW561" s="109"/>
      <c r="CX561" s="109"/>
      <c r="CY561" s="109"/>
      <c r="CZ561" s="109"/>
      <c r="DA561" s="109"/>
      <c r="DB561" s="109"/>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3"/>
    </row>
    <row r="562" spans="1:246" s="14" customFormat="1" x14ac:dyDescent="0.4">
      <c r="A562" s="13"/>
      <c r="B562" s="81" t="s">
        <v>272</v>
      </c>
      <c r="C562" s="13"/>
      <c r="D562" s="13"/>
      <c r="E562" s="13"/>
      <c r="F562" s="13"/>
      <c r="G562" s="115"/>
      <c r="I562" s="115"/>
      <c r="J562" s="115"/>
      <c r="K562" s="115"/>
      <c r="L562" s="115"/>
      <c r="M562" s="115"/>
      <c r="N562" s="115"/>
      <c r="O562" s="115"/>
      <c r="P562" s="115"/>
      <c r="Q562" s="115"/>
      <c r="R562" s="115"/>
      <c r="S562" s="109"/>
      <c r="T562" s="109"/>
      <c r="U562" s="109"/>
      <c r="V562" s="109"/>
      <c r="W562" s="109"/>
      <c r="X562" s="109"/>
      <c r="Y562" s="109"/>
      <c r="Z562" s="109"/>
      <c r="AA562" s="109"/>
      <c r="AB562" s="109"/>
      <c r="AC562" s="109"/>
      <c r="AD562" s="109"/>
      <c r="AE562" s="109"/>
      <c r="AF562" s="109"/>
      <c r="AG562" s="109"/>
      <c r="AH562" s="109"/>
      <c r="AI562" s="109"/>
      <c r="AJ562" s="109"/>
      <c r="AK562" s="109"/>
      <c r="AL562" s="109"/>
      <c r="AM562" s="109"/>
      <c r="AN562" s="109"/>
      <c r="AO562" s="109"/>
      <c r="AP562" s="109"/>
      <c r="AQ562" s="109"/>
      <c r="AR562" s="109"/>
      <c r="AS562" s="109"/>
      <c r="AT562" s="109"/>
      <c r="AU562" s="109"/>
      <c r="AV562" s="109"/>
      <c r="AW562" s="109"/>
      <c r="AX562" s="109"/>
      <c r="AY562" s="109"/>
      <c r="AZ562" s="109"/>
      <c r="BA562" s="109"/>
      <c r="BB562" s="109"/>
      <c r="BC562" s="13"/>
      <c r="BD562" s="13"/>
      <c r="BE562" s="13"/>
      <c r="BF562" s="13"/>
      <c r="BG562" s="13"/>
      <c r="BH562" s="13"/>
      <c r="BI562" s="13"/>
      <c r="BJ562" s="13"/>
      <c r="BK562" s="13"/>
      <c r="BL562" s="13"/>
      <c r="BM562" s="13"/>
      <c r="BN562" s="13"/>
      <c r="BO562" s="13"/>
      <c r="BP562" s="13"/>
      <c r="CE562" s="13"/>
      <c r="CF562" s="81" t="s">
        <v>658</v>
      </c>
      <c r="CG562" s="13"/>
      <c r="CH562" s="307"/>
      <c r="CI562" s="307"/>
      <c r="CJ562" s="307"/>
      <c r="CK562" s="307"/>
      <c r="CL562" s="307"/>
      <c r="CM562" s="115"/>
      <c r="CN562" s="115"/>
      <c r="CO562" s="115"/>
      <c r="CP562" s="115"/>
      <c r="CQ562" s="115"/>
      <c r="CR562" s="115"/>
      <c r="CS562" s="115"/>
      <c r="CT562" s="115"/>
      <c r="CU562" s="115"/>
      <c r="CV562" s="115"/>
      <c r="CW562" s="109"/>
      <c r="CX562" s="109"/>
      <c r="CY562" s="109"/>
      <c r="CZ562" s="109"/>
      <c r="DA562" s="109"/>
      <c r="DB562" s="109"/>
      <c r="DC562" s="109"/>
      <c r="DD562" s="109"/>
      <c r="DE562" s="109"/>
      <c r="DF562" s="109"/>
      <c r="DG562" s="109"/>
      <c r="DH562" s="109"/>
      <c r="DI562" s="109"/>
      <c r="DJ562" s="109"/>
      <c r="DK562" s="109"/>
      <c r="DL562" s="109"/>
      <c r="DM562" s="109"/>
      <c r="DN562" s="109"/>
      <c r="DO562" s="109"/>
      <c r="DP562" s="109"/>
      <c r="DQ562" s="109"/>
      <c r="DR562" s="109"/>
      <c r="DS562" s="109"/>
      <c r="DT562" s="109"/>
      <c r="DU562" s="109"/>
      <c r="DV562" s="109"/>
      <c r="DW562" s="109"/>
      <c r="DX562" s="109"/>
      <c r="DY562" s="109"/>
      <c r="DZ562" s="109"/>
      <c r="EA562" s="109"/>
      <c r="EB562" s="109"/>
      <c r="EC562" s="109"/>
      <c r="ED562" s="109"/>
      <c r="EE562" s="109"/>
      <c r="EF562" s="109"/>
      <c r="EG562" s="13"/>
      <c r="EH562" s="13"/>
      <c r="EI562" s="13"/>
      <c r="EJ562" s="13"/>
      <c r="EK562" s="13"/>
      <c r="EL562" s="13"/>
      <c r="EM562" s="13"/>
      <c r="EN562" s="13"/>
      <c r="EO562" s="13"/>
      <c r="EP562" s="13"/>
      <c r="EQ562" s="13"/>
      <c r="ER562" s="13"/>
      <c r="ES562" s="13"/>
      <c r="ET562" s="13"/>
    </row>
    <row r="563" spans="1:246" s="14" customFormat="1" x14ac:dyDescent="0.4">
      <c r="A563" s="13"/>
      <c r="B563" s="81" t="s">
        <v>273</v>
      </c>
      <c r="C563" s="13"/>
      <c r="D563" s="13"/>
      <c r="E563" s="13"/>
      <c r="F563" s="13"/>
      <c r="G563" s="115"/>
      <c r="I563" s="115"/>
      <c r="J563" s="115"/>
      <c r="K563" s="115"/>
      <c r="L563" s="115"/>
      <c r="M563" s="115"/>
      <c r="N563" s="115"/>
      <c r="O563" s="115"/>
      <c r="P563" s="115"/>
      <c r="Q563" s="115"/>
      <c r="R563" s="115"/>
      <c r="S563" s="109"/>
      <c r="T563" s="109"/>
      <c r="U563" s="109"/>
      <c r="V563" s="109"/>
      <c r="W563" s="109"/>
      <c r="X563" s="109"/>
      <c r="Y563" s="109"/>
      <c r="Z563" s="109"/>
      <c r="AA563" s="109"/>
      <c r="AB563" s="109"/>
      <c r="AC563" s="109"/>
      <c r="AD563" s="109"/>
      <c r="AE563" s="109"/>
      <c r="AF563" s="109"/>
      <c r="AG563" s="109"/>
      <c r="AH563" s="109"/>
      <c r="AI563" s="109"/>
      <c r="AJ563" s="109"/>
      <c r="AK563" s="109"/>
      <c r="AL563" s="109"/>
      <c r="AM563" s="109"/>
      <c r="AN563" s="109"/>
      <c r="AO563" s="109"/>
      <c r="AP563" s="109"/>
      <c r="AQ563" s="109"/>
      <c r="AR563" s="109"/>
      <c r="AS563" s="109"/>
      <c r="AT563" s="109"/>
      <c r="AU563" s="109"/>
      <c r="AV563" s="109"/>
      <c r="AW563" s="109"/>
      <c r="AX563" s="109"/>
      <c r="AY563" s="109"/>
      <c r="AZ563" s="109"/>
      <c r="BA563" s="109"/>
      <c r="BB563" s="109"/>
      <c r="BC563" s="13"/>
      <c r="BD563" s="13"/>
      <c r="BE563" s="13"/>
      <c r="BF563" s="13"/>
      <c r="BG563" s="13"/>
      <c r="BH563" s="13"/>
      <c r="BI563" s="13"/>
      <c r="BJ563" s="13"/>
      <c r="BK563" s="13"/>
      <c r="BL563" s="13"/>
      <c r="BM563" s="13"/>
      <c r="BN563" s="13"/>
      <c r="BO563" s="13"/>
      <c r="BP563" s="13"/>
      <c r="CE563" s="13"/>
      <c r="CF563" s="81" t="s">
        <v>273</v>
      </c>
      <c r="CG563" s="13"/>
      <c r="CH563" s="13"/>
      <c r="CI563" s="13"/>
      <c r="CJ563" s="13"/>
      <c r="CK563" s="115"/>
      <c r="CM563" s="115"/>
      <c r="CN563" s="115"/>
      <c r="CO563" s="115"/>
      <c r="CP563" s="115"/>
      <c r="CQ563" s="115"/>
      <c r="CR563" s="115"/>
      <c r="CS563" s="115"/>
      <c r="CT563" s="115"/>
      <c r="CU563" s="115"/>
      <c r="CV563" s="115"/>
      <c r="CW563" s="109"/>
      <c r="CX563" s="109"/>
      <c r="CY563" s="109"/>
      <c r="CZ563" s="109"/>
      <c r="DA563" s="109"/>
      <c r="DB563" s="109"/>
      <c r="DC563" s="109"/>
      <c r="DD563" s="109"/>
      <c r="DE563" s="109"/>
      <c r="DF563" s="109"/>
      <c r="DG563" s="109"/>
      <c r="DH563" s="109"/>
      <c r="DI563" s="109"/>
      <c r="DJ563" s="109"/>
      <c r="DK563" s="109"/>
      <c r="DL563" s="109"/>
      <c r="DM563" s="109"/>
      <c r="DN563" s="109"/>
      <c r="DO563" s="109"/>
      <c r="DP563" s="109"/>
      <c r="DQ563" s="109"/>
      <c r="DR563" s="109"/>
      <c r="DS563" s="109"/>
      <c r="DT563" s="109"/>
      <c r="DU563" s="109"/>
      <c r="DV563" s="109"/>
      <c r="DW563" s="109"/>
      <c r="DX563" s="109"/>
      <c r="DY563" s="109"/>
      <c r="DZ563" s="109"/>
      <c r="EA563" s="109"/>
      <c r="EB563" s="109"/>
      <c r="EC563" s="109"/>
      <c r="ED563" s="109"/>
      <c r="EE563" s="109"/>
      <c r="EF563" s="109"/>
      <c r="EG563" s="13"/>
      <c r="EH563" s="13"/>
      <c r="EI563" s="13"/>
      <c r="EJ563" s="13"/>
      <c r="EK563" s="13"/>
      <c r="EL563" s="13"/>
      <c r="EM563" s="13"/>
      <c r="EN563" s="13"/>
      <c r="EO563" s="13"/>
      <c r="EP563" s="13"/>
      <c r="EQ563" s="13"/>
      <c r="ER563" s="13"/>
      <c r="ES563" s="13"/>
      <c r="ET563" s="13"/>
    </row>
    <row r="564" spans="1:246" s="14" customFormat="1" x14ac:dyDescent="0.4">
      <c r="A564" s="13"/>
      <c r="B564" s="81"/>
      <c r="C564" s="13"/>
      <c r="D564" s="13"/>
      <c r="E564" s="13"/>
      <c r="F564" s="13"/>
      <c r="G564" s="115"/>
      <c r="I564" s="115"/>
      <c r="J564" s="115"/>
      <c r="K564" s="115"/>
      <c r="L564" s="115"/>
      <c r="M564" s="115"/>
      <c r="N564" s="115"/>
      <c r="O564" s="115"/>
      <c r="P564" s="115"/>
      <c r="Q564" s="115"/>
      <c r="R564" s="115"/>
      <c r="S564" s="109"/>
      <c r="T564" s="109"/>
      <c r="U564" s="109"/>
      <c r="V564" s="109"/>
      <c r="W564" s="109"/>
      <c r="X564" s="109"/>
      <c r="Y564" s="109"/>
      <c r="Z564" s="109"/>
      <c r="AA564" s="109"/>
      <c r="AB564" s="109"/>
      <c r="AC564" s="109"/>
      <c r="AD564" s="109"/>
      <c r="AE564" s="109"/>
      <c r="AF564" s="109"/>
      <c r="AG564" s="109"/>
      <c r="AH564" s="109"/>
      <c r="AI564" s="109"/>
      <c r="AJ564" s="109"/>
      <c r="AK564" s="109"/>
      <c r="AL564" s="109"/>
      <c r="AM564" s="109"/>
      <c r="AN564" s="109"/>
      <c r="AO564" s="109"/>
      <c r="AP564" s="109"/>
      <c r="AQ564" s="109"/>
      <c r="AR564" s="109"/>
      <c r="AS564" s="109"/>
      <c r="AT564" s="109"/>
      <c r="AU564" s="109"/>
      <c r="AV564" s="109"/>
      <c r="AW564" s="109"/>
      <c r="AX564" s="109"/>
      <c r="AY564" s="109"/>
      <c r="AZ564" s="109"/>
      <c r="BA564" s="109"/>
      <c r="BB564" s="109"/>
      <c r="BC564" s="13"/>
      <c r="BD564" s="13"/>
      <c r="BE564" s="13"/>
      <c r="BF564" s="13"/>
      <c r="BG564" s="13"/>
      <c r="BH564" s="13"/>
      <c r="BI564" s="13"/>
      <c r="BJ564" s="13"/>
      <c r="BK564" s="13"/>
      <c r="BL564" s="13"/>
      <c r="BM564" s="13"/>
      <c r="BN564" s="13"/>
      <c r="BO564" s="13"/>
      <c r="BP564" s="13"/>
      <c r="CE564" s="13"/>
      <c r="CF564" s="81"/>
      <c r="CG564" s="13"/>
      <c r="CH564" s="13"/>
      <c r="CI564" s="13"/>
      <c r="CJ564" s="13"/>
      <c r="CK564" s="115"/>
      <c r="CM564" s="115"/>
      <c r="CN564" s="115"/>
      <c r="CO564" s="115"/>
      <c r="CP564" s="115"/>
      <c r="CQ564" s="115"/>
      <c r="CR564" s="115"/>
      <c r="CS564" s="115"/>
      <c r="CT564" s="115"/>
      <c r="CU564" s="115"/>
      <c r="CV564" s="115"/>
      <c r="CW564" s="109"/>
      <c r="CX564" s="109"/>
      <c r="CY564" s="109"/>
      <c r="CZ564" s="109"/>
      <c r="DA564" s="109"/>
      <c r="DB564" s="109"/>
      <c r="DC564" s="109"/>
      <c r="DD564" s="109"/>
      <c r="DE564" s="109"/>
      <c r="DF564" s="109"/>
      <c r="DG564" s="109"/>
      <c r="DH564" s="109"/>
      <c r="DI564" s="109"/>
      <c r="DJ564" s="109"/>
      <c r="DK564" s="109"/>
      <c r="DL564" s="109"/>
      <c r="DM564" s="109"/>
      <c r="DN564" s="109"/>
      <c r="DO564" s="109"/>
      <c r="DP564" s="109"/>
      <c r="DQ564" s="109"/>
      <c r="DR564" s="109"/>
      <c r="DS564" s="109"/>
      <c r="DT564" s="109"/>
      <c r="DU564" s="109"/>
      <c r="DV564" s="109"/>
      <c r="DW564" s="109"/>
      <c r="DX564" s="109"/>
      <c r="DY564" s="109"/>
      <c r="DZ564" s="109"/>
      <c r="EA564" s="109"/>
      <c r="EB564" s="109"/>
      <c r="EC564" s="109"/>
      <c r="ED564" s="109"/>
      <c r="EE564" s="109"/>
      <c r="EF564" s="109"/>
      <c r="EG564" s="13"/>
      <c r="EH564" s="13"/>
      <c r="EI564" s="13"/>
      <c r="EJ564" s="13"/>
      <c r="EK564" s="13"/>
      <c r="EL564" s="13"/>
      <c r="EM564" s="13"/>
      <c r="EN564" s="13"/>
      <c r="EO564" s="13"/>
      <c r="EP564" s="13"/>
      <c r="EQ564" s="13"/>
      <c r="ER564" s="13"/>
      <c r="ES564" s="13"/>
      <c r="ET564" s="13"/>
    </row>
    <row r="565" spans="1:246" s="14" customFormat="1" ht="22.9" customHeight="1" x14ac:dyDescent="0.4">
      <c r="B565" s="122" t="s">
        <v>274</v>
      </c>
      <c r="D565" s="35"/>
      <c r="F565" s="35"/>
      <c r="G565" s="35"/>
      <c r="H565" s="35"/>
      <c r="I565" s="35"/>
      <c r="J565" s="35"/>
      <c r="K565" s="35"/>
      <c r="L565" s="35"/>
      <c r="M565" s="35"/>
      <c r="N565" s="35"/>
      <c r="O565" s="35"/>
      <c r="P565" s="35"/>
      <c r="Q565" s="35"/>
      <c r="R565" s="35"/>
      <c r="S565" s="35"/>
      <c r="T565" s="35"/>
      <c r="U565" s="35"/>
      <c r="V565" s="35"/>
      <c r="W565" s="35"/>
      <c r="X565" s="35"/>
      <c r="Y565" s="35"/>
      <c r="BG565" s="75"/>
      <c r="BH565" s="76"/>
      <c r="BI565" s="76"/>
      <c r="BJ565" s="76"/>
      <c r="BK565" s="76"/>
      <c r="BL565" s="76"/>
      <c r="BM565" s="76"/>
      <c r="BN565" s="76"/>
      <c r="BS565" s="561" t="s">
        <v>66</v>
      </c>
      <c r="BT565" s="561"/>
      <c r="BU565" s="561"/>
      <c r="BV565" s="561"/>
      <c r="BW565" s="561"/>
      <c r="BX565" s="561"/>
      <c r="BY565" s="561"/>
      <c r="BZ565" s="561"/>
      <c r="CA565" s="561"/>
      <c r="CB565" s="561"/>
      <c r="CC565" s="561"/>
      <c r="CF565" s="122" t="s">
        <v>274</v>
      </c>
      <c r="CH565" s="35"/>
      <c r="CJ565" s="35"/>
      <c r="CK565" s="35"/>
      <c r="CL565" s="35"/>
      <c r="CM565" s="35"/>
      <c r="CN565" s="35"/>
      <c r="CO565" s="35"/>
      <c r="CP565" s="35"/>
      <c r="CQ565" s="35"/>
      <c r="CR565" s="35"/>
      <c r="CS565" s="35"/>
      <c r="CT565" s="35"/>
      <c r="CU565" s="35"/>
      <c r="CV565" s="35"/>
      <c r="CW565" s="35"/>
      <c r="CX565" s="35"/>
      <c r="CY565" s="35"/>
      <c r="CZ565" s="35"/>
      <c r="DA565" s="35"/>
      <c r="DB565" s="35"/>
      <c r="DC565" s="35"/>
      <c r="EK565" s="75"/>
      <c r="EL565" s="76"/>
      <c r="EM565" s="76"/>
      <c r="EN565" s="76"/>
      <c r="EO565" s="76"/>
      <c r="EP565" s="76"/>
      <c r="EQ565" s="76"/>
      <c r="ER565" s="76"/>
      <c r="EW565" s="561" t="s">
        <v>275</v>
      </c>
      <c r="EX565" s="561"/>
      <c r="EY565" s="561"/>
      <c r="EZ565" s="561"/>
      <c r="FA565" s="561"/>
      <c r="FB565" s="561"/>
      <c r="FC565" s="561"/>
      <c r="FD565" s="561"/>
      <c r="FE565" s="561"/>
      <c r="FF565" s="561"/>
      <c r="FG565" s="561"/>
    </row>
    <row r="566" spans="1:246" s="14" customFormat="1" ht="22.9" customHeight="1" x14ac:dyDescent="0.4">
      <c r="B566" s="122" t="s">
        <v>276</v>
      </c>
      <c r="D566" s="35"/>
      <c r="F566" s="35"/>
      <c r="G566" s="35"/>
      <c r="H566" s="35"/>
      <c r="I566" s="35"/>
      <c r="J566" s="35"/>
      <c r="K566" s="35"/>
      <c r="L566" s="35"/>
      <c r="M566" s="35"/>
      <c r="N566" s="35"/>
      <c r="O566" s="35"/>
      <c r="P566" s="35"/>
      <c r="Q566" s="35"/>
      <c r="R566" s="35"/>
      <c r="S566" s="35"/>
      <c r="T566" s="35"/>
      <c r="U566" s="35"/>
      <c r="V566" s="35"/>
      <c r="W566" s="35"/>
      <c r="X566" s="35"/>
      <c r="Y566" s="35"/>
      <c r="BG566" s="76"/>
      <c r="BH566" s="76"/>
      <c r="BI566" s="76"/>
      <c r="BJ566" s="76"/>
      <c r="BK566" s="76"/>
      <c r="BL566" s="76"/>
      <c r="BM566" s="76"/>
      <c r="BN566" s="76"/>
      <c r="BS566" s="561"/>
      <c r="BT566" s="561"/>
      <c r="BU566" s="561"/>
      <c r="BV566" s="561"/>
      <c r="BW566" s="561"/>
      <c r="BX566" s="561"/>
      <c r="BY566" s="561"/>
      <c r="BZ566" s="561"/>
      <c r="CA566" s="561"/>
      <c r="CB566" s="561"/>
      <c r="CC566" s="561"/>
      <c r="CF566" s="122" t="s">
        <v>276</v>
      </c>
      <c r="CH566" s="35"/>
      <c r="CJ566" s="35"/>
      <c r="CK566" s="35"/>
      <c r="CL566" s="35"/>
      <c r="CM566" s="35"/>
      <c r="CN566" s="35"/>
      <c r="CO566" s="35"/>
      <c r="CP566" s="35"/>
      <c r="CQ566" s="35"/>
      <c r="CR566" s="35"/>
      <c r="CS566" s="35"/>
      <c r="CT566" s="35"/>
      <c r="CU566" s="35"/>
      <c r="CV566" s="35"/>
      <c r="CW566" s="35"/>
      <c r="CX566" s="35"/>
      <c r="CY566" s="35"/>
      <c r="CZ566" s="35"/>
      <c r="DA566" s="35"/>
      <c r="DB566" s="35"/>
      <c r="DC566" s="35"/>
      <c r="EK566" s="76"/>
      <c r="EL566" s="76"/>
      <c r="EM566" s="76"/>
      <c r="EN566" s="76"/>
      <c r="EO566" s="76"/>
      <c r="EP566" s="76"/>
      <c r="EQ566" s="76"/>
      <c r="ER566" s="76"/>
      <c r="EW566" s="561"/>
      <c r="EX566" s="561"/>
      <c r="EY566" s="561"/>
      <c r="EZ566" s="561"/>
      <c r="FA566" s="561"/>
      <c r="FB566" s="561"/>
      <c r="FC566" s="561"/>
      <c r="FD566" s="561"/>
      <c r="FE566" s="561"/>
      <c r="FF566" s="561"/>
      <c r="FG566" s="561"/>
    </row>
    <row r="567" spans="1:246" s="14" customFormat="1" ht="10.9" customHeight="1" x14ac:dyDescent="0.4">
      <c r="C567" s="121"/>
      <c r="F567" s="75"/>
      <c r="G567" s="75"/>
      <c r="H567" s="75"/>
      <c r="I567" s="75"/>
      <c r="J567" s="75"/>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c r="BA567" s="75"/>
      <c r="BB567" s="75"/>
      <c r="BC567" s="75"/>
      <c r="BD567" s="75"/>
      <c r="BE567" s="75"/>
      <c r="BF567" s="75"/>
      <c r="BG567" s="75"/>
      <c r="BH567" s="75"/>
      <c r="BI567" s="75"/>
      <c r="BJ567" s="75"/>
      <c r="BK567" s="75"/>
      <c r="BL567" s="75"/>
      <c r="BS567" s="561"/>
      <c r="BT567" s="561"/>
      <c r="BU567" s="561"/>
      <c r="BV567" s="561"/>
      <c r="BW567" s="561"/>
      <c r="BX567" s="561"/>
      <c r="BY567" s="561"/>
      <c r="BZ567" s="561"/>
      <c r="CA567" s="561"/>
      <c r="CB567" s="561"/>
      <c r="CC567" s="561"/>
      <c r="CG567" s="121"/>
      <c r="CJ567" s="75"/>
      <c r="CK567" s="75"/>
      <c r="CL567" s="75"/>
      <c r="CM567" s="75"/>
      <c r="CN567" s="75"/>
      <c r="CO567" s="75"/>
      <c r="CP567" s="75"/>
      <c r="CQ567" s="75"/>
      <c r="CR567" s="75"/>
      <c r="CS567" s="75"/>
      <c r="CT567" s="75"/>
      <c r="CU567" s="75"/>
      <c r="CV567" s="75"/>
      <c r="CW567" s="75"/>
      <c r="CX567" s="75"/>
      <c r="CY567" s="75"/>
      <c r="CZ567" s="75"/>
      <c r="DA567" s="75"/>
      <c r="DB567" s="75"/>
      <c r="DC567" s="75"/>
      <c r="DD567" s="75"/>
      <c r="DE567" s="75"/>
      <c r="DF567" s="75"/>
      <c r="DG567" s="75"/>
      <c r="DH567" s="75"/>
      <c r="DI567" s="75"/>
      <c r="DJ567" s="75"/>
      <c r="DK567" s="75"/>
      <c r="DL567" s="75"/>
      <c r="DM567" s="75"/>
      <c r="DN567" s="75"/>
      <c r="DO567" s="75"/>
      <c r="DP567" s="75"/>
      <c r="DQ567" s="75"/>
      <c r="DR567" s="75"/>
      <c r="DS567" s="75"/>
      <c r="DT567" s="75"/>
      <c r="DU567" s="75"/>
      <c r="DV567" s="75"/>
      <c r="DW567" s="75"/>
      <c r="DX567" s="75"/>
      <c r="DY567" s="75"/>
      <c r="DZ567" s="75"/>
      <c r="EA567" s="75"/>
      <c r="EB567" s="75"/>
      <c r="EC567" s="75"/>
      <c r="ED567" s="75"/>
      <c r="EE567" s="75"/>
      <c r="EF567" s="75"/>
      <c r="EG567" s="75"/>
      <c r="EH567" s="75"/>
      <c r="EI567" s="75"/>
      <c r="EJ567" s="75"/>
      <c r="EK567" s="75"/>
      <c r="EL567" s="75"/>
      <c r="EM567" s="75"/>
      <c r="EN567" s="75"/>
      <c r="EO567" s="75"/>
      <c r="EP567" s="75"/>
      <c r="EW567" s="561"/>
      <c r="EX567" s="561"/>
      <c r="EY567" s="561"/>
      <c r="EZ567" s="561"/>
      <c r="FA567" s="561"/>
      <c r="FB567" s="561"/>
      <c r="FC567" s="561"/>
      <c r="FD567" s="561"/>
      <c r="FE567" s="561"/>
      <c r="FF567" s="561"/>
      <c r="FG567" s="561"/>
    </row>
    <row r="568" spans="1:246" s="14" customFormat="1" ht="10.9" customHeight="1" x14ac:dyDescent="0.4">
      <c r="C568" s="121"/>
      <c r="F568" s="75"/>
      <c r="G568" s="75"/>
      <c r="H568" s="75"/>
      <c r="I568" s="75"/>
      <c r="J568" s="75"/>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c r="BA568" s="75"/>
      <c r="BB568" s="75"/>
      <c r="BC568" s="75"/>
      <c r="BD568" s="75"/>
      <c r="BE568" s="75"/>
      <c r="BF568" s="75"/>
      <c r="BG568" s="75"/>
      <c r="BH568" s="75"/>
      <c r="BI568" s="75"/>
      <c r="BJ568" s="75"/>
      <c r="BK568" s="75"/>
      <c r="BL568" s="75"/>
      <c r="BS568" s="123"/>
      <c r="BT568" s="123"/>
      <c r="BU568" s="123"/>
      <c r="BV568" s="123"/>
      <c r="BW568" s="123"/>
      <c r="BX568" s="123"/>
      <c r="BY568" s="123"/>
      <c r="BZ568" s="123"/>
      <c r="CA568" s="123"/>
      <c r="CB568" s="123"/>
      <c r="CC568" s="123"/>
      <c r="CG568" s="121"/>
      <c r="CJ568" s="75"/>
      <c r="CK568" s="75"/>
      <c r="CL568" s="75"/>
      <c r="CM568" s="75"/>
      <c r="CN568" s="75"/>
      <c r="CO568" s="75"/>
      <c r="CP568" s="75"/>
      <c r="CQ568" s="75"/>
      <c r="CR568" s="75"/>
      <c r="CS568" s="75"/>
      <c r="CT568" s="75"/>
      <c r="CU568" s="75"/>
      <c r="CV568" s="75"/>
      <c r="CW568" s="75"/>
      <c r="CX568" s="75"/>
      <c r="CY568" s="75"/>
      <c r="CZ568" s="75"/>
      <c r="DA568" s="75"/>
      <c r="DB568" s="75"/>
      <c r="DC568" s="75"/>
      <c r="DD568" s="75"/>
      <c r="DE568" s="75"/>
      <c r="DF568" s="75"/>
      <c r="DG568" s="75"/>
      <c r="DH568" s="75"/>
      <c r="DI568" s="75"/>
      <c r="DJ568" s="75"/>
      <c r="DK568" s="75"/>
      <c r="DL568" s="75"/>
      <c r="DM568" s="75"/>
      <c r="DN568" s="75"/>
      <c r="DO568" s="75"/>
      <c r="DP568" s="75"/>
      <c r="DQ568" s="75"/>
      <c r="DR568" s="75"/>
      <c r="DS568" s="75"/>
      <c r="DT568" s="75"/>
      <c r="DU568" s="75"/>
      <c r="DV568" s="75"/>
      <c r="DW568" s="75"/>
      <c r="DX568" s="75"/>
      <c r="DY568" s="75"/>
      <c r="DZ568" s="75"/>
      <c r="EA568" s="75"/>
      <c r="EB568" s="75"/>
      <c r="EC568" s="75"/>
      <c r="ED568" s="75"/>
      <c r="EE568" s="75"/>
      <c r="EF568" s="75"/>
      <c r="EG568" s="75"/>
      <c r="EH568" s="75"/>
      <c r="EI568" s="75"/>
      <c r="EJ568" s="75"/>
      <c r="EK568" s="75"/>
      <c r="EL568" s="75"/>
      <c r="EM568" s="75"/>
      <c r="EN568" s="75"/>
      <c r="EO568" s="75"/>
      <c r="EP568" s="75"/>
      <c r="EW568" s="123"/>
      <c r="EX568" s="123"/>
      <c r="EY568" s="123"/>
      <c r="EZ568" s="123"/>
      <c r="FA568" s="123"/>
      <c r="FB568" s="123"/>
      <c r="FC568" s="123"/>
      <c r="FD568" s="123"/>
      <c r="FE568" s="123"/>
      <c r="FF568" s="123"/>
      <c r="FG568" s="123"/>
    </row>
    <row r="569" spans="1:246" s="14" customFormat="1" ht="18.75" customHeight="1" x14ac:dyDescent="0.4">
      <c r="C569" s="121"/>
      <c r="E569" s="730"/>
      <c r="F569" s="730"/>
      <c r="G569" s="730"/>
      <c r="H569" s="730"/>
      <c r="I569" s="730"/>
      <c r="J569" s="730"/>
      <c r="K569" s="730"/>
      <c r="L569" s="730"/>
      <c r="M569" s="730"/>
      <c r="N569" s="730"/>
      <c r="O569" s="730"/>
      <c r="P569" s="730"/>
      <c r="Q569" s="730"/>
      <c r="R569" s="730"/>
      <c r="S569" s="730"/>
      <c r="T569" s="730"/>
      <c r="U569" s="730"/>
      <c r="V569" s="730"/>
      <c r="W569" s="730"/>
      <c r="X569" s="730"/>
      <c r="Y569" s="730"/>
      <c r="Z569" s="730"/>
      <c r="AA569" s="730"/>
      <c r="AB569" s="730"/>
      <c r="AC569" s="730"/>
      <c r="AD569" s="730"/>
      <c r="AE569" s="730"/>
      <c r="AF569" s="730"/>
      <c r="AG569" s="730"/>
      <c r="AH569" s="730"/>
      <c r="AI569" s="730"/>
      <c r="AJ569" s="730"/>
      <c r="AK569" s="730"/>
      <c r="AL569" s="730"/>
      <c r="AM569" s="730"/>
      <c r="AN569" s="730"/>
      <c r="AO569" s="730"/>
      <c r="AP569" s="730"/>
      <c r="AQ569" s="730"/>
      <c r="AR569" s="730"/>
      <c r="AS569" s="730"/>
      <c r="AT569" s="730"/>
      <c r="AU569" s="730"/>
      <c r="AV569" s="730"/>
      <c r="AW569" s="730"/>
      <c r="AX569" s="730"/>
      <c r="AY569" s="730"/>
      <c r="AZ569" s="730"/>
      <c r="BA569" s="730"/>
      <c r="BB569" s="730"/>
      <c r="BC569" s="730"/>
      <c r="BD569" s="730"/>
      <c r="BE569" s="730"/>
      <c r="BF569" s="730"/>
      <c r="BG569" s="730"/>
      <c r="BH569" s="730"/>
      <c r="BI569" s="730"/>
      <c r="BJ569" s="730"/>
      <c r="BK569" s="730"/>
      <c r="BL569" s="730"/>
      <c r="BM569" s="730"/>
      <c r="BN569" s="730"/>
      <c r="BO569" s="730"/>
      <c r="BP569" s="730"/>
      <c r="BQ569" s="730"/>
      <c r="BR569" s="730"/>
      <c r="BS569" s="730"/>
      <c r="BT569" s="730"/>
      <c r="BU569" s="730"/>
      <c r="BV569" s="730"/>
      <c r="BW569" s="730"/>
      <c r="BX569" s="730"/>
      <c r="BY569" s="730"/>
      <c r="BZ569" s="730"/>
      <c r="CA569" s="730"/>
      <c r="CB569" s="730"/>
      <c r="CC569" s="730"/>
      <c r="CG569" s="121"/>
      <c r="CI569" s="731" t="s">
        <v>277</v>
      </c>
      <c r="CJ569" s="731"/>
      <c r="CK569" s="731"/>
      <c r="CL569" s="731"/>
      <c r="CM569" s="731"/>
      <c r="CN569" s="731"/>
      <c r="CO569" s="731"/>
      <c r="CP569" s="731"/>
      <c r="CQ569" s="731"/>
      <c r="CR569" s="731"/>
      <c r="CS569" s="731"/>
      <c r="CT569" s="731"/>
      <c r="CU569" s="731"/>
      <c r="CV569" s="731"/>
      <c r="CW569" s="731"/>
      <c r="CX569" s="731"/>
      <c r="CY569" s="731"/>
      <c r="CZ569" s="731"/>
      <c r="DA569" s="731"/>
      <c r="DB569" s="731"/>
      <c r="DC569" s="731"/>
      <c r="DD569" s="731"/>
      <c r="DE569" s="731"/>
      <c r="DF569" s="731"/>
      <c r="DG569" s="731"/>
      <c r="DH569" s="731"/>
      <c r="DI569" s="731"/>
      <c r="DJ569" s="731"/>
      <c r="DK569" s="731"/>
      <c r="DL569" s="731"/>
      <c r="DM569" s="731"/>
      <c r="DN569" s="731"/>
      <c r="DO569" s="731"/>
      <c r="DP569" s="731"/>
      <c r="DQ569" s="731"/>
      <c r="DR569" s="731"/>
      <c r="DS569" s="731"/>
      <c r="DT569" s="731"/>
      <c r="DU569" s="731"/>
      <c r="DV569" s="731"/>
      <c r="DW569" s="731"/>
      <c r="DX569" s="731"/>
      <c r="DY569" s="731"/>
      <c r="DZ569" s="731"/>
      <c r="EA569" s="731"/>
      <c r="EB569" s="731"/>
      <c r="EC569" s="731"/>
      <c r="ED569" s="731"/>
      <c r="EE569" s="731"/>
      <c r="EF569" s="731"/>
      <c r="EG569" s="731"/>
      <c r="EH569" s="731"/>
      <c r="EI569" s="731"/>
      <c r="EJ569" s="731"/>
      <c r="EK569" s="731"/>
      <c r="EL569" s="731"/>
      <c r="EM569" s="731"/>
      <c r="EN569" s="731"/>
      <c r="EO569" s="731"/>
      <c r="EP569" s="731"/>
      <c r="EQ569" s="731"/>
      <c r="ER569" s="731"/>
      <c r="ES569" s="731"/>
      <c r="ET569" s="731"/>
      <c r="EU569" s="731"/>
      <c r="EV569" s="731"/>
      <c r="EW569" s="731"/>
      <c r="EX569" s="731"/>
      <c r="EY569" s="731"/>
      <c r="EZ569" s="731"/>
      <c r="FA569" s="731"/>
      <c r="FB569" s="731"/>
      <c r="FC569" s="731"/>
      <c r="FD569" s="731"/>
      <c r="FE569" s="731"/>
      <c r="FF569" s="731"/>
      <c r="FG569" s="731"/>
    </row>
    <row r="570" spans="1:246" s="14" customFormat="1" ht="18.75" customHeight="1" x14ac:dyDescent="0.4">
      <c r="C570" s="121"/>
      <c r="E570" s="730"/>
      <c r="F570" s="730"/>
      <c r="G570" s="730"/>
      <c r="H570" s="730"/>
      <c r="I570" s="730"/>
      <c r="J570" s="730"/>
      <c r="K570" s="730"/>
      <c r="L570" s="730"/>
      <c r="M570" s="730"/>
      <c r="N570" s="730"/>
      <c r="O570" s="730"/>
      <c r="P570" s="730"/>
      <c r="Q570" s="730"/>
      <c r="R570" s="730"/>
      <c r="S570" s="730"/>
      <c r="T570" s="730"/>
      <c r="U570" s="730"/>
      <c r="V570" s="730"/>
      <c r="W570" s="730"/>
      <c r="X570" s="730"/>
      <c r="Y570" s="730"/>
      <c r="Z570" s="730"/>
      <c r="AA570" s="730"/>
      <c r="AB570" s="730"/>
      <c r="AC570" s="730"/>
      <c r="AD570" s="730"/>
      <c r="AE570" s="730"/>
      <c r="AF570" s="730"/>
      <c r="AG570" s="730"/>
      <c r="AH570" s="730"/>
      <c r="AI570" s="730"/>
      <c r="AJ570" s="730"/>
      <c r="AK570" s="730"/>
      <c r="AL570" s="730"/>
      <c r="AM570" s="730"/>
      <c r="AN570" s="730"/>
      <c r="AO570" s="730"/>
      <c r="AP570" s="730"/>
      <c r="AQ570" s="730"/>
      <c r="AR570" s="730"/>
      <c r="AS570" s="730"/>
      <c r="AT570" s="730"/>
      <c r="AU570" s="730"/>
      <c r="AV570" s="730"/>
      <c r="AW570" s="730"/>
      <c r="AX570" s="730"/>
      <c r="AY570" s="730"/>
      <c r="AZ570" s="730"/>
      <c r="BA570" s="730"/>
      <c r="BB570" s="730"/>
      <c r="BC570" s="730"/>
      <c r="BD570" s="730"/>
      <c r="BE570" s="730"/>
      <c r="BF570" s="730"/>
      <c r="BG570" s="730"/>
      <c r="BH570" s="730"/>
      <c r="BI570" s="730"/>
      <c r="BJ570" s="730"/>
      <c r="BK570" s="730"/>
      <c r="BL570" s="730"/>
      <c r="BM570" s="730"/>
      <c r="BN570" s="730"/>
      <c r="BO570" s="730"/>
      <c r="BP570" s="730"/>
      <c r="BQ570" s="730"/>
      <c r="BR570" s="730"/>
      <c r="BS570" s="730"/>
      <c r="BT570" s="730"/>
      <c r="BU570" s="730"/>
      <c r="BV570" s="730"/>
      <c r="BW570" s="730"/>
      <c r="BX570" s="730"/>
      <c r="BY570" s="730"/>
      <c r="BZ570" s="730"/>
      <c r="CA570" s="730"/>
      <c r="CB570" s="730"/>
      <c r="CC570" s="730"/>
      <c r="CG570" s="121"/>
      <c r="CI570" s="731"/>
      <c r="CJ570" s="731"/>
      <c r="CK570" s="731"/>
      <c r="CL570" s="731"/>
      <c r="CM570" s="731"/>
      <c r="CN570" s="731"/>
      <c r="CO570" s="731"/>
      <c r="CP570" s="731"/>
      <c r="CQ570" s="731"/>
      <c r="CR570" s="731"/>
      <c r="CS570" s="731"/>
      <c r="CT570" s="731"/>
      <c r="CU570" s="731"/>
      <c r="CV570" s="731"/>
      <c r="CW570" s="731"/>
      <c r="CX570" s="731"/>
      <c r="CY570" s="731"/>
      <c r="CZ570" s="731"/>
      <c r="DA570" s="731"/>
      <c r="DB570" s="731"/>
      <c r="DC570" s="731"/>
      <c r="DD570" s="731"/>
      <c r="DE570" s="731"/>
      <c r="DF570" s="731"/>
      <c r="DG570" s="731"/>
      <c r="DH570" s="731"/>
      <c r="DI570" s="731"/>
      <c r="DJ570" s="731"/>
      <c r="DK570" s="731"/>
      <c r="DL570" s="731"/>
      <c r="DM570" s="731"/>
      <c r="DN570" s="731"/>
      <c r="DO570" s="731"/>
      <c r="DP570" s="731"/>
      <c r="DQ570" s="731"/>
      <c r="DR570" s="731"/>
      <c r="DS570" s="731"/>
      <c r="DT570" s="731"/>
      <c r="DU570" s="731"/>
      <c r="DV570" s="731"/>
      <c r="DW570" s="731"/>
      <c r="DX570" s="731"/>
      <c r="DY570" s="731"/>
      <c r="DZ570" s="731"/>
      <c r="EA570" s="731"/>
      <c r="EB570" s="731"/>
      <c r="EC570" s="731"/>
      <c r="ED570" s="731"/>
      <c r="EE570" s="731"/>
      <c r="EF570" s="731"/>
      <c r="EG570" s="731"/>
      <c r="EH570" s="731"/>
      <c r="EI570" s="731"/>
      <c r="EJ570" s="731"/>
      <c r="EK570" s="731"/>
      <c r="EL570" s="731"/>
      <c r="EM570" s="731"/>
      <c r="EN570" s="731"/>
      <c r="EO570" s="731"/>
      <c r="EP570" s="731"/>
      <c r="EQ570" s="731"/>
      <c r="ER570" s="731"/>
      <c r="ES570" s="731"/>
      <c r="ET570" s="731"/>
      <c r="EU570" s="731"/>
      <c r="EV570" s="731"/>
      <c r="EW570" s="731"/>
      <c r="EX570" s="731"/>
      <c r="EY570" s="731"/>
      <c r="EZ570" s="731"/>
      <c r="FA570" s="731"/>
      <c r="FB570" s="731"/>
      <c r="FC570" s="731"/>
      <c r="FD570" s="731"/>
      <c r="FE570" s="731"/>
      <c r="FF570" s="731"/>
      <c r="FG570" s="731"/>
    </row>
    <row r="571" spans="1:246" s="14" customFormat="1" ht="18.75" customHeight="1" x14ac:dyDescent="0.4">
      <c r="E571" s="124"/>
      <c r="F571" s="124"/>
      <c r="G571" s="124"/>
      <c r="H571" s="124"/>
      <c r="I571" s="124"/>
      <c r="J571" s="124"/>
      <c r="K571" s="124"/>
      <c r="L571" s="124"/>
      <c r="M571" s="124"/>
      <c r="N571" s="124"/>
      <c r="O571" s="124"/>
      <c r="P571" s="124"/>
      <c r="Q571" s="124"/>
      <c r="R571" s="124"/>
      <c r="S571" s="124"/>
      <c r="T571" s="124"/>
      <c r="U571" s="124"/>
      <c r="V571" s="124"/>
      <c r="W571" s="124"/>
      <c r="X571" s="124"/>
      <c r="Y571" s="124"/>
      <c r="Z571" s="124"/>
      <c r="AA571" s="124"/>
      <c r="AB571" s="124"/>
      <c r="AC571" s="124"/>
      <c r="AD571" s="124"/>
      <c r="AE571" s="124"/>
      <c r="AF571" s="124"/>
      <c r="AG571" s="124"/>
      <c r="AH571" s="124"/>
      <c r="AI571" s="124"/>
      <c r="AJ571" s="124"/>
      <c r="AK571" s="124"/>
      <c r="AL571" s="124"/>
      <c r="AM571" s="124"/>
      <c r="AN571" s="124"/>
      <c r="AO571" s="124"/>
      <c r="AP571" s="124"/>
      <c r="AQ571" s="124"/>
      <c r="AR571" s="124"/>
      <c r="AS571" s="124"/>
      <c r="AT571" s="124"/>
      <c r="AU571" s="124"/>
      <c r="AV571" s="124"/>
      <c r="AW571" s="124"/>
      <c r="AX571" s="124"/>
      <c r="AY571" s="124"/>
      <c r="AZ571" s="124"/>
      <c r="BA571" s="124"/>
      <c r="BB571" s="124"/>
      <c r="BC571" s="124"/>
      <c r="BD571" s="124"/>
      <c r="BE571" s="124"/>
      <c r="BF571" s="124"/>
      <c r="BG571" s="124"/>
      <c r="BH571" s="124"/>
      <c r="BI571" s="124"/>
      <c r="BJ571" s="124"/>
      <c r="BK571" s="124"/>
      <c r="BL571" s="124"/>
      <c r="BM571" s="124"/>
      <c r="BN571" s="124"/>
      <c r="BO571" s="124"/>
      <c r="BP571" s="124"/>
      <c r="BQ571" s="124"/>
      <c r="BR571" s="124"/>
      <c r="BS571" s="124"/>
      <c r="BT571" s="124"/>
      <c r="BU571" s="124"/>
      <c r="BV571" s="124"/>
      <c r="BW571" s="124"/>
      <c r="BX571" s="124"/>
      <c r="BY571" s="124"/>
      <c r="BZ571" s="124"/>
      <c r="CA571" s="124"/>
      <c r="CB571" s="124"/>
      <c r="CC571" s="124"/>
      <c r="CI571" s="124"/>
      <c r="CJ571" s="124"/>
      <c r="CK571" s="124"/>
      <c r="CL571" s="124"/>
      <c r="CM571" s="124"/>
      <c r="CN571" s="124"/>
      <c r="CO571" s="124"/>
      <c r="CP571" s="124"/>
      <c r="CQ571" s="124"/>
      <c r="CR571" s="124"/>
      <c r="CS571" s="124"/>
      <c r="CT571" s="124"/>
      <c r="CU571" s="124"/>
      <c r="CV571" s="124"/>
      <c r="CW571" s="124"/>
      <c r="CX571" s="124"/>
      <c r="CY571" s="124"/>
      <c r="CZ571" s="124"/>
      <c r="DA571" s="124"/>
      <c r="DB571" s="124"/>
      <c r="DC571" s="124"/>
      <c r="DD571" s="124"/>
      <c r="DE571" s="124"/>
      <c r="DF571" s="124"/>
      <c r="DG571" s="124"/>
      <c r="DH571" s="124"/>
      <c r="DI571" s="124"/>
      <c r="DJ571" s="124"/>
      <c r="DK571" s="124"/>
      <c r="DL571" s="124"/>
      <c r="DM571" s="124"/>
      <c r="DN571" s="124"/>
      <c r="DO571" s="124"/>
      <c r="DP571" s="124"/>
      <c r="DQ571" s="124"/>
      <c r="DR571" s="124"/>
      <c r="DS571" s="124"/>
      <c r="DT571" s="124"/>
      <c r="DU571" s="124"/>
      <c r="DV571" s="124"/>
      <c r="DW571" s="124"/>
      <c r="DX571" s="124"/>
      <c r="DY571" s="124"/>
      <c r="DZ571" s="124"/>
      <c r="EA571" s="124"/>
      <c r="EB571" s="124"/>
      <c r="EC571" s="124"/>
      <c r="ED571" s="124"/>
      <c r="EE571" s="124"/>
      <c r="EF571" s="124"/>
      <c r="EG571" s="124"/>
      <c r="EH571" s="124"/>
      <c r="EI571" s="124"/>
      <c r="EJ571" s="124"/>
      <c r="EK571" s="124"/>
      <c r="EL571" s="124"/>
      <c r="EM571" s="124"/>
      <c r="EN571" s="124"/>
      <c r="EO571" s="124"/>
      <c r="EP571" s="124"/>
      <c r="EQ571" s="124"/>
      <c r="ER571" s="124"/>
      <c r="ES571" s="124"/>
      <c r="ET571" s="124"/>
      <c r="EU571" s="124"/>
      <c r="EV571" s="124"/>
      <c r="EW571" s="124"/>
      <c r="EX571" s="124"/>
      <c r="EY571" s="124"/>
      <c r="EZ571" s="124"/>
      <c r="FA571" s="124"/>
      <c r="FB571" s="124"/>
      <c r="FC571" s="124"/>
      <c r="FD571" s="124"/>
      <c r="FE571" s="124"/>
      <c r="FF571" s="124"/>
      <c r="FG571" s="124"/>
    </row>
    <row r="572" spans="1:246" s="14" customFormat="1" ht="18.75" customHeight="1" x14ac:dyDescent="0.4">
      <c r="B572" s="732" t="s">
        <v>6</v>
      </c>
      <c r="C572" s="732"/>
      <c r="D572" s="732"/>
      <c r="E572" s="732"/>
      <c r="F572" s="732"/>
      <c r="G572" s="732"/>
      <c r="H572" s="732"/>
      <c r="I572" s="732"/>
      <c r="J572" s="732"/>
      <c r="K572" s="732"/>
      <c r="L572" s="732"/>
      <c r="M572" s="733" t="s">
        <v>278</v>
      </c>
      <c r="N572" s="733"/>
      <c r="O572" s="733"/>
      <c r="P572" s="733"/>
      <c r="Q572" s="733"/>
      <c r="R572" s="733"/>
      <c r="S572" s="733"/>
      <c r="T572" s="733"/>
      <c r="U572" s="733"/>
      <c r="V572" s="733"/>
      <c r="W572" s="733"/>
      <c r="X572" s="733"/>
      <c r="Y572" s="733"/>
      <c r="Z572" s="733"/>
      <c r="AA572" s="733"/>
      <c r="AB572" s="733"/>
      <c r="AC572" s="733"/>
      <c r="AD572" s="733" t="s">
        <v>279</v>
      </c>
      <c r="AE572" s="733"/>
      <c r="AF572" s="733"/>
      <c r="AG572" s="733"/>
      <c r="AH572" s="733"/>
      <c r="AI572" s="733"/>
      <c r="AJ572" s="733"/>
      <c r="AK572" s="733"/>
      <c r="AL572" s="733" t="s">
        <v>280</v>
      </c>
      <c r="AM572" s="733"/>
      <c r="AN572" s="733"/>
      <c r="AO572" s="733"/>
      <c r="AP572" s="733"/>
      <c r="AQ572" s="733"/>
      <c r="AR572" s="733"/>
      <c r="AS572" s="733"/>
      <c r="AT572" s="733"/>
      <c r="AU572" s="733"/>
      <c r="AV572" s="733"/>
      <c r="AW572" s="733"/>
      <c r="AX572" s="733"/>
      <c r="AY572" s="733"/>
      <c r="AZ572" s="733"/>
      <c r="BA572" s="733"/>
      <c r="BB572" s="733"/>
      <c r="BC572" s="733"/>
      <c r="BD572" s="733"/>
      <c r="BE572" s="733"/>
      <c r="BF572" s="734" t="s">
        <v>281</v>
      </c>
      <c r="BG572" s="734"/>
      <c r="BH572" s="734"/>
      <c r="BI572" s="734"/>
      <c r="BJ572" s="734"/>
      <c r="BK572" s="734"/>
      <c r="BL572" s="734"/>
      <c r="BM572" s="734"/>
      <c r="BN572" s="734" t="s">
        <v>282</v>
      </c>
      <c r="BO572" s="734"/>
      <c r="BP572" s="734"/>
      <c r="BQ572" s="734"/>
      <c r="BR572" s="734"/>
      <c r="BS572" s="734"/>
      <c r="BT572" s="734"/>
      <c r="BU572" s="734"/>
      <c r="BV572" s="734"/>
      <c r="BW572" s="734"/>
      <c r="BX572" s="734"/>
      <c r="BY572" s="734"/>
      <c r="BZ572" s="734"/>
      <c r="CA572" s="734"/>
      <c r="CB572" s="734"/>
      <c r="CC572" s="734"/>
      <c r="CF572" s="732" t="s">
        <v>6</v>
      </c>
      <c r="CG572" s="732"/>
      <c r="CH572" s="732"/>
      <c r="CI572" s="732"/>
      <c r="CJ572" s="732"/>
      <c r="CK572" s="732"/>
      <c r="CL572" s="732"/>
      <c r="CM572" s="732"/>
      <c r="CN572" s="732"/>
      <c r="CO572" s="732"/>
      <c r="CP572" s="732"/>
      <c r="CQ572" s="733" t="s">
        <v>278</v>
      </c>
      <c r="CR572" s="733"/>
      <c r="CS572" s="733"/>
      <c r="CT572" s="733"/>
      <c r="CU572" s="733"/>
      <c r="CV572" s="733"/>
      <c r="CW572" s="733"/>
      <c r="CX572" s="733"/>
      <c r="CY572" s="733"/>
      <c r="CZ572" s="733"/>
      <c r="DA572" s="733"/>
      <c r="DB572" s="733"/>
      <c r="DC572" s="733"/>
      <c r="DD572" s="733"/>
      <c r="DE572" s="733"/>
      <c r="DF572" s="733"/>
      <c r="DG572" s="733"/>
      <c r="DH572" s="733" t="s">
        <v>279</v>
      </c>
      <c r="DI572" s="733"/>
      <c r="DJ572" s="733"/>
      <c r="DK572" s="733"/>
      <c r="DL572" s="733"/>
      <c r="DM572" s="733"/>
      <c r="DN572" s="733"/>
      <c r="DO572" s="733"/>
      <c r="DP572" s="733" t="s">
        <v>280</v>
      </c>
      <c r="DQ572" s="733"/>
      <c r="DR572" s="733"/>
      <c r="DS572" s="733"/>
      <c r="DT572" s="733"/>
      <c r="DU572" s="733"/>
      <c r="DV572" s="733"/>
      <c r="DW572" s="733"/>
      <c r="DX572" s="733"/>
      <c r="DY572" s="733"/>
      <c r="DZ572" s="733"/>
      <c r="EA572" s="733"/>
      <c r="EB572" s="733"/>
      <c r="EC572" s="733"/>
      <c r="ED572" s="733"/>
      <c r="EE572" s="733"/>
      <c r="EF572" s="733"/>
      <c r="EG572" s="733"/>
      <c r="EH572" s="733"/>
      <c r="EI572" s="733"/>
      <c r="EJ572" s="734" t="s">
        <v>281</v>
      </c>
      <c r="EK572" s="734"/>
      <c r="EL572" s="734"/>
      <c r="EM572" s="734"/>
      <c r="EN572" s="734"/>
      <c r="EO572" s="734"/>
      <c r="EP572" s="734"/>
      <c r="EQ572" s="734"/>
      <c r="ER572" s="734" t="s">
        <v>282</v>
      </c>
      <c r="ES572" s="734"/>
      <c r="ET572" s="734"/>
      <c r="EU572" s="734"/>
      <c r="EV572" s="734"/>
      <c r="EW572" s="734"/>
      <c r="EX572" s="734"/>
      <c r="EY572" s="734"/>
      <c r="EZ572" s="734"/>
      <c r="FA572" s="734"/>
      <c r="FB572" s="734"/>
      <c r="FC572" s="734"/>
      <c r="FD572" s="734"/>
      <c r="FE572" s="734"/>
      <c r="FF572" s="734"/>
      <c r="FG572" s="734"/>
      <c r="HZ572" s="121"/>
      <c r="IA572" s="121"/>
      <c r="IB572" s="121"/>
      <c r="IC572" s="121"/>
      <c r="ID572" s="121"/>
      <c r="IE572" s="121"/>
      <c r="IF572" s="121"/>
      <c r="IG572" s="121"/>
      <c r="IH572" s="121"/>
      <c r="II572" s="121"/>
      <c r="IJ572" s="121"/>
      <c r="IK572" s="121"/>
      <c r="IL572" s="121"/>
    </row>
    <row r="573" spans="1:246" s="14" customFormat="1" ht="18.75" customHeight="1" x14ac:dyDescent="0.4">
      <c r="B573" s="732"/>
      <c r="C573" s="732"/>
      <c r="D573" s="732"/>
      <c r="E573" s="732"/>
      <c r="F573" s="732"/>
      <c r="G573" s="732"/>
      <c r="H573" s="732"/>
      <c r="I573" s="732"/>
      <c r="J573" s="732"/>
      <c r="K573" s="732"/>
      <c r="L573" s="732"/>
      <c r="M573" s="733"/>
      <c r="N573" s="733"/>
      <c r="O573" s="733"/>
      <c r="P573" s="733"/>
      <c r="Q573" s="733"/>
      <c r="R573" s="733"/>
      <c r="S573" s="733"/>
      <c r="T573" s="733"/>
      <c r="U573" s="733"/>
      <c r="V573" s="733"/>
      <c r="W573" s="733"/>
      <c r="X573" s="733"/>
      <c r="Y573" s="733"/>
      <c r="Z573" s="733"/>
      <c r="AA573" s="733"/>
      <c r="AB573" s="733"/>
      <c r="AC573" s="733"/>
      <c r="AD573" s="733"/>
      <c r="AE573" s="733"/>
      <c r="AF573" s="733"/>
      <c r="AG573" s="733"/>
      <c r="AH573" s="733"/>
      <c r="AI573" s="733"/>
      <c r="AJ573" s="733"/>
      <c r="AK573" s="733"/>
      <c r="AL573" s="735" t="s">
        <v>283</v>
      </c>
      <c r="AM573" s="735"/>
      <c r="AN573" s="735"/>
      <c r="AO573" s="735"/>
      <c r="AP573" s="736" t="s">
        <v>284</v>
      </c>
      <c r="AQ573" s="736"/>
      <c r="AR573" s="736"/>
      <c r="AS573" s="736"/>
      <c r="AT573" s="736"/>
      <c r="AU573" s="736"/>
      <c r="AV573" s="736"/>
      <c r="AW573" s="736"/>
      <c r="AX573" s="736"/>
      <c r="AY573" s="733" t="s">
        <v>285</v>
      </c>
      <c r="AZ573" s="733"/>
      <c r="BA573" s="733"/>
      <c r="BB573" s="733"/>
      <c r="BC573" s="733"/>
      <c r="BD573" s="733"/>
      <c r="BE573" s="733"/>
      <c r="BF573" s="734"/>
      <c r="BG573" s="734"/>
      <c r="BH573" s="734"/>
      <c r="BI573" s="734"/>
      <c r="BJ573" s="734"/>
      <c r="BK573" s="734"/>
      <c r="BL573" s="734"/>
      <c r="BM573" s="734"/>
      <c r="BN573" s="734"/>
      <c r="BO573" s="734"/>
      <c r="BP573" s="734"/>
      <c r="BQ573" s="734"/>
      <c r="BR573" s="734"/>
      <c r="BS573" s="734"/>
      <c r="BT573" s="734"/>
      <c r="BU573" s="734"/>
      <c r="BV573" s="734"/>
      <c r="BW573" s="734"/>
      <c r="BX573" s="734"/>
      <c r="BY573" s="734"/>
      <c r="BZ573" s="734"/>
      <c r="CA573" s="734"/>
      <c r="CB573" s="734"/>
      <c r="CC573" s="734"/>
      <c r="CF573" s="732"/>
      <c r="CG573" s="732"/>
      <c r="CH573" s="732"/>
      <c r="CI573" s="732"/>
      <c r="CJ573" s="732"/>
      <c r="CK573" s="732"/>
      <c r="CL573" s="732"/>
      <c r="CM573" s="732"/>
      <c r="CN573" s="732"/>
      <c r="CO573" s="732"/>
      <c r="CP573" s="732"/>
      <c r="CQ573" s="733"/>
      <c r="CR573" s="733"/>
      <c r="CS573" s="733"/>
      <c r="CT573" s="733"/>
      <c r="CU573" s="733"/>
      <c r="CV573" s="733"/>
      <c r="CW573" s="733"/>
      <c r="CX573" s="733"/>
      <c r="CY573" s="733"/>
      <c r="CZ573" s="733"/>
      <c r="DA573" s="733"/>
      <c r="DB573" s="733"/>
      <c r="DC573" s="733"/>
      <c r="DD573" s="733"/>
      <c r="DE573" s="733"/>
      <c r="DF573" s="733"/>
      <c r="DG573" s="733"/>
      <c r="DH573" s="733"/>
      <c r="DI573" s="733"/>
      <c r="DJ573" s="733"/>
      <c r="DK573" s="733"/>
      <c r="DL573" s="733"/>
      <c r="DM573" s="733"/>
      <c r="DN573" s="733"/>
      <c r="DO573" s="733"/>
      <c r="DP573" s="735" t="s">
        <v>283</v>
      </c>
      <c r="DQ573" s="735"/>
      <c r="DR573" s="735"/>
      <c r="DS573" s="735"/>
      <c r="DT573" s="736" t="s">
        <v>284</v>
      </c>
      <c r="DU573" s="736"/>
      <c r="DV573" s="736"/>
      <c r="DW573" s="736"/>
      <c r="DX573" s="736"/>
      <c r="DY573" s="736"/>
      <c r="DZ573" s="736"/>
      <c r="EA573" s="736"/>
      <c r="EB573" s="736"/>
      <c r="EC573" s="733" t="s">
        <v>285</v>
      </c>
      <c r="ED573" s="733"/>
      <c r="EE573" s="733"/>
      <c r="EF573" s="733"/>
      <c r="EG573" s="733"/>
      <c r="EH573" s="733"/>
      <c r="EI573" s="733"/>
      <c r="EJ573" s="734"/>
      <c r="EK573" s="734"/>
      <c r="EL573" s="734"/>
      <c r="EM573" s="734"/>
      <c r="EN573" s="734"/>
      <c r="EO573" s="734"/>
      <c r="EP573" s="734"/>
      <c r="EQ573" s="734"/>
      <c r="ER573" s="734"/>
      <c r="ES573" s="734"/>
      <c r="ET573" s="734"/>
      <c r="EU573" s="734"/>
      <c r="EV573" s="734"/>
      <c r="EW573" s="734"/>
      <c r="EX573" s="734"/>
      <c r="EY573" s="734"/>
      <c r="EZ573" s="734"/>
      <c r="FA573" s="734"/>
      <c r="FB573" s="734"/>
      <c r="FC573" s="734"/>
      <c r="FD573" s="734"/>
      <c r="FE573" s="734"/>
      <c r="FF573" s="734"/>
      <c r="FG573" s="734"/>
      <c r="HZ573" s="121"/>
      <c r="IA573" s="121"/>
      <c r="IB573" s="121"/>
      <c r="IC573" s="121"/>
      <c r="ID573" s="121"/>
      <c r="IE573" s="121"/>
      <c r="IF573" s="121"/>
      <c r="IG573" s="121"/>
      <c r="IH573" s="121"/>
      <c r="II573" s="121"/>
      <c r="IJ573" s="121"/>
      <c r="IK573" s="121"/>
      <c r="IL573" s="121"/>
    </row>
    <row r="574" spans="1:246" s="14" customFormat="1" ht="5.0999999999999996" customHeight="1" x14ac:dyDescent="0.4">
      <c r="B574" s="738" t="s">
        <v>286</v>
      </c>
      <c r="C574" s="738"/>
      <c r="D574" s="738"/>
      <c r="E574" s="738"/>
      <c r="F574" s="738"/>
      <c r="G574" s="738"/>
      <c r="H574" s="738"/>
      <c r="I574" s="738"/>
      <c r="J574" s="738"/>
      <c r="K574" s="738"/>
      <c r="L574" s="738"/>
      <c r="M574" s="739"/>
      <c r="N574" s="739"/>
      <c r="O574" s="739"/>
      <c r="P574" s="739"/>
      <c r="Q574" s="739"/>
      <c r="R574" s="739"/>
      <c r="S574" s="739"/>
      <c r="T574" s="739"/>
      <c r="U574" s="739"/>
      <c r="V574" s="739"/>
      <c r="W574" s="739"/>
      <c r="X574" s="739"/>
      <c r="Y574" s="739"/>
      <c r="Z574" s="739"/>
      <c r="AA574" s="739"/>
      <c r="AB574" s="739"/>
      <c r="AC574" s="739"/>
      <c r="AD574" s="740"/>
      <c r="AE574" s="740"/>
      <c r="AF574" s="740"/>
      <c r="AG574" s="740"/>
      <c r="AH574" s="740"/>
      <c r="AI574" s="740"/>
      <c r="AJ574" s="741" t="s">
        <v>287</v>
      </c>
      <c r="AK574" s="741"/>
      <c r="AL574" s="125"/>
      <c r="AM574" s="125"/>
      <c r="AN574" s="125"/>
      <c r="AO574" s="126"/>
      <c r="AP574" s="127"/>
      <c r="AQ574" s="128"/>
      <c r="AR574" s="125"/>
      <c r="AS574" s="742"/>
      <c r="AT574" s="742"/>
      <c r="AU574" s="742"/>
      <c r="AV574" s="743" t="s">
        <v>288</v>
      </c>
      <c r="AW574" s="743"/>
      <c r="AX574" s="743"/>
      <c r="AY574" s="451"/>
      <c r="AZ574" s="451"/>
      <c r="BA574" s="451"/>
      <c r="BB574" s="451"/>
      <c r="BC574" s="451"/>
      <c r="BD574" s="451"/>
      <c r="BE574" s="451"/>
      <c r="BF574" s="451"/>
      <c r="BG574" s="451"/>
      <c r="BH574" s="451"/>
      <c r="BI574" s="451"/>
      <c r="BJ574" s="451"/>
      <c r="BK574" s="451"/>
      <c r="BL574" s="451"/>
      <c r="BM574" s="451"/>
      <c r="BN574" s="450"/>
      <c r="BO574" s="450"/>
      <c r="BP574" s="450"/>
      <c r="BQ574" s="450"/>
      <c r="BR574" s="450"/>
      <c r="BS574" s="450"/>
      <c r="BT574" s="450"/>
      <c r="BU574" s="450"/>
      <c r="BV574" s="450"/>
      <c r="BW574" s="450"/>
      <c r="BX574" s="450"/>
      <c r="BY574" s="450"/>
      <c r="BZ574" s="450"/>
      <c r="CA574" s="450"/>
      <c r="CB574" s="450"/>
      <c r="CC574" s="450"/>
      <c r="CF574" s="738" t="s">
        <v>286</v>
      </c>
      <c r="CG574" s="738"/>
      <c r="CH574" s="738"/>
      <c r="CI574" s="738"/>
      <c r="CJ574" s="738"/>
      <c r="CK574" s="738"/>
      <c r="CL574" s="738"/>
      <c r="CM574" s="738"/>
      <c r="CN574" s="738"/>
      <c r="CO574" s="738"/>
      <c r="CP574" s="738"/>
      <c r="CQ574" s="739" t="s">
        <v>289</v>
      </c>
      <c r="CR574" s="739"/>
      <c r="CS574" s="739"/>
      <c r="CT574" s="739"/>
      <c r="CU574" s="739"/>
      <c r="CV574" s="739"/>
      <c r="CW574" s="739"/>
      <c r="CX574" s="739"/>
      <c r="CY574" s="739"/>
      <c r="CZ574" s="739"/>
      <c r="DA574" s="739"/>
      <c r="DB574" s="739"/>
      <c r="DC574" s="739"/>
      <c r="DD574" s="739"/>
      <c r="DE574" s="739"/>
      <c r="DF574" s="739"/>
      <c r="DG574" s="739"/>
      <c r="DH574" s="740">
        <v>1000</v>
      </c>
      <c r="DI574" s="740"/>
      <c r="DJ574" s="740"/>
      <c r="DK574" s="740"/>
      <c r="DL574" s="740"/>
      <c r="DM574" s="740"/>
      <c r="DN574" s="741" t="s">
        <v>287</v>
      </c>
      <c r="DO574" s="741"/>
      <c r="DP574" s="125"/>
      <c r="DQ574" s="125"/>
      <c r="DR574" s="125"/>
      <c r="DS574" s="126"/>
      <c r="DT574" s="127"/>
      <c r="DU574" s="128"/>
      <c r="DV574" s="125"/>
      <c r="DW574" s="742">
        <v>4</v>
      </c>
      <c r="DX574" s="742"/>
      <c r="DY574" s="742"/>
      <c r="DZ574" s="743" t="s">
        <v>288</v>
      </c>
      <c r="EA574" s="743"/>
      <c r="EB574" s="743"/>
      <c r="EC574" s="451" t="s">
        <v>290</v>
      </c>
      <c r="ED574" s="451"/>
      <c r="EE574" s="451"/>
      <c r="EF574" s="451"/>
      <c r="EG574" s="451"/>
      <c r="EH574" s="451"/>
      <c r="EI574" s="451"/>
      <c r="EJ574" s="451" t="s">
        <v>291</v>
      </c>
      <c r="EK574" s="451"/>
      <c r="EL574" s="451"/>
      <c r="EM574" s="451"/>
      <c r="EN574" s="451"/>
      <c r="EO574" s="451"/>
      <c r="EP574" s="451"/>
      <c r="EQ574" s="451"/>
      <c r="ER574" s="450" t="s">
        <v>292</v>
      </c>
      <c r="ES574" s="450"/>
      <c r="ET574" s="450"/>
      <c r="EU574" s="450"/>
      <c r="EV574" s="450"/>
      <c r="EW574" s="450"/>
      <c r="EX574" s="450"/>
      <c r="EY574" s="450"/>
      <c r="EZ574" s="450"/>
      <c r="FA574" s="450"/>
      <c r="FB574" s="450"/>
      <c r="FC574" s="450"/>
      <c r="FD574" s="450"/>
      <c r="FE574" s="450"/>
      <c r="FF574" s="450"/>
      <c r="FG574" s="450"/>
      <c r="HZ574" s="121"/>
      <c r="IA574" s="121"/>
      <c r="IB574" s="121"/>
      <c r="IC574" s="121"/>
      <c r="ID574" s="121"/>
      <c r="IE574" s="121"/>
      <c r="IF574" s="121"/>
      <c r="IG574" s="121"/>
      <c r="IH574" s="121"/>
      <c r="II574" s="121"/>
      <c r="IJ574" s="121"/>
      <c r="IK574" s="121"/>
      <c r="IL574" s="121"/>
    </row>
    <row r="575" spans="1:246" s="14" customFormat="1" ht="18" customHeight="1" x14ac:dyDescent="0.4">
      <c r="B575" s="738"/>
      <c r="C575" s="738"/>
      <c r="D575" s="738"/>
      <c r="E575" s="738"/>
      <c r="F575" s="738"/>
      <c r="G575" s="738"/>
      <c r="H575" s="738"/>
      <c r="I575" s="738"/>
      <c r="J575" s="738"/>
      <c r="K575" s="738"/>
      <c r="L575" s="738"/>
      <c r="M575" s="739"/>
      <c r="N575" s="739"/>
      <c r="O575" s="739"/>
      <c r="P575" s="739"/>
      <c r="Q575" s="739"/>
      <c r="R575" s="739"/>
      <c r="S575" s="739"/>
      <c r="T575" s="739"/>
      <c r="U575" s="739"/>
      <c r="V575" s="739"/>
      <c r="W575" s="739"/>
      <c r="X575" s="739"/>
      <c r="Y575" s="739"/>
      <c r="Z575" s="739"/>
      <c r="AA575" s="739"/>
      <c r="AB575" s="739"/>
      <c r="AC575" s="739"/>
      <c r="AD575" s="740"/>
      <c r="AE575" s="740"/>
      <c r="AF575" s="740"/>
      <c r="AG575" s="740"/>
      <c r="AH575" s="740"/>
      <c r="AI575" s="740"/>
      <c r="AJ575" s="741"/>
      <c r="AK575" s="741"/>
      <c r="AL575" s="129"/>
      <c r="AM575" s="737"/>
      <c r="AN575" s="737"/>
      <c r="AO575" s="130"/>
      <c r="AP575" s="131"/>
      <c r="AQ575" s="737"/>
      <c r="AR575" s="737"/>
      <c r="AS575" s="742"/>
      <c r="AT575" s="742"/>
      <c r="AU575" s="742"/>
      <c r="AV575" s="743"/>
      <c r="AW575" s="743"/>
      <c r="AX575" s="743"/>
      <c r="AY575" s="451"/>
      <c r="AZ575" s="451"/>
      <c r="BA575" s="451"/>
      <c r="BB575" s="451"/>
      <c r="BC575" s="451"/>
      <c r="BD575" s="451"/>
      <c r="BE575" s="451"/>
      <c r="BF575" s="451"/>
      <c r="BG575" s="451"/>
      <c r="BH575" s="451"/>
      <c r="BI575" s="451"/>
      <c r="BJ575" s="451"/>
      <c r="BK575" s="451"/>
      <c r="BL575" s="451"/>
      <c r="BM575" s="451"/>
      <c r="BN575" s="450"/>
      <c r="BO575" s="450"/>
      <c r="BP575" s="450"/>
      <c r="BQ575" s="450"/>
      <c r="BR575" s="450"/>
      <c r="BS575" s="450"/>
      <c r="BT575" s="450"/>
      <c r="BU575" s="450"/>
      <c r="BV575" s="450"/>
      <c r="BW575" s="450"/>
      <c r="BX575" s="450"/>
      <c r="BY575" s="450"/>
      <c r="BZ575" s="450"/>
      <c r="CA575" s="450"/>
      <c r="CB575" s="450"/>
      <c r="CC575" s="450"/>
      <c r="CF575" s="738"/>
      <c r="CG575" s="738"/>
      <c r="CH575" s="738"/>
      <c r="CI575" s="738"/>
      <c r="CJ575" s="738"/>
      <c r="CK575" s="738"/>
      <c r="CL575" s="738"/>
      <c r="CM575" s="738"/>
      <c r="CN575" s="738"/>
      <c r="CO575" s="738"/>
      <c r="CP575" s="738"/>
      <c r="CQ575" s="739"/>
      <c r="CR575" s="739"/>
      <c r="CS575" s="739"/>
      <c r="CT575" s="739"/>
      <c r="CU575" s="739"/>
      <c r="CV575" s="739"/>
      <c r="CW575" s="739"/>
      <c r="CX575" s="739"/>
      <c r="CY575" s="739"/>
      <c r="CZ575" s="739"/>
      <c r="DA575" s="739"/>
      <c r="DB575" s="739"/>
      <c r="DC575" s="739"/>
      <c r="DD575" s="739"/>
      <c r="DE575" s="739"/>
      <c r="DF575" s="739"/>
      <c r="DG575" s="739"/>
      <c r="DH575" s="740"/>
      <c r="DI575" s="740"/>
      <c r="DJ575" s="740"/>
      <c r="DK575" s="740"/>
      <c r="DL575" s="740"/>
      <c r="DM575" s="740"/>
      <c r="DN575" s="741"/>
      <c r="DO575" s="741"/>
      <c r="DP575" s="129"/>
      <c r="DQ575" s="737"/>
      <c r="DR575" s="737"/>
      <c r="DS575" s="130"/>
      <c r="DT575" s="131"/>
      <c r="DU575" s="737" t="s">
        <v>293</v>
      </c>
      <c r="DV575" s="737"/>
      <c r="DW575" s="742"/>
      <c r="DX575" s="742"/>
      <c r="DY575" s="742"/>
      <c r="DZ575" s="743"/>
      <c r="EA575" s="743"/>
      <c r="EB575" s="743"/>
      <c r="EC575" s="451"/>
      <c r="ED575" s="451"/>
      <c r="EE575" s="451"/>
      <c r="EF575" s="451"/>
      <c r="EG575" s="451"/>
      <c r="EH575" s="451"/>
      <c r="EI575" s="451"/>
      <c r="EJ575" s="451"/>
      <c r="EK575" s="451"/>
      <c r="EL575" s="451"/>
      <c r="EM575" s="451"/>
      <c r="EN575" s="451"/>
      <c r="EO575" s="451"/>
      <c r="EP575" s="451"/>
      <c r="EQ575" s="451"/>
      <c r="ER575" s="450"/>
      <c r="ES575" s="450"/>
      <c r="ET575" s="450"/>
      <c r="EU575" s="450"/>
      <c r="EV575" s="450"/>
      <c r="EW575" s="450"/>
      <c r="EX575" s="450"/>
      <c r="EY575" s="450"/>
      <c r="EZ575" s="450"/>
      <c r="FA575" s="450"/>
      <c r="FB575" s="450"/>
      <c r="FC575" s="450"/>
      <c r="FD575" s="450"/>
      <c r="FE575" s="450"/>
      <c r="FF575" s="450"/>
      <c r="FG575" s="450"/>
      <c r="HZ575" s="121"/>
      <c r="IA575" s="121"/>
      <c r="IB575" s="121"/>
      <c r="IC575" s="121"/>
      <c r="ID575" s="121"/>
      <c r="IE575" s="121"/>
      <c r="IF575" s="121"/>
      <c r="IG575" s="121"/>
      <c r="IH575" s="121"/>
      <c r="II575" s="121"/>
      <c r="IJ575" s="121"/>
      <c r="IK575" s="121"/>
      <c r="IL575" s="121"/>
    </row>
    <row r="576" spans="1:246" s="14" customFormat="1" ht="5.0999999999999996" customHeight="1" x14ac:dyDescent="0.4">
      <c r="B576" s="738"/>
      <c r="C576" s="738"/>
      <c r="D576" s="738"/>
      <c r="E576" s="738"/>
      <c r="F576" s="738"/>
      <c r="G576" s="738"/>
      <c r="H576" s="738"/>
      <c r="I576" s="738"/>
      <c r="J576" s="738"/>
      <c r="K576" s="738"/>
      <c r="L576" s="738"/>
      <c r="M576" s="739"/>
      <c r="N576" s="739"/>
      <c r="O576" s="739"/>
      <c r="P576" s="739"/>
      <c r="Q576" s="739"/>
      <c r="R576" s="739"/>
      <c r="S576" s="739"/>
      <c r="T576" s="739"/>
      <c r="U576" s="739"/>
      <c r="V576" s="739"/>
      <c r="W576" s="739"/>
      <c r="X576" s="739"/>
      <c r="Y576" s="739"/>
      <c r="Z576" s="739"/>
      <c r="AA576" s="739"/>
      <c r="AB576" s="739"/>
      <c r="AC576" s="739"/>
      <c r="AD576" s="740"/>
      <c r="AE576" s="740"/>
      <c r="AF576" s="740"/>
      <c r="AG576" s="740"/>
      <c r="AH576" s="740"/>
      <c r="AI576" s="740"/>
      <c r="AJ576" s="741"/>
      <c r="AK576" s="741"/>
      <c r="AL576" s="132"/>
      <c r="AM576" s="133"/>
      <c r="AN576" s="133"/>
      <c r="AO576" s="134"/>
      <c r="AP576" s="135"/>
      <c r="AQ576" s="136"/>
      <c r="AR576" s="133"/>
      <c r="AS576" s="742"/>
      <c r="AT576" s="742"/>
      <c r="AU576" s="742"/>
      <c r="AV576" s="743"/>
      <c r="AW576" s="743"/>
      <c r="AX576" s="743"/>
      <c r="AY576" s="451"/>
      <c r="AZ576" s="451"/>
      <c r="BA576" s="451"/>
      <c r="BB576" s="451"/>
      <c r="BC576" s="451"/>
      <c r="BD576" s="451"/>
      <c r="BE576" s="451"/>
      <c r="BF576" s="451"/>
      <c r="BG576" s="451"/>
      <c r="BH576" s="451"/>
      <c r="BI576" s="451"/>
      <c r="BJ576" s="451"/>
      <c r="BK576" s="451"/>
      <c r="BL576" s="451"/>
      <c r="BM576" s="451"/>
      <c r="BN576" s="450"/>
      <c r="BO576" s="450"/>
      <c r="BP576" s="450"/>
      <c r="BQ576" s="450"/>
      <c r="BR576" s="450"/>
      <c r="BS576" s="450"/>
      <c r="BT576" s="450"/>
      <c r="BU576" s="450"/>
      <c r="BV576" s="450"/>
      <c r="BW576" s="450"/>
      <c r="BX576" s="450"/>
      <c r="BY576" s="450"/>
      <c r="BZ576" s="450"/>
      <c r="CA576" s="450"/>
      <c r="CB576" s="450"/>
      <c r="CC576" s="450"/>
      <c r="CF576" s="738"/>
      <c r="CG576" s="738"/>
      <c r="CH576" s="738"/>
      <c r="CI576" s="738"/>
      <c r="CJ576" s="738"/>
      <c r="CK576" s="738"/>
      <c r="CL576" s="738"/>
      <c r="CM576" s="738"/>
      <c r="CN576" s="738"/>
      <c r="CO576" s="738"/>
      <c r="CP576" s="738"/>
      <c r="CQ576" s="739"/>
      <c r="CR576" s="739"/>
      <c r="CS576" s="739"/>
      <c r="CT576" s="739"/>
      <c r="CU576" s="739"/>
      <c r="CV576" s="739"/>
      <c r="CW576" s="739"/>
      <c r="CX576" s="739"/>
      <c r="CY576" s="739"/>
      <c r="CZ576" s="739"/>
      <c r="DA576" s="739"/>
      <c r="DB576" s="739"/>
      <c r="DC576" s="739"/>
      <c r="DD576" s="739"/>
      <c r="DE576" s="739"/>
      <c r="DF576" s="739"/>
      <c r="DG576" s="739"/>
      <c r="DH576" s="740"/>
      <c r="DI576" s="740"/>
      <c r="DJ576" s="740"/>
      <c r="DK576" s="740"/>
      <c r="DL576" s="740"/>
      <c r="DM576" s="740"/>
      <c r="DN576" s="741"/>
      <c r="DO576" s="741"/>
      <c r="DP576" s="132"/>
      <c r="DQ576" s="133"/>
      <c r="DR576" s="133"/>
      <c r="DS576" s="134"/>
      <c r="DT576" s="135"/>
      <c r="DU576" s="136"/>
      <c r="DV576" s="133"/>
      <c r="DW576" s="742"/>
      <c r="DX576" s="742"/>
      <c r="DY576" s="742"/>
      <c r="DZ576" s="743"/>
      <c r="EA576" s="743"/>
      <c r="EB576" s="743"/>
      <c r="EC576" s="451"/>
      <c r="ED576" s="451"/>
      <c r="EE576" s="451"/>
      <c r="EF576" s="451"/>
      <c r="EG576" s="451"/>
      <c r="EH576" s="451"/>
      <c r="EI576" s="451"/>
      <c r="EJ576" s="451"/>
      <c r="EK576" s="451"/>
      <c r="EL576" s="451"/>
      <c r="EM576" s="451"/>
      <c r="EN576" s="451"/>
      <c r="EO576" s="451"/>
      <c r="EP576" s="451"/>
      <c r="EQ576" s="451"/>
      <c r="ER576" s="450"/>
      <c r="ES576" s="450"/>
      <c r="ET576" s="450"/>
      <c r="EU576" s="450"/>
      <c r="EV576" s="450"/>
      <c r="EW576" s="450"/>
      <c r="EX576" s="450"/>
      <c r="EY576" s="450"/>
      <c r="EZ576" s="450"/>
      <c r="FA576" s="450"/>
      <c r="FB576" s="450"/>
      <c r="FC576" s="450"/>
      <c r="FD576" s="450"/>
      <c r="FE576" s="450"/>
      <c r="FF576" s="450"/>
      <c r="FG576" s="450"/>
      <c r="HZ576" s="121"/>
      <c r="IA576" s="121"/>
      <c r="IB576" s="121"/>
      <c r="IC576" s="121"/>
      <c r="ID576" s="121"/>
      <c r="IE576" s="121"/>
      <c r="IF576" s="121"/>
      <c r="IG576" s="121"/>
      <c r="IH576" s="121"/>
      <c r="II576" s="121"/>
      <c r="IJ576" s="121"/>
      <c r="IK576" s="121"/>
      <c r="IL576" s="121"/>
    </row>
    <row r="577" spans="2:246" s="14" customFormat="1" ht="5.0999999999999996" customHeight="1" x14ac:dyDescent="0.4">
      <c r="B577" s="738" t="s">
        <v>294</v>
      </c>
      <c r="C577" s="738"/>
      <c r="D577" s="738"/>
      <c r="E577" s="738"/>
      <c r="F577" s="738"/>
      <c r="G577" s="738"/>
      <c r="H577" s="738"/>
      <c r="I577" s="738"/>
      <c r="J577" s="738"/>
      <c r="K577" s="738"/>
      <c r="L577" s="738"/>
      <c r="M577" s="739"/>
      <c r="N577" s="739"/>
      <c r="O577" s="739"/>
      <c r="P577" s="739"/>
      <c r="Q577" s="739"/>
      <c r="R577" s="739"/>
      <c r="S577" s="739"/>
      <c r="T577" s="739"/>
      <c r="U577" s="739"/>
      <c r="V577" s="739"/>
      <c r="W577" s="739"/>
      <c r="X577" s="739"/>
      <c r="Y577" s="739"/>
      <c r="Z577" s="739"/>
      <c r="AA577" s="739"/>
      <c r="AB577" s="739"/>
      <c r="AC577" s="739"/>
      <c r="AD577" s="740"/>
      <c r="AE577" s="740"/>
      <c r="AF577" s="740"/>
      <c r="AG577" s="740"/>
      <c r="AH577" s="740"/>
      <c r="AI577" s="740"/>
      <c r="AJ577" s="741" t="s">
        <v>287</v>
      </c>
      <c r="AK577" s="741"/>
      <c r="AL577" s="129"/>
      <c r="AM577" s="125"/>
      <c r="AN577" s="125"/>
      <c r="AO577" s="126"/>
      <c r="AP577" s="125"/>
      <c r="AQ577" s="128"/>
      <c r="AR577" s="125"/>
      <c r="AS577" s="742"/>
      <c r="AT577" s="742"/>
      <c r="AU577" s="742"/>
      <c r="AV577" s="743" t="s">
        <v>288</v>
      </c>
      <c r="AW577" s="743"/>
      <c r="AX577" s="743"/>
      <c r="AY577" s="451"/>
      <c r="AZ577" s="451"/>
      <c r="BA577" s="451"/>
      <c r="BB577" s="451"/>
      <c r="BC577" s="451"/>
      <c r="BD577" s="451"/>
      <c r="BE577" s="451"/>
      <c r="BF577" s="451"/>
      <c r="BG577" s="451"/>
      <c r="BH577" s="451"/>
      <c r="BI577" s="451"/>
      <c r="BJ577" s="451"/>
      <c r="BK577" s="451"/>
      <c r="BL577" s="451"/>
      <c r="BM577" s="451"/>
      <c r="BN577" s="450"/>
      <c r="BO577" s="450"/>
      <c r="BP577" s="450"/>
      <c r="BQ577" s="450"/>
      <c r="BR577" s="450"/>
      <c r="BS577" s="450"/>
      <c r="BT577" s="450"/>
      <c r="BU577" s="450"/>
      <c r="BV577" s="450"/>
      <c r="BW577" s="450"/>
      <c r="BX577" s="450"/>
      <c r="BY577" s="450"/>
      <c r="BZ577" s="450"/>
      <c r="CA577" s="450"/>
      <c r="CB577" s="450"/>
      <c r="CC577" s="450"/>
      <c r="CF577" s="738" t="s">
        <v>294</v>
      </c>
      <c r="CG577" s="738"/>
      <c r="CH577" s="738"/>
      <c r="CI577" s="738"/>
      <c r="CJ577" s="738"/>
      <c r="CK577" s="738"/>
      <c r="CL577" s="738"/>
      <c r="CM577" s="738"/>
      <c r="CN577" s="738"/>
      <c r="CO577" s="738"/>
      <c r="CP577" s="738"/>
      <c r="CQ577" s="739" t="s">
        <v>295</v>
      </c>
      <c r="CR577" s="739"/>
      <c r="CS577" s="739"/>
      <c r="CT577" s="739"/>
      <c r="CU577" s="739"/>
      <c r="CV577" s="739"/>
      <c r="CW577" s="739"/>
      <c r="CX577" s="739"/>
      <c r="CY577" s="739"/>
      <c r="CZ577" s="739"/>
      <c r="DA577" s="739"/>
      <c r="DB577" s="739"/>
      <c r="DC577" s="739"/>
      <c r="DD577" s="739"/>
      <c r="DE577" s="739"/>
      <c r="DF577" s="739"/>
      <c r="DG577" s="739"/>
      <c r="DH577" s="740">
        <v>500</v>
      </c>
      <c r="DI577" s="740"/>
      <c r="DJ577" s="740"/>
      <c r="DK577" s="740"/>
      <c r="DL577" s="740"/>
      <c r="DM577" s="740"/>
      <c r="DN577" s="741" t="s">
        <v>287</v>
      </c>
      <c r="DO577" s="741"/>
      <c r="DP577" s="129"/>
      <c r="DQ577" s="125"/>
      <c r="DR577" s="125"/>
      <c r="DS577" s="126"/>
      <c r="DT577" s="125"/>
      <c r="DU577" s="128"/>
      <c r="DV577" s="125"/>
      <c r="DW577" s="742">
        <v>4</v>
      </c>
      <c r="DX577" s="742"/>
      <c r="DY577" s="742"/>
      <c r="DZ577" s="743" t="s">
        <v>288</v>
      </c>
      <c r="EA577" s="743"/>
      <c r="EB577" s="743"/>
      <c r="EC577" s="451" t="s">
        <v>290</v>
      </c>
      <c r="ED577" s="451"/>
      <c r="EE577" s="451"/>
      <c r="EF577" s="451"/>
      <c r="EG577" s="451"/>
      <c r="EH577" s="451"/>
      <c r="EI577" s="451"/>
      <c r="EJ577" s="451" t="s">
        <v>296</v>
      </c>
      <c r="EK577" s="451"/>
      <c r="EL577" s="451"/>
      <c r="EM577" s="451"/>
      <c r="EN577" s="451"/>
      <c r="EO577" s="451"/>
      <c r="EP577" s="451"/>
      <c r="EQ577" s="451"/>
      <c r="ER577" s="450" t="s">
        <v>292</v>
      </c>
      <c r="ES577" s="450"/>
      <c r="ET577" s="450"/>
      <c r="EU577" s="450"/>
      <c r="EV577" s="450"/>
      <c r="EW577" s="450"/>
      <c r="EX577" s="450"/>
      <c r="EY577" s="450"/>
      <c r="EZ577" s="450"/>
      <c r="FA577" s="450"/>
      <c r="FB577" s="450"/>
      <c r="FC577" s="450"/>
      <c r="FD577" s="450"/>
      <c r="FE577" s="450"/>
      <c r="FF577" s="450"/>
      <c r="FG577" s="450"/>
      <c r="HZ577" s="121"/>
      <c r="IA577" s="121"/>
      <c r="IB577" s="121"/>
      <c r="IC577" s="121"/>
      <c r="ID577" s="121"/>
      <c r="IE577" s="121"/>
      <c r="IF577" s="121"/>
      <c r="IG577" s="121"/>
      <c r="IH577" s="121"/>
      <c r="II577" s="121"/>
      <c r="IJ577" s="121"/>
      <c r="IK577" s="121"/>
      <c r="IL577" s="121"/>
    </row>
    <row r="578" spans="2:246" s="14" customFormat="1" ht="18" customHeight="1" x14ac:dyDescent="0.4">
      <c r="B578" s="738"/>
      <c r="C578" s="738"/>
      <c r="D578" s="738"/>
      <c r="E578" s="738"/>
      <c r="F578" s="738"/>
      <c r="G578" s="738"/>
      <c r="H578" s="738"/>
      <c r="I578" s="738"/>
      <c r="J578" s="738"/>
      <c r="K578" s="738"/>
      <c r="L578" s="738"/>
      <c r="M578" s="739"/>
      <c r="N578" s="739"/>
      <c r="O578" s="739"/>
      <c r="P578" s="739"/>
      <c r="Q578" s="739"/>
      <c r="R578" s="739"/>
      <c r="S578" s="739"/>
      <c r="T578" s="739"/>
      <c r="U578" s="739"/>
      <c r="V578" s="739"/>
      <c r="W578" s="739"/>
      <c r="X578" s="739"/>
      <c r="Y578" s="739"/>
      <c r="Z578" s="739"/>
      <c r="AA578" s="739"/>
      <c r="AB578" s="739"/>
      <c r="AC578" s="739"/>
      <c r="AD578" s="740"/>
      <c r="AE578" s="740"/>
      <c r="AF578" s="740"/>
      <c r="AG578" s="740"/>
      <c r="AH578" s="740"/>
      <c r="AI578" s="740"/>
      <c r="AJ578" s="741"/>
      <c r="AK578" s="741"/>
      <c r="AL578" s="129"/>
      <c r="AM578" s="137"/>
      <c r="AN578" s="138"/>
      <c r="AO578" s="130"/>
      <c r="AP578" s="121"/>
      <c r="AQ578" s="737"/>
      <c r="AR578" s="737"/>
      <c r="AS578" s="742"/>
      <c r="AT578" s="742"/>
      <c r="AU578" s="742"/>
      <c r="AV578" s="743"/>
      <c r="AW578" s="743"/>
      <c r="AX578" s="743"/>
      <c r="AY578" s="451"/>
      <c r="AZ578" s="451"/>
      <c r="BA578" s="451"/>
      <c r="BB578" s="451"/>
      <c r="BC578" s="451"/>
      <c r="BD578" s="451"/>
      <c r="BE578" s="451"/>
      <c r="BF578" s="451"/>
      <c r="BG578" s="451"/>
      <c r="BH578" s="451"/>
      <c r="BI578" s="451"/>
      <c r="BJ578" s="451"/>
      <c r="BK578" s="451"/>
      <c r="BL578" s="451"/>
      <c r="BM578" s="451"/>
      <c r="BN578" s="450"/>
      <c r="BO578" s="450"/>
      <c r="BP578" s="450"/>
      <c r="BQ578" s="450"/>
      <c r="BR578" s="450"/>
      <c r="BS578" s="450"/>
      <c r="BT578" s="450"/>
      <c r="BU578" s="450"/>
      <c r="BV578" s="450"/>
      <c r="BW578" s="450"/>
      <c r="BX578" s="450"/>
      <c r="BY578" s="450"/>
      <c r="BZ578" s="450"/>
      <c r="CA578" s="450"/>
      <c r="CB578" s="450"/>
      <c r="CC578" s="450"/>
      <c r="CF578" s="738"/>
      <c r="CG578" s="738"/>
      <c r="CH578" s="738"/>
      <c r="CI578" s="738"/>
      <c r="CJ578" s="738"/>
      <c r="CK578" s="738"/>
      <c r="CL578" s="738"/>
      <c r="CM578" s="738"/>
      <c r="CN578" s="738"/>
      <c r="CO578" s="738"/>
      <c r="CP578" s="738"/>
      <c r="CQ578" s="739"/>
      <c r="CR578" s="739"/>
      <c r="CS578" s="739"/>
      <c r="CT578" s="739"/>
      <c r="CU578" s="739"/>
      <c r="CV578" s="739"/>
      <c r="CW578" s="739"/>
      <c r="CX578" s="739"/>
      <c r="CY578" s="739"/>
      <c r="CZ578" s="739"/>
      <c r="DA578" s="739"/>
      <c r="DB578" s="739"/>
      <c r="DC578" s="739"/>
      <c r="DD578" s="739"/>
      <c r="DE578" s="739"/>
      <c r="DF578" s="739"/>
      <c r="DG578" s="739"/>
      <c r="DH578" s="740"/>
      <c r="DI578" s="740"/>
      <c r="DJ578" s="740"/>
      <c r="DK578" s="740"/>
      <c r="DL578" s="740"/>
      <c r="DM578" s="740"/>
      <c r="DN578" s="741"/>
      <c r="DO578" s="741"/>
      <c r="DP578" s="129"/>
      <c r="DQ578" s="137"/>
      <c r="DR578" s="138"/>
      <c r="DS578" s="130"/>
      <c r="DT578" s="121"/>
      <c r="DU578" s="737" t="s">
        <v>293</v>
      </c>
      <c r="DV578" s="737"/>
      <c r="DW578" s="742"/>
      <c r="DX578" s="742"/>
      <c r="DY578" s="742"/>
      <c r="DZ578" s="743"/>
      <c r="EA578" s="743"/>
      <c r="EB578" s="743"/>
      <c r="EC578" s="451"/>
      <c r="ED578" s="451"/>
      <c r="EE578" s="451"/>
      <c r="EF578" s="451"/>
      <c r="EG578" s="451"/>
      <c r="EH578" s="451"/>
      <c r="EI578" s="451"/>
      <c r="EJ578" s="451"/>
      <c r="EK578" s="451"/>
      <c r="EL578" s="451"/>
      <c r="EM578" s="451"/>
      <c r="EN578" s="451"/>
      <c r="EO578" s="451"/>
      <c r="EP578" s="451"/>
      <c r="EQ578" s="451"/>
      <c r="ER578" s="450"/>
      <c r="ES578" s="450"/>
      <c r="ET578" s="450"/>
      <c r="EU578" s="450"/>
      <c r="EV578" s="450"/>
      <c r="EW578" s="450"/>
      <c r="EX578" s="450"/>
      <c r="EY578" s="450"/>
      <c r="EZ578" s="450"/>
      <c r="FA578" s="450"/>
      <c r="FB578" s="450"/>
      <c r="FC578" s="450"/>
      <c r="FD578" s="450"/>
      <c r="FE578" s="450"/>
      <c r="FF578" s="450"/>
      <c r="FG578" s="450"/>
      <c r="HZ578" s="121"/>
      <c r="IA578" s="121"/>
      <c r="IB578" s="121"/>
      <c r="IC578" s="121"/>
      <c r="ID578" s="121"/>
      <c r="IE578" s="121"/>
      <c r="IF578" s="121"/>
      <c r="IG578" s="121"/>
      <c r="IH578" s="121"/>
      <c r="II578" s="121"/>
      <c r="IJ578" s="121"/>
      <c r="IK578" s="121"/>
      <c r="IL578" s="121"/>
    </row>
    <row r="579" spans="2:246" s="14" customFormat="1" ht="5.0999999999999996" customHeight="1" x14ac:dyDescent="0.4">
      <c r="B579" s="738"/>
      <c r="C579" s="738"/>
      <c r="D579" s="738"/>
      <c r="E579" s="738"/>
      <c r="F579" s="738"/>
      <c r="G579" s="738"/>
      <c r="H579" s="738"/>
      <c r="I579" s="738"/>
      <c r="J579" s="738"/>
      <c r="K579" s="738"/>
      <c r="L579" s="738"/>
      <c r="M579" s="739"/>
      <c r="N579" s="739"/>
      <c r="O579" s="739"/>
      <c r="P579" s="739"/>
      <c r="Q579" s="739"/>
      <c r="R579" s="739"/>
      <c r="S579" s="739"/>
      <c r="T579" s="739"/>
      <c r="U579" s="739"/>
      <c r="V579" s="739"/>
      <c r="W579" s="739"/>
      <c r="X579" s="739"/>
      <c r="Y579" s="739"/>
      <c r="Z579" s="739"/>
      <c r="AA579" s="739"/>
      <c r="AB579" s="739"/>
      <c r="AC579" s="739"/>
      <c r="AD579" s="740"/>
      <c r="AE579" s="740"/>
      <c r="AF579" s="740"/>
      <c r="AG579" s="740"/>
      <c r="AH579" s="740"/>
      <c r="AI579" s="740"/>
      <c r="AJ579" s="741"/>
      <c r="AK579" s="741"/>
      <c r="AL579" s="132"/>
      <c r="AM579" s="133"/>
      <c r="AN579" s="133"/>
      <c r="AO579" s="134"/>
      <c r="AP579" s="136"/>
      <c r="AQ579" s="136"/>
      <c r="AR579" s="133"/>
      <c r="AS579" s="742"/>
      <c r="AT579" s="742"/>
      <c r="AU579" s="742"/>
      <c r="AV579" s="743"/>
      <c r="AW579" s="743"/>
      <c r="AX579" s="743"/>
      <c r="AY579" s="451"/>
      <c r="AZ579" s="451"/>
      <c r="BA579" s="451"/>
      <c r="BB579" s="451"/>
      <c r="BC579" s="451"/>
      <c r="BD579" s="451"/>
      <c r="BE579" s="451"/>
      <c r="BF579" s="451"/>
      <c r="BG579" s="451"/>
      <c r="BH579" s="451"/>
      <c r="BI579" s="451"/>
      <c r="BJ579" s="451"/>
      <c r="BK579" s="451"/>
      <c r="BL579" s="451"/>
      <c r="BM579" s="451"/>
      <c r="BN579" s="450"/>
      <c r="BO579" s="450"/>
      <c r="BP579" s="450"/>
      <c r="BQ579" s="450"/>
      <c r="BR579" s="450"/>
      <c r="BS579" s="450"/>
      <c r="BT579" s="450"/>
      <c r="BU579" s="450"/>
      <c r="BV579" s="450"/>
      <c r="BW579" s="450"/>
      <c r="BX579" s="450"/>
      <c r="BY579" s="450"/>
      <c r="BZ579" s="450"/>
      <c r="CA579" s="450"/>
      <c r="CB579" s="450"/>
      <c r="CC579" s="450"/>
      <c r="CF579" s="738"/>
      <c r="CG579" s="738"/>
      <c r="CH579" s="738"/>
      <c r="CI579" s="738"/>
      <c r="CJ579" s="738"/>
      <c r="CK579" s="738"/>
      <c r="CL579" s="738"/>
      <c r="CM579" s="738"/>
      <c r="CN579" s="738"/>
      <c r="CO579" s="738"/>
      <c r="CP579" s="738"/>
      <c r="CQ579" s="739"/>
      <c r="CR579" s="739"/>
      <c r="CS579" s="739"/>
      <c r="CT579" s="739"/>
      <c r="CU579" s="739"/>
      <c r="CV579" s="739"/>
      <c r="CW579" s="739"/>
      <c r="CX579" s="739"/>
      <c r="CY579" s="739"/>
      <c r="CZ579" s="739"/>
      <c r="DA579" s="739"/>
      <c r="DB579" s="739"/>
      <c r="DC579" s="739"/>
      <c r="DD579" s="739"/>
      <c r="DE579" s="739"/>
      <c r="DF579" s="739"/>
      <c r="DG579" s="739"/>
      <c r="DH579" s="740"/>
      <c r="DI579" s="740"/>
      <c r="DJ579" s="740"/>
      <c r="DK579" s="740"/>
      <c r="DL579" s="740"/>
      <c r="DM579" s="740"/>
      <c r="DN579" s="741"/>
      <c r="DO579" s="741"/>
      <c r="DP579" s="132"/>
      <c r="DQ579" s="133"/>
      <c r="DR579" s="133"/>
      <c r="DS579" s="134"/>
      <c r="DT579" s="136"/>
      <c r="DU579" s="136"/>
      <c r="DV579" s="133"/>
      <c r="DW579" s="742"/>
      <c r="DX579" s="742"/>
      <c r="DY579" s="742"/>
      <c r="DZ579" s="743"/>
      <c r="EA579" s="743"/>
      <c r="EB579" s="743"/>
      <c r="EC579" s="451"/>
      <c r="ED579" s="451"/>
      <c r="EE579" s="451"/>
      <c r="EF579" s="451"/>
      <c r="EG579" s="451"/>
      <c r="EH579" s="451"/>
      <c r="EI579" s="451"/>
      <c r="EJ579" s="451"/>
      <c r="EK579" s="451"/>
      <c r="EL579" s="451"/>
      <c r="EM579" s="451"/>
      <c r="EN579" s="451"/>
      <c r="EO579" s="451"/>
      <c r="EP579" s="451"/>
      <c r="EQ579" s="451"/>
      <c r="ER579" s="450"/>
      <c r="ES579" s="450"/>
      <c r="ET579" s="450"/>
      <c r="EU579" s="450"/>
      <c r="EV579" s="450"/>
      <c r="EW579" s="450"/>
      <c r="EX579" s="450"/>
      <c r="EY579" s="450"/>
      <c r="EZ579" s="450"/>
      <c r="FA579" s="450"/>
      <c r="FB579" s="450"/>
      <c r="FC579" s="450"/>
      <c r="FD579" s="450"/>
      <c r="FE579" s="450"/>
      <c r="FF579" s="450"/>
      <c r="FG579" s="450"/>
      <c r="HZ579" s="121"/>
      <c r="IA579" s="121"/>
      <c r="IB579" s="121"/>
      <c r="IC579" s="121"/>
      <c r="ID579" s="121"/>
      <c r="IE579" s="121"/>
      <c r="IF579" s="121"/>
      <c r="IG579" s="121"/>
      <c r="IH579" s="121"/>
      <c r="II579" s="121"/>
      <c r="IJ579" s="121"/>
      <c r="IK579" s="121"/>
      <c r="IL579" s="121"/>
    </row>
    <row r="580" spans="2:246" s="14" customFormat="1" ht="5.0999999999999996" customHeight="1" x14ac:dyDescent="0.4">
      <c r="B580" s="738" t="s">
        <v>297</v>
      </c>
      <c r="C580" s="738"/>
      <c r="D580" s="738"/>
      <c r="E580" s="738"/>
      <c r="F580" s="738"/>
      <c r="G580" s="738"/>
      <c r="H580" s="738"/>
      <c r="I580" s="738"/>
      <c r="J580" s="738"/>
      <c r="K580" s="738"/>
      <c r="L580" s="738"/>
      <c r="M580" s="739"/>
      <c r="N580" s="739"/>
      <c r="O580" s="739"/>
      <c r="P580" s="739"/>
      <c r="Q580" s="739"/>
      <c r="R580" s="739"/>
      <c r="S580" s="739"/>
      <c r="T580" s="739"/>
      <c r="U580" s="739"/>
      <c r="V580" s="739"/>
      <c r="W580" s="739"/>
      <c r="X580" s="739"/>
      <c r="Y580" s="739"/>
      <c r="Z580" s="739"/>
      <c r="AA580" s="739"/>
      <c r="AB580" s="739"/>
      <c r="AC580" s="739"/>
      <c r="AD580" s="740"/>
      <c r="AE580" s="740"/>
      <c r="AF580" s="740"/>
      <c r="AG580" s="740"/>
      <c r="AH580" s="740"/>
      <c r="AI580" s="740"/>
      <c r="AJ580" s="741" t="s">
        <v>287</v>
      </c>
      <c r="AK580" s="741"/>
      <c r="AL580" s="129"/>
      <c r="AM580" s="125"/>
      <c r="AN580" s="125"/>
      <c r="AO580" s="126"/>
      <c r="AP580" s="125"/>
      <c r="AQ580" s="128"/>
      <c r="AR580" s="125"/>
      <c r="AS580" s="742"/>
      <c r="AT580" s="742"/>
      <c r="AU580" s="742"/>
      <c r="AV580" s="743" t="s">
        <v>288</v>
      </c>
      <c r="AW580" s="743"/>
      <c r="AX580" s="743"/>
      <c r="AY580" s="451"/>
      <c r="AZ580" s="451"/>
      <c r="BA580" s="451"/>
      <c r="BB580" s="451"/>
      <c r="BC580" s="451"/>
      <c r="BD580" s="451"/>
      <c r="BE580" s="451"/>
      <c r="BF580" s="451"/>
      <c r="BG580" s="451"/>
      <c r="BH580" s="451"/>
      <c r="BI580" s="451"/>
      <c r="BJ580" s="451"/>
      <c r="BK580" s="451"/>
      <c r="BL580" s="451"/>
      <c r="BM580" s="451"/>
      <c r="BN580" s="450"/>
      <c r="BO580" s="450"/>
      <c r="BP580" s="450"/>
      <c r="BQ580" s="450"/>
      <c r="BR580" s="450"/>
      <c r="BS580" s="450"/>
      <c r="BT580" s="450"/>
      <c r="BU580" s="450"/>
      <c r="BV580" s="450"/>
      <c r="BW580" s="450"/>
      <c r="BX580" s="450"/>
      <c r="BY580" s="450"/>
      <c r="BZ580" s="450"/>
      <c r="CA580" s="450"/>
      <c r="CB580" s="450"/>
      <c r="CC580" s="450"/>
      <c r="CF580" s="738" t="s">
        <v>297</v>
      </c>
      <c r="CG580" s="738"/>
      <c r="CH580" s="738"/>
      <c r="CI580" s="738"/>
      <c r="CJ580" s="738"/>
      <c r="CK580" s="738"/>
      <c r="CL580" s="738"/>
      <c r="CM580" s="738"/>
      <c r="CN580" s="738"/>
      <c r="CO580" s="738"/>
      <c r="CP580" s="738"/>
      <c r="CQ580" s="739" t="s">
        <v>298</v>
      </c>
      <c r="CR580" s="739"/>
      <c r="CS580" s="739"/>
      <c r="CT580" s="739"/>
      <c r="CU580" s="739"/>
      <c r="CV580" s="739"/>
      <c r="CW580" s="739"/>
      <c r="CX580" s="739"/>
      <c r="CY580" s="739"/>
      <c r="CZ580" s="739"/>
      <c r="DA580" s="739"/>
      <c r="DB580" s="739"/>
      <c r="DC580" s="739"/>
      <c r="DD580" s="739"/>
      <c r="DE580" s="739"/>
      <c r="DF580" s="739"/>
      <c r="DG580" s="739"/>
      <c r="DH580" s="740">
        <v>200</v>
      </c>
      <c r="DI580" s="740"/>
      <c r="DJ580" s="740"/>
      <c r="DK580" s="740"/>
      <c r="DL580" s="740"/>
      <c r="DM580" s="740"/>
      <c r="DN580" s="741" t="s">
        <v>287</v>
      </c>
      <c r="DO580" s="741"/>
      <c r="DP580" s="129"/>
      <c r="DQ580" s="125"/>
      <c r="DR580" s="125"/>
      <c r="DS580" s="126"/>
      <c r="DT580" s="125"/>
      <c r="DU580" s="128"/>
      <c r="DV580" s="125"/>
      <c r="DW580" s="742">
        <v>4</v>
      </c>
      <c r="DX580" s="742"/>
      <c r="DY580" s="742"/>
      <c r="DZ580" s="743" t="s">
        <v>288</v>
      </c>
      <c r="EA580" s="743"/>
      <c r="EB580" s="743"/>
      <c r="EC580" s="451" t="s">
        <v>290</v>
      </c>
      <c r="ED580" s="451"/>
      <c r="EE580" s="451"/>
      <c r="EF580" s="451"/>
      <c r="EG580" s="451"/>
      <c r="EH580" s="451"/>
      <c r="EI580" s="451"/>
      <c r="EJ580" s="451" t="s">
        <v>299</v>
      </c>
      <c r="EK580" s="451"/>
      <c r="EL580" s="451"/>
      <c r="EM580" s="451"/>
      <c r="EN580" s="451"/>
      <c r="EO580" s="451"/>
      <c r="EP580" s="451"/>
      <c r="EQ580" s="451"/>
      <c r="ER580" s="450" t="s">
        <v>292</v>
      </c>
      <c r="ES580" s="450"/>
      <c r="ET580" s="450"/>
      <c r="EU580" s="450"/>
      <c r="EV580" s="450"/>
      <c r="EW580" s="450"/>
      <c r="EX580" s="450"/>
      <c r="EY580" s="450"/>
      <c r="EZ580" s="450"/>
      <c r="FA580" s="450"/>
      <c r="FB580" s="450"/>
      <c r="FC580" s="450"/>
      <c r="FD580" s="450"/>
      <c r="FE580" s="450"/>
      <c r="FF580" s="450"/>
      <c r="FG580" s="450"/>
      <c r="HZ580" s="121"/>
      <c r="IA580" s="121"/>
      <c r="IB580" s="121"/>
      <c r="IC580" s="121"/>
      <c r="ID580" s="121"/>
      <c r="IE580" s="121"/>
      <c r="IF580" s="121"/>
      <c r="IG580" s="121"/>
      <c r="IH580" s="121"/>
      <c r="II580" s="121"/>
      <c r="IJ580" s="121"/>
      <c r="IK580" s="121"/>
      <c r="IL580" s="121"/>
    </row>
    <row r="581" spans="2:246" s="14" customFormat="1" ht="18" customHeight="1" x14ac:dyDescent="0.4">
      <c r="B581" s="738"/>
      <c r="C581" s="738"/>
      <c r="D581" s="738"/>
      <c r="E581" s="738"/>
      <c r="F581" s="738"/>
      <c r="G581" s="738"/>
      <c r="H581" s="738"/>
      <c r="I581" s="738"/>
      <c r="J581" s="738"/>
      <c r="K581" s="738"/>
      <c r="L581" s="738"/>
      <c r="M581" s="739"/>
      <c r="N581" s="739"/>
      <c r="O581" s="739"/>
      <c r="P581" s="739"/>
      <c r="Q581" s="739"/>
      <c r="R581" s="739"/>
      <c r="S581" s="739"/>
      <c r="T581" s="739"/>
      <c r="U581" s="739"/>
      <c r="V581" s="739"/>
      <c r="W581" s="739"/>
      <c r="X581" s="739"/>
      <c r="Y581" s="739"/>
      <c r="Z581" s="739"/>
      <c r="AA581" s="739"/>
      <c r="AB581" s="739"/>
      <c r="AC581" s="739"/>
      <c r="AD581" s="740"/>
      <c r="AE581" s="740"/>
      <c r="AF581" s="740"/>
      <c r="AG581" s="740"/>
      <c r="AH581" s="740"/>
      <c r="AI581" s="740"/>
      <c r="AJ581" s="741"/>
      <c r="AK581" s="741"/>
      <c r="AL581" s="129"/>
      <c r="AM581" s="737"/>
      <c r="AN581" s="737"/>
      <c r="AO581" s="130"/>
      <c r="AP581" s="121"/>
      <c r="AQ581" s="737"/>
      <c r="AR581" s="737"/>
      <c r="AS581" s="742"/>
      <c r="AT581" s="742"/>
      <c r="AU581" s="742"/>
      <c r="AV581" s="743"/>
      <c r="AW581" s="743"/>
      <c r="AX581" s="743"/>
      <c r="AY581" s="451"/>
      <c r="AZ581" s="451"/>
      <c r="BA581" s="451"/>
      <c r="BB581" s="451"/>
      <c r="BC581" s="451"/>
      <c r="BD581" s="451"/>
      <c r="BE581" s="451"/>
      <c r="BF581" s="451"/>
      <c r="BG581" s="451"/>
      <c r="BH581" s="451"/>
      <c r="BI581" s="451"/>
      <c r="BJ581" s="451"/>
      <c r="BK581" s="451"/>
      <c r="BL581" s="451"/>
      <c r="BM581" s="451"/>
      <c r="BN581" s="450"/>
      <c r="BO581" s="450"/>
      <c r="BP581" s="450"/>
      <c r="BQ581" s="450"/>
      <c r="BR581" s="450"/>
      <c r="BS581" s="450"/>
      <c r="BT581" s="450"/>
      <c r="BU581" s="450"/>
      <c r="BV581" s="450"/>
      <c r="BW581" s="450"/>
      <c r="BX581" s="450"/>
      <c r="BY581" s="450"/>
      <c r="BZ581" s="450"/>
      <c r="CA581" s="450"/>
      <c r="CB581" s="450"/>
      <c r="CC581" s="450"/>
      <c r="CF581" s="738"/>
      <c r="CG581" s="738"/>
      <c r="CH581" s="738"/>
      <c r="CI581" s="738"/>
      <c r="CJ581" s="738"/>
      <c r="CK581" s="738"/>
      <c r="CL581" s="738"/>
      <c r="CM581" s="738"/>
      <c r="CN581" s="738"/>
      <c r="CO581" s="738"/>
      <c r="CP581" s="738"/>
      <c r="CQ581" s="739"/>
      <c r="CR581" s="739"/>
      <c r="CS581" s="739"/>
      <c r="CT581" s="739"/>
      <c r="CU581" s="739"/>
      <c r="CV581" s="739"/>
      <c r="CW581" s="739"/>
      <c r="CX581" s="739"/>
      <c r="CY581" s="739"/>
      <c r="CZ581" s="739"/>
      <c r="DA581" s="739"/>
      <c r="DB581" s="739"/>
      <c r="DC581" s="739"/>
      <c r="DD581" s="739"/>
      <c r="DE581" s="739"/>
      <c r="DF581" s="739"/>
      <c r="DG581" s="739"/>
      <c r="DH581" s="740"/>
      <c r="DI581" s="740"/>
      <c r="DJ581" s="740"/>
      <c r="DK581" s="740"/>
      <c r="DL581" s="740"/>
      <c r="DM581" s="740"/>
      <c r="DN581" s="741"/>
      <c r="DO581" s="741"/>
      <c r="DP581" s="129"/>
      <c r="DQ581" s="737" t="s">
        <v>293</v>
      </c>
      <c r="DR581" s="737"/>
      <c r="DS581" s="130"/>
      <c r="DT581" s="121"/>
      <c r="DU581" s="737" t="s">
        <v>293</v>
      </c>
      <c r="DV581" s="737"/>
      <c r="DW581" s="742"/>
      <c r="DX581" s="742"/>
      <c r="DY581" s="742"/>
      <c r="DZ581" s="743"/>
      <c r="EA581" s="743"/>
      <c r="EB581" s="743"/>
      <c r="EC581" s="451"/>
      <c r="ED581" s="451"/>
      <c r="EE581" s="451"/>
      <c r="EF581" s="451"/>
      <c r="EG581" s="451"/>
      <c r="EH581" s="451"/>
      <c r="EI581" s="451"/>
      <c r="EJ581" s="451"/>
      <c r="EK581" s="451"/>
      <c r="EL581" s="451"/>
      <c r="EM581" s="451"/>
      <c r="EN581" s="451"/>
      <c r="EO581" s="451"/>
      <c r="EP581" s="451"/>
      <c r="EQ581" s="451"/>
      <c r="ER581" s="450"/>
      <c r="ES581" s="450"/>
      <c r="ET581" s="450"/>
      <c r="EU581" s="450"/>
      <c r="EV581" s="450"/>
      <c r="EW581" s="450"/>
      <c r="EX581" s="450"/>
      <c r="EY581" s="450"/>
      <c r="EZ581" s="450"/>
      <c r="FA581" s="450"/>
      <c r="FB581" s="450"/>
      <c r="FC581" s="450"/>
      <c r="FD581" s="450"/>
      <c r="FE581" s="450"/>
      <c r="FF581" s="450"/>
      <c r="FG581" s="450"/>
      <c r="HZ581" s="121"/>
      <c r="IA581" s="121"/>
      <c r="IB581" s="121"/>
      <c r="IC581" s="121"/>
      <c r="ID581" s="121"/>
      <c r="IE581" s="121"/>
      <c r="IF581" s="121"/>
      <c r="IG581" s="121"/>
      <c r="IH581" s="121"/>
      <c r="II581" s="121"/>
      <c r="IJ581" s="121"/>
      <c r="IK581" s="121"/>
      <c r="IL581" s="121"/>
    </row>
    <row r="582" spans="2:246" s="14" customFormat="1" ht="5.0999999999999996" customHeight="1" x14ac:dyDescent="0.4">
      <c r="B582" s="738"/>
      <c r="C582" s="738"/>
      <c r="D582" s="738"/>
      <c r="E582" s="738"/>
      <c r="F582" s="738"/>
      <c r="G582" s="738"/>
      <c r="H582" s="738"/>
      <c r="I582" s="738"/>
      <c r="J582" s="738"/>
      <c r="K582" s="738"/>
      <c r="L582" s="738"/>
      <c r="M582" s="739"/>
      <c r="N582" s="739"/>
      <c r="O582" s="739"/>
      <c r="P582" s="739"/>
      <c r="Q582" s="739"/>
      <c r="R582" s="739"/>
      <c r="S582" s="739"/>
      <c r="T582" s="739"/>
      <c r="U582" s="739"/>
      <c r="V582" s="739"/>
      <c r="W582" s="739"/>
      <c r="X582" s="739"/>
      <c r="Y582" s="739"/>
      <c r="Z582" s="739"/>
      <c r="AA582" s="739"/>
      <c r="AB582" s="739"/>
      <c r="AC582" s="739"/>
      <c r="AD582" s="740"/>
      <c r="AE582" s="740"/>
      <c r="AF582" s="740"/>
      <c r="AG582" s="740"/>
      <c r="AH582" s="740"/>
      <c r="AI582" s="740"/>
      <c r="AJ582" s="741"/>
      <c r="AK582" s="741"/>
      <c r="AL582" s="132"/>
      <c r="AM582" s="133"/>
      <c r="AN582" s="133"/>
      <c r="AO582" s="134"/>
      <c r="AP582" s="136"/>
      <c r="AQ582" s="136"/>
      <c r="AR582" s="133"/>
      <c r="AS582" s="742"/>
      <c r="AT582" s="742"/>
      <c r="AU582" s="742"/>
      <c r="AV582" s="743"/>
      <c r="AW582" s="743"/>
      <c r="AX582" s="743"/>
      <c r="AY582" s="451"/>
      <c r="AZ582" s="451"/>
      <c r="BA582" s="451"/>
      <c r="BB582" s="451"/>
      <c r="BC582" s="451"/>
      <c r="BD582" s="451"/>
      <c r="BE582" s="451"/>
      <c r="BF582" s="451"/>
      <c r="BG582" s="451"/>
      <c r="BH582" s="451"/>
      <c r="BI582" s="451"/>
      <c r="BJ582" s="451"/>
      <c r="BK582" s="451"/>
      <c r="BL582" s="451"/>
      <c r="BM582" s="451"/>
      <c r="BN582" s="450"/>
      <c r="BO582" s="450"/>
      <c r="BP582" s="450"/>
      <c r="BQ582" s="450"/>
      <c r="BR582" s="450"/>
      <c r="BS582" s="450"/>
      <c r="BT582" s="450"/>
      <c r="BU582" s="450"/>
      <c r="BV582" s="450"/>
      <c r="BW582" s="450"/>
      <c r="BX582" s="450"/>
      <c r="BY582" s="450"/>
      <c r="BZ582" s="450"/>
      <c r="CA582" s="450"/>
      <c r="CB582" s="450"/>
      <c r="CC582" s="450"/>
      <c r="CF582" s="738"/>
      <c r="CG582" s="738"/>
      <c r="CH582" s="738"/>
      <c r="CI582" s="738"/>
      <c r="CJ582" s="738"/>
      <c r="CK582" s="738"/>
      <c r="CL582" s="738"/>
      <c r="CM582" s="738"/>
      <c r="CN582" s="738"/>
      <c r="CO582" s="738"/>
      <c r="CP582" s="738"/>
      <c r="CQ582" s="739"/>
      <c r="CR582" s="739"/>
      <c r="CS582" s="739"/>
      <c r="CT582" s="739"/>
      <c r="CU582" s="739"/>
      <c r="CV582" s="739"/>
      <c r="CW582" s="739"/>
      <c r="CX582" s="739"/>
      <c r="CY582" s="739"/>
      <c r="CZ582" s="739"/>
      <c r="DA582" s="739"/>
      <c r="DB582" s="739"/>
      <c r="DC582" s="739"/>
      <c r="DD582" s="739"/>
      <c r="DE582" s="739"/>
      <c r="DF582" s="739"/>
      <c r="DG582" s="739"/>
      <c r="DH582" s="740"/>
      <c r="DI582" s="740"/>
      <c r="DJ582" s="740"/>
      <c r="DK582" s="740"/>
      <c r="DL582" s="740"/>
      <c r="DM582" s="740"/>
      <c r="DN582" s="741"/>
      <c r="DO582" s="741"/>
      <c r="DP582" s="132"/>
      <c r="DQ582" s="133"/>
      <c r="DR582" s="133"/>
      <c r="DS582" s="134"/>
      <c r="DT582" s="136"/>
      <c r="DU582" s="136"/>
      <c r="DV582" s="133"/>
      <c r="DW582" s="742"/>
      <c r="DX582" s="742"/>
      <c r="DY582" s="742"/>
      <c r="DZ582" s="743"/>
      <c r="EA582" s="743"/>
      <c r="EB582" s="743"/>
      <c r="EC582" s="451"/>
      <c r="ED582" s="451"/>
      <c r="EE582" s="451"/>
      <c r="EF582" s="451"/>
      <c r="EG582" s="451"/>
      <c r="EH582" s="451"/>
      <c r="EI582" s="451"/>
      <c r="EJ582" s="451"/>
      <c r="EK582" s="451"/>
      <c r="EL582" s="451"/>
      <c r="EM582" s="451"/>
      <c r="EN582" s="451"/>
      <c r="EO582" s="451"/>
      <c r="EP582" s="451"/>
      <c r="EQ582" s="451"/>
      <c r="ER582" s="450"/>
      <c r="ES582" s="450"/>
      <c r="ET582" s="450"/>
      <c r="EU582" s="450"/>
      <c r="EV582" s="450"/>
      <c r="EW582" s="450"/>
      <c r="EX582" s="450"/>
      <c r="EY582" s="450"/>
      <c r="EZ582" s="450"/>
      <c r="FA582" s="450"/>
      <c r="FB582" s="450"/>
      <c r="FC582" s="450"/>
      <c r="FD582" s="450"/>
      <c r="FE582" s="450"/>
      <c r="FF582" s="450"/>
      <c r="FG582" s="450"/>
      <c r="HZ582" s="121"/>
      <c r="IA582" s="121"/>
      <c r="IB582" s="121"/>
      <c r="IC582" s="121"/>
      <c r="ID582" s="121"/>
      <c r="IE582" s="121"/>
      <c r="IF582" s="121"/>
      <c r="IG582" s="121"/>
      <c r="IH582" s="121"/>
      <c r="II582" s="121"/>
      <c r="IJ582" s="121"/>
      <c r="IK582" s="121"/>
      <c r="IL582" s="121"/>
    </row>
    <row r="583" spans="2:246" s="14" customFormat="1" ht="5.0999999999999996" customHeight="1" x14ac:dyDescent="0.4">
      <c r="B583" s="738" t="s">
        <v>300</v>
      </c>
      <c r="C583" s="738"/>
      <c r="D583" s="738"/>
      <c r="E583" s="738"/>
      <c r="F583" s="738"/>
      <c r="G583" s="738"/>
      <c r="H583" s="738"/>
      <c r="I583" s="738"/>
      <c r="J583" s="738"/>
      <c r="K583" s="738"/>
      <c r="L583" s="738"/>
      <c r="M583" s="739"/>
      <c r="N583" s="739"/>
      <c r="O583" s="739"/>
      <c r="P583" s="739"/>
      <c r="Q583" s="739"/>
      <c r="R583" s="739"/>
      <c r="S583" s="739"/>
      <c r="T583" s="739"/>
      <c r="U583" s="739"/>
      <c r="V583" s="739"/>
      <c r="W583" s="739"/>
      <c r="X583" s="739"/>
      <c r="Y583" s="739"/>
      <c r="Z583" s="739"/>
      <c r="AA583" s="739"/>
      <c r="AB583" s="739"/>
      <c r="AC583" s="739"/>
      <c r="AD583" s="740"/>
      <c r="AE583" s="740"/>
      <c r="AF583" s="740"/>
      <c r="AG583" s="740"/>
      <c r="AH583" s="740"/>
      <c r="AI583" s="740"/>
      <c r="AJ583" s="741" t="s">
        <v>287</v>
      </c>
      <c r="AK583" s="741"/>
      <c r="AL583" s="744"/>
      <c r="AM583" s="744"/>
      <c r="AN583" s="744"/>
      <c r="AO583" s="744"/>
      <c r="AP583" s="744"/>
      <c r="AQ583" s="744"/>
      <c r="AR583" s="744"/>
      <c r="AS583" s="744"/>
      <c r="AT583" s="744"/>
      <c r="AU583" s="744"/>
      <c r="AV583" s="744"/>
      <c r="AW583" s="744"/>
      <c r="AX583" s="744"/>
      <c r="AY583" s="744"/>
      <c r="AZ583" s="744"/>
      <c r="BA583" s="744"/>
      <c r="BB583" s="744"/>
      <c r="BC583" s="744"/>
      <c r="BD583" s="744"/>
      <c r="BE583" s="744"/>
      <c r="BF583" s="451"/>
      <c r="BG583" s="451"/>
      <c r="BH583" s="451"/>
      <c r="BI583" s="451"/>
      <c r="BJ583" s="451"/>
      <c r="BK583" s="451"/>
      <c r="BL583" s="451"/>
      <c r="BM583" s="451"/>
      <c r="BN583" s="450"/>
      <c r="BO583" s="450"/>
      <c r="BP583" s="450"/>
      <c r="BQ583" s="450"/>
      <c r="BR583" s="450"/>
      <c r="BS583" s="450"/>
      <c r="BT583" s="450"/>
      <c r="BU583" s="450"/>
      <c r="BV583" s="450"/>
      <c r="BW583" s="450"/>
      <c r="BX583" s="450"/>
      <c r="BY583" s="450"/>
      <c r="BZ583" s="450"/>
      <c r="CA583" s="450"/>
      <c r="CB583" s="450"/>
      <c r="CC583" s="450"/>
      <c r="CF583" s="738" t="s">
        <v>300</v>
      </c>
      <c r="CG583" s="738"/>
      <c r="CH583" s="738"/>
      <c r="CI583" s="738"/>
      <c r="CJ583" s="738"/>
      <c r="CK583" s="738"/>
      <c r="CL583" s="738"/>
      <c r="CM583" s="738"/>
      <c r="CN583" s="738"/>
      <c r="CO583" s="738"/>
      <c r="CP583" s="738"/>
      <c r="CQ583" s="739" t="s">
        <v>301</v>
      </c>
      <c r="CR583" s="739"/>
      <c r="CS583" s="739"/>
      <c r="CT583" s="739"/>
      <c r="CU583" s="739"/>
      <c r="CV583" s="739"/>
      <c r="CW583" s="739"/>
      <c r="CX583" s="739"/>
      <c r="CY583" s="739"/>
      <c r="CZ583" s="739"/>
      <c r="DA583" s="739"/>
      <c r="DB583" s="739"/>
      <c r="DC583" s="739"/>
      <c r="DD583" s="739"/>
      <c r="DE583" s="739"/>
      <c r="DF583" s="739"/>
      <c r="DG583" s="739"/>
      <c r="DH583" s="740">
        <v>50</v>
      </c>
      <c r="DI583" s="740"/>
      <c r="DJ583" s="740"/>
      <c r="DK583" s="740"/>
      <c r="DL583" s="740"/>
      <c r="DM583" s="740"/>
      <c r="DN583" s="741" t="s">
        <v>287</v>
      </c>
      <c r="DO583" s="741"/>
      <c r="DP583" s="744" t="s">
        <v>302</v>
      </c>
      <c r="DQ583" s="744"/>
      <c r="DR583" s="744"/>
      <c r="DS583" s="744"/>
      <c r="DT583" s="744"/>
      <c r="DU583" s="744"/>
      <c r="DV583" s="744"/>
      <c r="DW583" s="744"/>
      <c r="DX583" s="744"/>
      <c r="DY583" s="744"/>
      <c r="DZ583" s="744"/>
      <c r="EA583" s="744"/>
      <c r="EB583" s="744"/>
      <c r="EC583" s="744"/>
      <c r="ED583" s="744"/>
      <c r="EE583" s="744"/>
      <c r="EF583" s="744"/>
      <c r="EG583" s="744"/>
      <c r="EH583" s="744"/>
      <c r="EI583" s="744"/>
      <c r="EJ583" s="451" t="s">
        <v>303</v>
      </c>
      <c r="EK583" s="451"/>
      <c r="EL583" s="451"/>
      <c r="EM583" s="451"/>
      <c r="EN583" s="451"/>
      <c r="EO583" s="451"/>
      <c r="EP583" s="451"/>
      <c r="EQ583" s="451"/>
      <c r="ER583" s="450" t="s">
        <v>292</v>
      </c>
      <c r="ES583" s="450"/>
      <c r="ET583" s="450"/>
      <c r="EU583" s="450"/>
      <c r="EV583" s="450"/>
      <c r="EW583" s="450"/>
      <c r="EX583" s="450"/>
      <c r="EY583" s="450"/>
      <c r="EZ583" s="450"/>
      <c r="FA583" s="450"/>
      <c r="FB583" s="450"/>
      <c r="FC583" s="450"/>
      <c r="FD583" s="450"/>
      <c r="FE583" s="450"/>
      <c r="FF583" s="450"/>
      <c r="FG583" s="450"/>
      <c r="HZ583" s="121"/>
      <c r="IA583" s="121"/>
      <c r="IB583" s="121"/>
      <c r="IC583" s="121"/>
      <c r="ID583" s="121"/>
      <c r="IE583" s="121"/>
      <c r="IF583" s="121"/>
      <c r="IG583" s="121"/>
      <c r="IH583" s="121"/>
      <c r="II583" s="121"/>
      <c r="IJ583" s="121"/>
      <c r="IK583" s="121"/>
      <c r="IL583" s="121"/>
    </row>
    <row r="584" spans="2:246" s="14" customFormat="1" ht="14.25" customHeight="1" x14ac:dyDescent="0.4">
      <c r="B584" s="738"/>
      <c r="C584" s="738"/>
      <c r="D584" s="738"/>
      <c r="E584" s="738"/>
      <c r="F584" s="738"/>
      <c r="G584" s="738"/>
      <c r="H584" s="738"/>
      <c r="I584" s="738"/>
      <c r="J584" s="738"/>
      <c r="K584" s="738"/>
      <c r="L584" s="738"/>
      <c r="M584" s="739"/>
      <c r="N584" s="739"/>
      <c r="O584" s="739"/>
      <c r="P584" s="739"/>
      <c r="Q584" s="739"/>
      <c r="R584" s="739"/>
      <c r="S584" s="739"/>
      <c r="T584" s="739"/>
      <c r="U584" s="739"/>
      <c r="V584" s="739"/>
      <c r="W584" s="739"/>
      <c r="X584" s="739"/>
      <c r="Y584" s="739"/>
      <c r="Z584" s="739"/>
      <c r="AA584" s="739"/>
      <c r="AB584" s="739"/>
      <c r="AC584" s="739"/>
      <c r="AD584" s="740"/>
      <c r="AE584" s="740"/>
      <c r="AF584" s="740"/>
      <c r="AG584" s="740"/>
      <c r="AH584" s="740"/>
      <c r="AI584" s="740"/>
      <c r="AJ584" s="741"/>
      <c r="AK584" s="741"/>
      <c r="AL584" s="744"/>
      <c r="AM584" s="744"/>
      <c r="AN584" s="744"/>
      <c r="AO584" s="744"/>
      <c r="AP584" s="744"/>
      <c r="AQ584" s="744"/>
      <c r="AR584" s="744"/>
      <c r="AS584" s="744"/>
      <c r="AT584" s="744"/>
      <c r="AU584" s="744"/>
      <c r="AV584" s="744"/>
      <c r="AW584" s="744"/>
      <c r="AX584" s="744"/>
      <c r="AY584" s="744"/>
      <c r="AZ584" s="744"/>
      <c r="BA584" s="744"/>
      <c r="BB584" s="744"/>
      <c r="BC584" s="744"/>
      <c r="BD584" s="744"/>
      <c r="BE584" s="744"/>
      <c r="BF584" s="451"/>
      <c r="BG584" s="451"/>
      <c r="BH584" s="451"/>
      <c r="BI584" s="451"/>
      <c r="BJ584" s="451"/>
      <c r="BK584" s="451"/>
      <c r="BL584" s="451"/>
      <c r="BM584" s="451"/>
      <c r="BN584" s="450"/>
      <c r="BO584" s="450"/>
      <c r="BP584" s="450"/>
      <c r="BQ584" s="450"/>
      <c r="BR584" s="450"/>
      <c r="BS584" s="450"/>
      <c r="BT584" s="450"/>
      <c r="BU584" s="450"/>
      <c r="BV584" s="450"/>
      <c r="BW584" s="450"/>
      <c r="BX584" s="450"/>
      <c r="BY584" s="450"/>
      <c r="BZ584" s="450"/>
      <c r="CA584" s="450"/>
      <c r="CB584" s="450"/>
      <c r="CC584" s="450"/>
      <c r="CF584" s="738"/>
      <c r="CG584" s="738"/>
      <c r="CH584" s="738"/>
      <c r="CI584" s="738"/>
      <c r="CJ584" s="738"/>
      <c r="CK584" s="738"/>
      <c r="CL584" s="738"/>
      <c r="CM584" s="738"/>
      <c r="CN584" s="738"/>
      <c r="CO584" s="738"/>
      <c r="CP584" s="738"/>
      <c r="CQ584" s="739"/>
      <c r="CR584" s="739"/>
      <c r="CS584" s="739"/>
      <c r="CT584" s="739"/>
      <c r="CU584" s="739"/>
      <c r="CV584" s="739"/>
      <c r="CW584" s="739"/>
      <c r="CX584" s="739"/>
      <c r="CY584" s="739"/>
      <c r="CZ584" s="739"/>
      <c r="DA584" s="739"/>
      <c r="DB584" s="739"/>
      <c r="DC584" s="739"/>
      <c r="DD584" s="739"/>
      <c r="DE584" s="739"/>
      <c r="DF584" s="739"/>
      <c r="DG584" s="739"/>
      <c r="DH584" s="740"/>
      <c r="DI584" s="740"/>
      <c r="DJ584" s="740"/>
      <c r="DK584" s="740"/>
      <c r="DL584" s="740"/>
      <c r="DM584" s="740"/>
      <c r="DN584" s="741"/>
      <c r="DO584" s="741"/>
      <c r="DP584" s="744"/>
      <c r="DQ584" s="744"/>
      <c r="DR584" s="744"/>
      <c r="DS584" s="744"/>
      <c r="DT584" s="744"/>
      <c r="DU584" s="744"/>
      <c r="DV584" s="744"/>
      <c r="DW584" s="744"/>
      <c r="DX584" s="744"/>
      <c r="DY584" s="744"/>
      <c r="DZ584" s="744"/>
      <c r="EA584" s="744"/>
      <c r="EB584" s="744"/>
      <c r="EC584" s="744"/>
      <c r="ED584" s="744"/>
      <c r="EE584" s="744"/>
      <c r="EF584" s="744"/>
      <c r="EG584" s="744"/>
      <c r="EH584" s="744"/>
      <c r="EI584" s="744"/>
      <c r="EJ584" s="451"/>
      <c r="EK584" s="451"/>
      <c r="EL584" s="451"/>
      <c r="EM584" s="451"/>
      <c r="EN584" s="451"/>
      <c r="EO584" s="451"/>
      <c r="EP584" s="451"/>
      <c r="EQ584" s="451"/>
      <c r="ER584" s="450"/>
      <c r="ES584" s="450"/>
      <c r="ET584" s="450"/>
      <c r="EU584" s="450"/>
      <c r="EV584" s="450"/>
      <c r="EW584" s="450"/>
      <c r="EX584" s="450"/>
      <c r="EY584" s="450"/>
      <c r="EZ584" s="450"/>
      <c r="FA584" s="450"/>
      <c r="FB584" s="450"/>
      <c r="FC584" s="450"/>
      <c r="FD584" s="450"/>
      <c r="FE584" s="450"/>
      <c r="FF584" s="450"/>
      <c r="FG584" s="450"/>
      <c r="HZ584" s="121"/>
      <c r="IA584" s="121"/>
      <c r="IB584" s="121"/>
      <c r="IC584" s="121"/>
      <c r="ID584" s="121"/>
      <c r="IE584" s="121"/>
      <c r="IF584" s="121"/>
      <c r="IG584" s="121"/>
      <c r="IH584" s="121"/>
      <c r="II584" s="121"/>
      <c r="IJ584" s="121"/>
      <c r="IK584" s="121"/>
      <c r="IL584" s="121"/>
    </row>
    <row r="585" spans="2:246" s="14" customFormat="1" ht="5.0999999999999996" customHeight="1" x14ac:dyDescent="0.4">
      <c r="B585" s="738"/>
      <c r="C585" s="738"/>
      <c r="D585" s="738"/>
      <c r="E585" s="738"/>
      <c r="F585" s="738"/>
      <c r="G585" s="738"/>
      <c r="H585" s="738"/>
      <c r="I585" s="738"/>
      <c r="J585" s="738"/>
      <c r="K585" s="738"/>
      <c r="L585" s="738"/>
      <c r="M585" s="739"/>
      <c r="N585" s="739"/>
      <c r="O585" s="739"/>
      <c r="P585" s="739"/>
      <c r="Q585" s="739"/>
      <c r="R585" s="739"/>
      <c r="S585" s="739"/>
      <c r="T585" s="739"/>
      <c r="U585" s="739"/>
      <c r="V585" s="739"/>
      <c r="W585" s="739"/>
      <c r="X585" s="739"/>
      <c r="Y585" s="739"/>
      <c r="Z585" s="739"/>
      <c r="AA585" s="739"/>
      <c r="AB585" s="739"/>
      <c r="AC585" s="739"/>
      <c r="AD585" s="740"/>
      <c r="AE585" s="740"/>
      <c r="AF585" s="740"/>
      <c r="AG585" s="740"/>
      <c r="AH585" s="740"/>
      <c r="AI585" s="740"/>
      <c r="AJ585" s="741"/>
      <c r="AK585" s="741"/>
      <c r="AL585" s="744"/>
      <c r="AM585" s="744"/>
      <c r="AN585" s="744"/>
      <c r="AO585" s="744"/>
      <c r="AP585" s="744"/>
      <c r="AQ585" s="744"/>
      <c r="AR585" s="744"/>
      <c r="AS585" s="744"/>
      <c r="AT585" s="744"/>
      <c r="AU585" s="744"/>
      <c r="AV585" s="744"/>
      <c r="AW585" s="744"/>
      <c r="AX585" s="744"/>
      <c r="AY585" s="744"/>
      <c r="AZ585" s="744"/>
      <c r="BA585" s="744"/>
      <c r="BB585" s="744"/>
      <c r="BC585" s="744"/>
      <c r="BD585" s="744"/>
      <c r="BE585" s="744"/>
      <c r="BF585" s="451"/>
      <c r="BG585" s="451"/>
      <c r="BH585" s="451"/>
      <c r="BI585" s="451"/>
      <c r="BJ585" s="451"/>
      <c r="BK585" s="451"/>
      <c r="BL585" s="451"/>
      <c r="BM585" s="451"/>
      <c r="BN585" s="450"/>
      <c r="BO585" s="450"/>
      <c r="BP585" s="450"/>
      <c r="BQ585" s="450"/>
      <c r="BR585" s="450"/>
      <c r="BS585" s="450"/>
      <c r="BT585" s="450"/>
      <c r="BU585" s="450"/>
      <c r="BV585" s="450"/>
      <c r="BW585" s="450"/>
      <c r="BX585" s="450"/>
      <c r="BY585" s="450"/>
      <c r="BZ585" s="450"/>
      <c r="CA585" s="450"/>
      <c r="CB585" s="450"/>
      <c r="CC585" s="450"/>
      <c r="CF585" s="738"/>
      <c r="CG585" s="738"/>
      <c r="CH585" s="738"/>
      <c r="CI585" s="738"/>
      <c r="CJ585" s="738"/>
      <c r="CK585" s="738"/>
      <c r="CL585" s="738"/>
      <c r="CM585" s="738"/>
      <c r="CN585" s="738"/>
      <c r="CO585" s="738"/>
      <c r="CP585" s="738"/>
      <c r="CQ585" s="739"/>
      <c r="CR585" s="739"/>
      <c r="CS585" s="739"/>
      <c r="CT585" s="739"/>
      <c r="CU585" s="739"/>
      <c r="CV585" s="739"/>
      <c r="CW585" s="739"/>
      <c r="CX585" s="739"/>
      <c r="CY585" s="739"/>
      <c r="CZ585" s="739"/>
      <c r="DA585" s="739"/>
      <c r="DB585" s="739"/>
      <c r="DC585" s="739"/>
      <c r="DD585" s="739"/>
      <c r="DE585" s="739"/>
      <c r="DF585" s="739"/>
      <c r="DG585" s="739"/>
      <c r="DH585" s="740"/>
      <c r="DI585" s="740"/>
      <c r="DJ585" s="740"/>
      <c r="DK585" s="740"/>
      <c r="DL585" s="740"/>
      <c r="DM585" s="740"/>
      <c r="DN585" s="741"/>
      <c r="DO585" s="741"/>
      <c r="DP585" s="744"/>
      <c r="DQ585" s="744"/>
      <c r="DR585" s="744"/>
      <c r="DS585" s="744"/>
      <c r="DT585" s="744"/>
      <c r="DU585" s="744"/>
      <c r="DV585" s="744"/>
      <c r="DW585" s="744"/>
      <c r="DX585" s="744"/>
      <c r="DY585" s="744"/>
      <c r="DZ585" s="744"/>
      <c r="EA585" s="744"/>
      <c r="EB585" s="744"/>
      <c r="EC585" s="744"/>
      <c r="ED585" s="744"/>
      <c r="EE585" s="744"/>
      <c r="EF585" s="744"/>
      <c r="EG585" s="744"/>
      <c r="EH585" s="744"/>
      <c r="EI585" s="744"/>
      <c r="EJ585" s="451"/>
      <c r="EK585" s="451"/>
      <c r="EL585" s="451"/>
      <c r="EM585" s="451"/>
      <c r="EN585" s="451"/>
      <c r="EO585" s="451"/>
      <c r="EP585" s="451"/>
      <c r="EQ585" s="451"/>
      <c r="ER585" s="450"/>
      <c r="ES585" s="450"/>
      <c r="ET585" s="450"/>
      <c r="EU585" s="450"/>
      <c r="EV585" s="450"/>
      <c r="EW585" s="450"/>
      <c r="EX585" s="450"/>
      <c r="EY585" s="450"/>
      <c r="EZ585" s="450"/>
      <c r="FA585" s="450"/>
      <c r="FB585" s="450"/>
      <c r="FC585" s="450"/>
      <c r="FD585" s="450"/>
      <c r="FE585" s="450"/>
      <c r="FF585" s="450"/>
      <c r="FG585" s="450"/>
      <c r="HZ585" s="121"/>
      <c r="IA585" s="121"/>
      <c r="IB585" s="121"/>
      <c r="IC585" s="121"/>
      <c r="ID585" s="121"/>
      <c r="IE585" s="121"/>
      <c r="IF585" s="121"/>
      <c r="IG585" s="121"/>
      <c r="IH585" s="121"/>
      <c r="II585" s="121"/>
      <c r="IJ585" s="121"/>
      <c r="IK585" s="121"/>
      <c r="IL585" s="121"/>
    </row>
    <row r="586" spans="2:246" s="14" customFormat="1" ht="18.75" customHeight="1" x14ac:dyDescent="0.4">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AD586" s="139"/>
      <c r="AE586" s="139"/>
      <c r="AF586" s="139"/>
      <c r="AG586" s="139"/>
      <c r="AH586" s="139"/>
      <c r="AI586" s="139"/>
      <c r="AJ586" s="121"/>
      <c r="AK586" s="121"/>
      <c r="AL586" s="129"/>
      <c r="AM586" s="140"/>
      <c r="AN586" s="140"/>
      <c r="AO586" s="140"/>
      <c r="AP586" s="140"/>
      <c r="AQ586" s="121"/>
      <c r="AR586" s="140"/>
      <c r="AS586" s="121"/>
      <c r="AT586" s="121"/>
      <c r="AU586" s="121"/>
      <c r="AV586" s="121"/>
      <c r="AW586" s="121"/>
      <c r="AX586" s="121"/>
      <c r="AY586" s="121"/>
      <c r="AZ586" s="121"/>
      <c r="BA586" s="121"/>
      <c r="BB586" s="121"/>
      <c r="BC586" s="121"/>
      <c r="BF586" s="121"/>
      <c r="BG586" s="121"/>
      <c r="BH586" s="121"/>
      <c r="BI586" s="121"/>
      <c r="BJ586" s="121"/>
      <c r="BN586" s="110"/>
      <c r="BO586" s="110"/>
      <c r="BP586" s="110"/>
      <c r="BQ586" s="110"/>
      <c r="BR586" s="110"/>
      <c r="BS586" s="110"/>
      <c r="CF586" s="110"/>
      <c r="CG586" s="110"/>
      <c r="CH586" s="110"/>
      <c r="CI586" s="110"/>
      <c r="CJ586" s="110"/>
      <c r="CK586" s="110"/>
      <c r="CL586" s="110"/>
      <c r="CM586" s="110"/>
      <c r="CN586" s="110"/>
      <c r="CO586" s="110"/>
      <c r="CP586" s="110"/>
      <c r="CQ586" s="110"/>
      <c r="CR586" s="110"/>
      <c r="CS586" s="110"/>
      <c r="CT586" s="110"/>
      <c r="CU586" s="110"/>
      <c r="CV586" s="110"/>
      <c r="CW586" s="110"/>
      <c r="CX586" s="110"/>
      <c r="CY586" s="110"/>
      <c r="CZ586" s="110"/>
      <c r="DA586" s="110"/>
      <c r="DB586" s="110"/>
      <c r="DC586" s="110"/>
      <c r="DH586" s="139"/>
      <c r="DI586" s="139"/>
      <c r="DJ586" s="139"/>
      <c r="DK586" s="139"/>
      <c r="DL586" s="139"/>
      <c r="DM586" s="139"/>
      <c r="DN586" s="121"/>
      <c r="DO586" s="121"/>
      <c r="DP586" s="129"/>
      <c r="DQ586" s="140"/>
      <c r="DR586" s="140"/>
      <c r="DS586" s="140"/>
      <c r="DT586" s="140"/>
      <c r="DU586" s="121"/>
      <c r="DV586" s="140"/>
      <c r="DW586" s="121"/>
      <c r="DX586" s="121"/>
      <c r="DY586" s="121"/>
      <c r="DZ586" s="121"/>
      <c r="EA586" s="121"/>
      <c r="EB586" s="121"/>
      <c r="EC586" s="121"/>
      <c r="ED586" s="121"/>
      <c r="EE586" s="121"/>
      <c r="EF586" s="121"/>
      <c r="EG586" s="121"/>
      <c r="EJ586" s="121"/>
      <c r="EK586" s="121"/>
      <c r="EL586" s="121"/>
      <c r="EM586" s="121"/>
      <c r="EN586" s="121"/>
      <c r="ER586" s="110"/>
      <c r="ES586" s="110"/>
      <c r="ET586" s="110"/>
      <c r="EU586" s="110"/>
      <c r="EV586" s="110"/>
      <c r="EW586" s="110"/>
      <c r="HZ586" s="121"/>
      <c r="IA586" s="121"/>
      <c r="IB586" s="121"/>
      <c r="IC586" s="121"/>
      <c r="ID586" s="121"/>
      <c r="IE586" s="121"/>
      <c r="IF586" s="121"/>
      <c r="IG586" s="121"/>
      <c r="IH586" s="121"/>
      <c r="II586" s="121"/>
      <c r="IJ586" s="121"/>
      <c r="IK586" s="121"/>
      <c r="IL586" s="121"/>
    </row>
    <row r="587" spans="2:246" s="14" customFormat="1" ht="18.75" customHeight="1" x14ac:dyDescent="0.4">
      <c r="B587" s="732" t="s">
        <v>10</v>
      </c>
      <c r="C587" s="732"/>
      <c r="D587" s="732"/>
      <c r="E587" s="732"/>
      <c r="F587" s="732"/>
      <c r="G587" s="732"/>
      <c r="H587" s="732"/>
      <c r="I587" s="732"/>
      <c r="J587" s="732"/>
      <c r="K587" s="732"/>
      <c r="L587" s="732"/>
      <c r="M587" s="733" t="s">
        <v>278</v>
      </c>
      <c r="N587" s="733"/>
      <c r="O587" s="733"/>
      <c r="P587" s="733"/>
      <c r="Q587" s="733"/>
      <c r="R587" s="733"/>
      <c r="S587" s="733"/>
      <c r="T587" s="733"/>
      <c r="U587" s="733"/>
      <c r="V587" s="733"/>
      <c r="W587" s="733"/>
      <c r="X587" s="733"/>
      <c r="Y587" s="733"/>
      <c r="Z587" s="733"/>
      <c r="AA587" s="733"/>
      <c r="AB587" s="733"/>
      <c r="AC587" s="733"/>
      <c r="AD587" s="733" t="s">
        <v>279</v>
      </c>
      <c r="AE587" s="733"/>
      <c r="AF587" s="733"/>
      <c r="AG587" s="733"/>
      <c r="AH587" s="733"/>
      <c r="AI587" s="733"/>
      <c r="AJ587" s="733"/>
      <c r="AK587" s="733"/>
      <c r="AL587" s="733" t="s">
        <v>280</v>
      </c>
      <c r="AM587" s="733"/>
      <c r="AN587" s="733"/>
      <c r="AO587" s="733"/>
      <c r="AP587" s="733"/>
      <c r="AQ587" s="733"/>
      <c r="AR587" s="733"/>
      <c r="AS587" s="733"/>
      <c r="AT587" s="733"/>
      <c r="AU587" s="733"/>
      <c r="AV587" s="733"/>
      <c r="AW587" s="733"/>
      <c r="AX587" s="733"/>
      <c r="AY587" s="733"/>
      <c r="AZ587" s="733"/>
      <c r="BA587" s="733"/>
      <c r="BB587" s="733"/>
      <c r="BC587" s="733"/>
      <c r="BD587" s="733"/>
      <c r="BE587" s="733"/>
      <c r="BF587" s="734" t="s">
        <v>281</v>
      </c>
      <c r="BG587" s="734"/>
      <c r="BH587" s="734"/>
      <c r="BI587" s="734"/>
      <c r="BJ587" s="734"/>
      <c r="BK587" s="734"/>
      <c r="BL587" s="734"/>
      <c r="BM587" s="734"/>
      <c r="BN587" s="734" t="s">
        <v>282</v>
      </c>
      <c r="BO587" s="734"/>
      <c r="BP587" s="734"/>
      <c r="BQ587" s="734"/>
      <c r="BR587" s="734"/>
      <c r="BS587" s="734"/>
      <c r="BT587" s="734"/>
      <c r="BU587" s="734"/>
      <c r="BV587" s="734"/>
      <c r="BW587" s="734"/>
      <c r="BX587" s="734"/>
      <c r="BY587" s="734"/>
      <c r="BZ587" s="734"/>
      <c r="CA587" s="734"/>
      <c r="CB587" s="734"/>
      <c r="CC587" s="734"/>
      <c r="CF587" s="732" t="s">
        <v>10</v>
      </c>
      <c r="CG587" s="732"/>
      <c r="CH587" s="732"/>
      <c r="CI587" s="732"/>
      <c r="CJ587" s="732"/>
      <c r="CK587" s="732"/>
      <c r="CL587" s="732"/>
      <c r="CM587" s="732"/>
      <c r="CN587" s="732"/>
      <c r="CO587" s="732"/>
      <c r="CP587" s="732"/>
      <c r="CQ587" s="733" t="s">
        <v>278</v>
      </c>
      <c r="CR587" s="733"/>
      <c r="CS587" s="733"/>
      <c r="CT587" s="733"/>
      <c r="CU587" s="733"/>
      <c r="CV587" s="733"/>
      <c r="CW587" s="733"/>
      <c r="CX587" s="733"/>
      <c r="CY587" s="733"/>
      <c r="CZ587" s="733"/>
      <c r="DA587" s="733"/>
      <c r="DB587" s="733"/>
      <c r="DC587" s="733"/>
      <c r="DD587" s="733"/>
      <c r="DE587" s="733"/>
      <c r="DF587" s="733"/>
      <c r="DG587" s="733"/>
      <c r="DH587" s="733" t="s">
        <v>279</v>
      </c>
      <c r="DI587" s="733"/>
      <c r="DJ587" s="733"/>
      <c r="DK587" s="733"/>
      <c r="DL587" s="733"/>
      <c r="DM587" s="733"/>
      <c r="DN587" s="733"/>
      <c r="DO587" s="733"/>
      <c r="DP587" s="733" t="s">
        <v>280</v>
      </c>
      <c r="DQ587" s="733"/>
      <c r="DR587" s="733"/>
      <c r="DS587" s="733"/>
      <c r="DT587" s="733"/>
      <c r="DU587" s="733"/>
      <c r="DV587" s="733"/>
      <c r="DW587" s="733"/>
      <c r="DX587" s="733"/>
      <c r="DY587" s="733"/>
      <c r="DZ587" s="733"/>
      <c r="EA587" s="733"/>
      <c r="EB587" s="733"/>
      <c r="EC587" s="733"/>
      <c r="ED587" s="733"/>
      <c r="EE587" s="733"/>
      <c r="EF587" s="733"/>
      <c r="EG587" s="733"/>
      <c r="EH587" s="733"/>
      <c r="EI587" s="733"/>
      <c r="EJ587" s="734" t="s">
        <v>281</v>
      </c>
      <c r="EK587" s="734"/>
      <c r="EL587" s="734"/>
      <c r="EM587" s="734"/>
      <c r="EN587" s="734"/>
      <c r="EO587" s="734"/>
      <c r="EP587" s="734"/>
      <c r="EQ587" s="734"/>
      <c r="ER587" s="734" t="s">
        <v>282</v>
      </c>
      <c r="ES587" s="734"/>
      <c r="ET587" s="734"/>
      <c r="EU587" s="734"/>
      <c r="EV587" s="734"/>
      <c r="EW587" s="734"/>
      <c r="EX587" s="734"/>
      <c r="EY587" s="734"/>
      <c r="EZ587" s="734"/>
      <c r="FA587" s="734"/>
      <c r="FB587" s="734"/>
      <c r="FC587" s="734"/>
      <c r="FD587" s="734"/>
      <c r="FE587" s="734"/>
      <c r="FF587" s="734"/>
      <c r="FG587" s="734"/>
      <c r="HZ587" s="121"/>
      <c r="IA587" s="121"/>
      <c r="IB587" s="121"/>
      <c r="IC587" s="121"/>
      <c r="ID587" s="121"/>
      <c r="IE587" s="121"/>
      <c r="IF587" s="121"/>
      <c r="IG587" s="121"/>
      <c r="IH587" s="121"/>
      <c r="II587" s="121"/>
      <c r="IJ587" s="121"/>
      <c r="IK587" s="121"/>
      <c r="IL587" s="121"/>
    </row>
    <row r="588" spans="2:246" s="14" customFormat="1" ht="18.75" customHeight="1" x14ac:dyDescent="0.4">
      <c r="B588" s="732"/>
      <c r="C588" s="732"/>
      <c r="D588" s="732"/>
      <c r="E588" s="732"/>
      <c r="F588" s="732"/>
      <c r="G588" s="732"/>
      <c r="H588" s="732"/>
      <c r="I588" s="732"/>
      <c r="J588" s="732"/>
      <c r="K588" s="732"/>
      <c r="L588" s="732"/>
      <c r="M588" s="733"/>
      <c r="N588" s="733"/>
      <c r="O588" s="733"/>
      <c r="P588" s="733"/>
      <c r="Q588" s="733"/>
      <c r="R588" s="733"/>
      <c r="S588" s="733"/>
      <c r="T588" s="733"/>
      <c r="U588" s="733"/>
      <c r="V588" s="733"/>
      <c r="W588" s="733"/>
      <c r="X588" s="733"/>
      <c r="Y588" s="733"/>
      <c r="Z588" s="733"/>
      <c r="AA588" s="733"/>
      <c r="AB588" s="733"/>
      <c r="AC588" s="733"/>
      <c r="AD588" s="733"/>
      <c r="AE588" s="733"/>
      <c r="AF588" s="733"/>
      <c r="AG588" s="733"/>
      <c r="AH588" s="733"/>
      <c r="AI588" s="733"/>
      <c r="AJ588" s="733"/>
      <c r="AK588" s="733"/>
      <c r="AL588" s="735" t="s">
        <v>283</v>
      </c>
      <c r="AM588" s="735"/>
      <c r="AN588" s="735"/>
      <c r="AO588" s="735"/>
      <c r="AP588" s="736" t="s">
        <v>284</v>
      </c>
      <c r="AQ588" s="736"/>
      <c r="AR588" s="736"/>
      <c r="AS588" s="736"/>
      <c r="AT588" s="736"/>
      <c r="AU588" s="736"/>
      <c r="AV588" s="736"/>
      <c r="AW588" s="736"/>
      <c r="AX588" s="736"/>
      <c r="AY588" s="733" t="s">
        <v>285</v>
      </c>
      <c r="AZ588" s="733"/>
      <c r="BA588" s="733"/>
      <c r="BB588" s="733"/>
      <c r="BC588" s="733"/>
      <c r="BD588" s="733"/>
      <c r="BE588" s="733"/>
      <c r="BF588" s="734"/>
      <c r="BG588" s="734"/>
      <c r="BH588" s="734"/>
      <c r="BI588" s="734"/>
      <c r="BJ588" s="734"/>
      <c r="BK588" s="734"/>
      <c r="BL588" s="734"/>
      <c r="BM588" s="734"/>
      <c r="BN588" s="734"/>
      <c r="BO588" s="734"/>
      <c r="BP588" s="734"/>
      <c r="BQ588" s="734"/>
      <c r="BR588" s="734"/>
      <c r="BS588" s="734"/>
      <c r="BT588" s="734"/>
      <c r="BU588" s="734"/>
      <c r="BV588" s="734"/>
      <c r="BW588" s="734"/>
      <c r="BX588" s="734"/>
      <c r="BY588" s="734"/>
      <c r="BZ588" s="734"/>
      <c r="CA588" s="734"/>
      <c r="CB588" s="734"/>
      <c r="CC588" s="734"/>
      <c r="CF588" s="732"/>
      <c r="CG588" s="732"/>
      <c r="CH588" s="732"/>
      <c r="CI588" s="732"/>
      <c r="CJ588" s="732"/>
      <c r="CK588" s="732"/>
      <c r="CL588" s="732"/>
      <c r="CM588" s="732"/>
      <c r="CN588" s="732"/>
      <c r="CO588" s="732"/>
      <c r="CP588" s="732"/>
      <c r="CQ588" s="733"/>
      <c r="CR588" s="733"/>
      <c r="CS588" s="733"/>
      <c r="CT588" s="733"/>
      <c r="CU588" s="733"/>
      <c r="CV588" s="733"/>
      <c r="CW588" s="733"/>
      <c r="CX588" s="733"/>
      <c r="CY588" s="733"/>
      <c r="CZ588" s="733"/>
      <c r="DA588" s="733"/>
      <c r="DB588" s="733"/>
      <c r="DC588" s="733"/>
      <c r="DD588" s="733"/>
      <c r="DE588" s="733"/>
      <c r="DF588" s="733"/>
      <c r="DG588" s="733"/>
      <c r="DH588" s="733"/>
      <c r="DI588" s="733"/>
      <c r="DJ588" s="733"/>
      <c r="DK588" s="733"/>
      <c r="DL588" s="733"/>
      <c r="DM588" s="733"/>
      <c r="DN588" s="733"/>
      <c r="DO588" s="733"/>
      <c r="DP588" s="735" t="s">
        <v>283</v>
      </c>
      <c r="DQ588" s="735"/>
      <c r="DR588" s="735"/>
      <c r="DS588" s="735"/>
      <c r="DT588" s="736" t="s">
        <v>284</v>
      </c>
      <c r="DU588" s="736"/>
      <c r="DV588" s="736"/>
      <c r="DW588" s="736"/>
      <c r="DX588" s="736"/>
      <c r="DY588" s="736"/>
      <c r="DZ588" s="736"/>
      <c r="EA588" s="736"/>
      <c r="EB588" s="736"/>
      <c r="EC588" s="733" t="s">
        <v>285</v>
      </c>
      <c r="ED588" s="733"/>
      <c r="EE588" s="733"/>
      <c r="EF588" s="733"/>
      <c r="EG588" s="733"/>
      <c r="EH588" s="733"/>
      <c r="EI588" s="733"/>
      <c r="EJ588" s="734"/>
      <c r="EK588" s="734"/>
      <c r="EL588" s="734"/>
      <c r="EM588" s="734"/>
      <c r="EN588" s="734"/>
      <c r="EO588" s="734"/>
      <c r="EP588" s="734"/>
      <c r="EQ588" s="734"/>
      <c r="ER588" s="734"/>
      <c r="ES588" s="734"/>
      <c r="ET588" s="734"/>
      <c r="EU588" s="734"/>
      <c r="EV588" s="734"/>
      <c r="EW588" s="734"/>
      <c r="EX588" s="734"/>
      <c r="EY588" s="734"/>
      <c r="EZ588" s="734"/>
      <c r="FA588" s="734"/>
      <c r="FB588" s="734"/>
      <c r="FC588" s="734"/>
      <c r="FD588" s="734"/>
      <c r="FE588" s="734"/>
      <c r="FF588" s="734"/>
      <c r="FG588" s="734"/>
      <c r="HZ588" s="121"/>
      <c r="IA588" s="121"/>
      <c r="IB588" s="121"/>
      <c r="IC588" s="121"/>
      <c r="ID588" s="121"/>
      <c r="IE588" s="121"/>
      <c r="IF588" s="121"/>
      <c r="IG588" s="121"/>
      <c r="IH588" s="121"/>
      <c r="II588" s="121"/>
      <c r="IJ588" s="121"/>
      <c r="IK588" s="121"/>
      <c r="IL588" s="121"/>
    </row>
    <row r="589" spans="2:246" s="14" customFormat="1" ht="5.0999999999999996" customHeight="1" x14ac:dyDescent="0.4">
      <c r="B589" s="738" t="s">
        <v>286</v>
      </c>
      <c r="C589" s="738"/>
      <c r="D589" s="738"/>
      <c r="E589" s="738"/>
      <c r="F589" s="738"/>
      <c r="G589" s="738"/>
      <c r="H589" s="738"/>
      <c r="I589" s="738"/>
      <c r="J589" s="738"/>
      <c r="K589" s="738"/>
      <c r="L589" s="738"/>
      <c r="M589" s="739"/>
      <c r="N589" s="739"/>
      <c r="O589" s="739"/>
      <c r="P589" s="739"/>
      <c r="Q589" s="739"/>
      <c r="R589" s="739"/>
      <c r="S589" s="739"/>
      <c r="T589" s="739"/>
      <c r="U589" s="739"/>
      <c r="V589" s="739"/>
      <c r="W589" s="739"/>
      <c r="X589" s="739"/>
      <c r="Y589" s="739"/>
      <c r="Z589" s="739"/>
      <c r="AA589" s="739"/>
      <c r="AB589" s="739"/>
      <c r="AC589" s="739"/>
      <c r="AD589" s="740"/>
      <c r="AE589" s="740"/>
      <c r="AF589" s="740"/>
      <c r="AG589" s="740"/>
      <c r="AH589" s="740"/>
      <c r="AI589" s="740"/>
      <c r="AJ589" s="741" t="s">
        <v>287</v>
      </c>
      <c r="AK589" s="741"/>
      <c r="AL589" s="125"/>
      <c r="AM589" s="125"/>
      <c r="AN589" s="125"/>
      <c r="AO589" s="126"/>
      <c r="AP589" s="127"/>
      <c r="AQ589" s="128"/>
      <c r="AR589" s="125"/>
      <c r="AS589" s="742"/>
      <c r="AT589" s="742"/>
      <c r="AU589" s="742"/>
      <c r="AV589" s="743" t="s">
        <v>288</v>
      </c>
      <c r="AW589" s="743"/>
      <c r="AX589" s="743"/>
      <c r="AY589" s="451"/>
      <c r="AZ589" s="451"/>
      <c r="BA589" s="451"/>
      <c r="BB589" s="451"/>
      <c r="BC589" s="451"/>
      <c r="BD589" s="451"/>
      <c r="BE589" s="451"/>
      <c r="BF589" s="451"/>
      <c r="BG589" s="451"/>
      <c r="BH589" s="451"/>
      <c r="BI589" s="451"/>
      <c r="BJ589" s="451"/>
      <c r="BK589" s="451"/>
      <c r="BL589" s="451"/>
      <c r="BM589" s="451"/>
      <c r="BN589" s="450"/>
      <c r="BO589" s="450"/>
      <c r="BP589" s="450"/>
      <c r="BQ589" s="450"/>
      <c r="BR589" s="450"/>
      <c r="BS589" s="450"/>
      <c r="BT589" s="450"/>
      <c r="BU589" s="450"/>
      <c r="BV589" s="450"/>
      <c r="BW589" s="450"/>
      <c r="BX589" s="450"/>
      <c r="BY589" s="450"/>
      <c r="BZ589" s="450"/>
      <c r="CA589" s="450"/>
      <c r="CB589" s="450"/>
      <c r="CC589" s="450"/>
      <c r="CF589" s="738" t="s">
        <v>286</v>
      </c>
      <c r="CG589" s="738"/>
      <c r="CH589" s="738"/>
      <c r="CI589" s="738"/>
      <c r="CJ589" s="738"/>
      <c r="CK589" s="738"/>
      <c r="CL589" s="738"/>
      <c r="CM589" s="738"/>
      <c r="CN589" s="738"/>
      <c r="CO589" s="738"/>
      <c r="CP589" s="738"/>
      <c r="CQ589" s="739" t="s">
        <v>289</v>
      </c>
      <c r="CR589" s="739"/>
      <c r="CS589" s="739"/>
      <c r="CT589" s="739"/>
      <c r="CU589" s="739"/>
      <c r="CV589" s="739"/>
      <c r="CW589" s="739"/>
      <c r="CX589" s="739"/>
      <c r="CY589" s="739"/>
      <c r="CZ589" s="739"/>
      <c r="DA589" s="739"/>
      <c r="DB589" s="739"/>
      <c r="DC589" s="739"/>
      <c r="DD589" s="739"/>
      <c r="DE589" s="739"/>
      <c r="DF589" s="739"/>
      <c r="DG589" s="739"/>
      <c r="DH589" s="740">
        <v>1000</v>
      </c>
      <c r="DI589" s="740"/>
      <c r="DJ589" s="740"/>
      <c r="DK589" s="740"/>
      <c r="DL589" s="740"/>
      <c r="DM589" s="740"/>
      <c r="DN589" s="741" t="s">
        <v>287</v>
      </c>
      <c r="DO589" s="741"/>
      <c r="DP589" s="125"/>
      <c r="DQ589" s="125"/>
      <c r="DR589" s="125"/>
      <c r="DS589" s="126"/>
      <c r="DT589" s="127"/>
      <c r="DU589" s="128"/>
      <c r="DV589" s="125"/>
      <c r="DW589" s="742">
        <v>4</v>
      </c>
      <c r="DX589" s="742"/>
      <c r="DY589" s="742"/>
      <c r="DZ589" s="743" t="s">
        <v>288</v>
      </c>
      <c r="EA589" s="743"/>
      <c r="EB589" s="743"/>
      <c r="EC589" s="451" t="s">
        <v>290</v>
      </c>
      <c r="ED589" s="451"/>
      <c r="EE589" s="451"/>
      <c r="EF589" s="451"/>
      <c r="EG589" s="451"/>
      <c r="EH589" s="451"/>
      <c r="EI589" s="451"/>
      <c r="EJ589" s="451" t="s">
        <v>291</v>
      </c>
      <c r="EK589" s="451"/>
      <c r="EL589" s="451"/>
      <c r="EM589" s="451"/>
      <c r="EN589" s="451"/>
      <c r="EO589" s="451"/>
      <c r="EP589" s="451"/>
      <c r="EQ589" s="451"/>
      <c r="ER589" s="450" t="s">
        <v>292</v>
      </c>
      <c r="ES589" s="450"/>
      <c r="ET589" s="450"/>
      <c r="EU589" s="450"/>
      <c r="EV589" s="450"/>
      <c r="EW589" s="450"/>
      <c r="EX589" s="450"/>
      <c r="EY589" s="450"/>
      <c r="EZ589" s="450"/>
      <c r="FA589" s="450"/>
      <c r="FB589" s="450"/>
      <c r="FC589" s="450"/>
      <c r="FD589" s="450"/>
      <c r="FE589" s="450"/>
      <c r="FF589" s="450"/>
      <c r="FG589" s="450"/>
      <c r="HZ589" s="121"/>
      <c r="IA589" s="121"/>
      <c r="IB589" s="121"/>
      <c r="IC589" s="121"/>
      <c r="ID589" s="121"/>
      <c r="IE589" s="121"/>
      <c r="IF589" s="121"/>
      <c r="IG589" s="121"/>
      <c r="IH589" s="121"/>
      <c r="II589" s="121"/>
      <c r="IJ589" s="121"/>
      <c r="IK589" s="121"/>
      <c r="IL589" s="121"/>
    </row>
    <row r="590" spans="2:246" s="14" customFormat="1" ht="18" customHeight="1" x14ac:dyDescent="0.4">
      <c r="B590" s="738"/>
      <c r="C590" s="738"/>
      <c r="D590" s="738"/>
      <c r="E590" s="738"/>
      <c r="F590" s="738"/>
      <c r="G590" s="738"/>
      <c r="H590" s="738"/>
      <c r="I590" s="738"/>
      <c r="J590" s="738"/>
      <c r="K590" s="738"/>
      <c r="L590" s="738"/>
      <c r="M590" s="739"/>
      <c r="N590" s="739"/>
      <c r="O590" s="739"/>
      <c r="P590" s="739"/>
      <c r="Q590" s="739"/>
      <c r="R590" s="739"/>
      <c r="S590" s="739"/>
      <c r="T590" s="739"/>
      <c r="U590" s="739"/>
      <c r="V590" s="739"/>
      <c r="W590" s="739"/>
      <c r="X590" s="739"/>
      <c r="Y590" s="739"/>
      <c r="Z590" s="739"/>
      <c r="AA590" s="739"/>
      <c r="AB590" s="739"/>
      <c r="AC590" s="739"/>
      <c r="AD590" s="740"/>
      <c r="AE590" s="740"/>
      <c r="AF590" s="740"/>
      <c r="AG590" s="740"/>
      <c r="AH590" s="740"/>
      <c r="AI590" s="740"/>
      <c r="AJ590" s="741"/>
      <c r="AK590" s="741"/>
      <c r="AL590" s="129"/>
      <c r="AM590" s="737"/>
      <c r="AN590" s="737"/>
      <c r="AO590" s="130"/>
      <c r="AP590" s="131"/>
      <c r="AQ590" s="737"/>
      <c r="AR590" s="737"/>
      <c r="AS590" s="742"/>
      <c r="AT590" s="742"/>
      <c r="AU590" s="742"/>
      <c r="AV590" s="743"/>
      <c r="AW590" s="743"/>
      <c r="AX590" s="743"/>
      <c r="AY590" s="451"/>
      <c r="AZ590" s="451"/>
      <c r="BA590" s="451"/>
      <c r="BB590" s="451"/>
      <c r="BC590" s="451"/>
      <c r="BD590" s="451"/>
      <c r="BE590" s="451"/>
      <c r="BF590" s="451"/>
      <c r="BG590" s="451"/>
      <c r="BH590" s="451"/>
      <c r="BI590" s="451"/>
      <c r="BJ590" s="451"/>
      <c r="BK590" s="451"/>
      <c r="BL590" s="451"/>
      <c r="BM590" s="451"/>
      <c r="BN590" s="450"/>
      <c r="BO590" s="450"/>
      <c r="BP590" s="450"/>
      <c r="BQ590" s="450"/>
      <c r="BR590" s="450"/>
      <c r="BS590" s="450"/>
      <c r="BT590" s="450"/>
      <c r="BU590" s="450"/>
      <c r="BV590" s="450"/>
      <c r="BW590" s="450"/>
      <c r="BX590" s="450"/>
      <c r="BY590" s="450"/>
      <c r="BZ590" s="450"/>
      <c r="CA590" s="450"/>
      <c r="CB590" s="450"/>
      <c r="CC590" s="450"/>
      <c r="CF590" s="738"/>
      <c r="CG590" s="738"/>
      <c r="CH590" s="738"/>
      <c r="CI590" s="738"/>
      <c r="CJ590" s="738"/>
      <c r="CK590" s="738"/>
      <c r="CL590" s="738"/>
      <c r="CM590" s="738"/>
      <c r="CN590" s="738"/>
      <c r="CO590" s="738"/>
      <c r="CP590" s="738"/>
      <c r="CQ590" s="739"/>
      <c r="CR590" s="739"/>
      <c r="CS590" s="739"/>
      <c r="CT590" s="739"/>
      <c r="CU590" s="739"/>
      <c r="CV590" s="739"/>
      <c r="CW590" s="739"/>
      <c r="CX590" s="739"/>
      <c r="CY590" s="739"/>
      <c r="CZ590" s="739"/>
      <c r="DA590" s="739"/>
      <c r="DB590" s="739"/>
      <c r="DC590" s="739"/>
      <c r="DD590" s="739"/>
      <c r="DE590" s="739"/>
      <c r="DF590" s="739"/>
      <c r="DG590" s="739"/>
      <c r="DH590" s="740"/>
      <c r="DI590" s="740"/>
      <c r="DJ590" s="740"/>
      <c r="DK590" s="740"/>
      <c r="DL590" s="740"/>
      <c r="DM590" s="740"/>
      <c r="DN590" s="741"/>
      <c r="DO590" s="741"/>
      <c r="DP590" s="129"/>
      <c r="DQ590" s="737"/>
      <c r="DR590" s="737"/>
      <c r="DS590" s="130"/>
      <c r="DT590" s="131"/>
      <c r="DU590" s="737" t="s">
        <v>293</v>
      </c>
      <c r="DV590" s="737"/>
      <c r="DW590" s="742"/>
      <c r="DX590" s="742"/>
      <c r="DY590" s="742"/>
      <c r="DZ590" s="743"/>
      <c r="EA590" s="743"/>
      <c r="EB590" s="743"/>
      <c r="EC590" s="451"/>
      <c r="ED590" s="451"/>
      <c r="EE590" s="451"/>
      <c r="EF590" s="451"/>
      <c r="EG590" s="451"/>
      <c r="EH590" s="451"/>
      <c r="EI590" s="451"/>
      <c r="EJ590" s="451"/>
      <c r="EK590" s="451"/>
      <c r="EL590" s="451"/>
      <c r="EM590" s="451"/>
      <c r="EN590" s="451"/>
      <c r="EO590" s="451"/>
      <c r="EP590" s="451"/>
      <c r="EQ590" s="451"/>
      <c r="ER590" s="450"/>
      <c r="ES590" s="450"/>
      <c r="ET590" s="450"/>
      <c r="EU590" s="450"/>
      <c r="EV590" s="450"/>
      <c r="EW590" s="450"/>
      <c r="EX590" s="450"/>
      <c r="EY590" s="450"/>
      <c r="EZ590" s="450"/>
      <c r="FA590" s="450"/>
      <c r="FB590" s="450"/>
      <c r="FC590" s="450"/>
      <c r="FD590" s="450"/>
      <c r="FE590" s="450"/>
      <c r="FF590" s="450"/>
      <c r="FG590" s="450"/>
      <c r="HZ590" s="121"/>
      <c r="IA590" s="121"/>
      <c r="IB590" s="121"/>
      <c r="IC590" s="121"/>
      <c r="ID590" s="121"/>
      <c r="IE590" s="121"/>
      <c r="IF590" s="121"/>
      <c r="IG590" s="121"/>
      <c r="IH590" s="121"/>
      <c r="II590" s="121"/>
      <c r="IJ590" s="121"/>
      <c r="IK590" s="121"/>
      <c r="IL590" s="121"/>
    </row>
    <row r="591" spans="2:246" s="14" customFormat="1" ht="5.0999999999999996" customHeight="1" x14ac:dyDescent="0.4">
      <c r="B591" s="738"/>
      <c r="C591" s="738"/>
      <c r="D591" s="738"/>
      <c r="E591" s="738"/>
      <c r="F591" s="738"/>
      <c r="G591" s="738"/>
      <c r="H591" s="738"/>
      <c r="I591" s="738"/>
      <c r="J591" s="738"/>
      <c r="K591" s="738"/>
      <c r="L591" s="738"/>
      <c r="M591" s="739"/>
      <c r="N591" s="739"/>
      <c r="O591" s="739"/>
      <c r="P591" s="739"/>
      <c r="Q591" s="739"/>
      <c r="R591" s="739"/>
      <c r="S591" s="739"/>
      <c r="T591" s="739"/>
      <c r="U591" s="739"/>
      <c r="V591" s="739"/>
      <c r="W591" s="739"/>
      <c r="X591" s="739"/>
      <c r="Y591" s="739"/>
      <c r="Z591" s="739"/>
      <c r="AA591" s="739"/>
      <c r="AB591" s="739"/>
      <c r="AC591" s="739"/>
      <c r="AD591" s="740"/>
      <c r="AE591" s="740"/>
      <c r="AF591" s="740"/>
      <c r="AG591" s="740"/>
      <c r="AH591" s="740"/>
      <c r="AI591" s="740"/>
      <c r="AJ591" s="741"/>
      <c r="AK591" s="741"/>
      <c r="AL591" s="132"/>
      <c r="AM591" s="133"/>
      <c r="AN591" s="133"/>
      <c r="AO591" s="134"/>
      <c r="AP591" s="135"/>
      <c r="AQ591" s="136"/>
      <c r="AR591" s="133"/>
      <c r="AS591" s="742"/>
      <c r="AT591" s="742"/>
      <c r="AU591" s="742"/>
      <c r="AV591" s="743"/>
      <c r="AW591" s="743"/>
      <c r="AX591" s="743"/>
      <c r="AY591" s="451"/>
      <c r="AZ591" s="451"/>
      <c r="BA591" s="451"/>
      <c r="BB591" s="451"/>
      <c r="BC591" s="451"/>
      <c r="BD591" s="451"/>
      <c r="BE591" s="451"/>
      <c r="BF591" s="451"/>
      <c r="BG591" s="451"/>
      <c r="BH591" s="451"/>
      <c r="BI591" s="451"/>
      <c r="BJ591" s="451"/>
      <c r="BK591" s="451"/>
      <c r="BL591" s="451"/>
      <c r="BM591" s="451"/>
      <c r="BN591" s="450"/>
      <c r="BO591" s="450"/>
      <c r="BP591" s="450"/>
      <c r="BQ591" s="450"/>
      <c r="BR591" s="450"/>
      <c r="BS591" s="450"/>
      <c r="BT591" s="450"/>
      <c r="BU591" s="450"/>
      <c r="BV591" s="450"/>
      <c r="BW591" s="450"/>
      <c r="BX591" s="450"/>
      <c r="BY591" s="450"/>
      <c r="BZ591" s="450"/>
      <c r="CA591" s="450"/>
      <c r="CB591" s="450"/>
      <c r="CC591" s="450"/>
      <c r="CF591" s="738"/>
      <c r="CG591" s="738"/>
      <c r="CH591" s="738"/>
      <c r="CI591" s="738"/>
      <c r="CJ591" s="738"/>
      <c r="CK591" s="738"/>
      <c r="CL591" s="738"/>
      <c r="CM591" s="738"/>
      <c r="CN591" s="738"/>
      <c r="CO591" s="738"/>
      <c r="CP591" s="738"/>
      <c r="CQ591" s="739"/>
      <c r="CR591" s="739"/>
      <c r="CS591" s="739"/>
      <c r="CT591" s="739"/>
      <c r="CU591" s="739"/>
      <c r="CV591" s="739"/>
      <c r="CW591" s="739"/>
      <c r="CX591" s="739"/>
      <c r="CY591" s="739"/>
      <c r="CZ591" s="739"/>
      <c r="DA591" s="739"/>
      <c r="DB591" s="739"/>
      <c r="DC591" s="739"/>
      <c r="DD591" s="739"/>
      <c r="DE591" s="739"/>
      <c r="DF591" s="739"/>
      <c r="DG591" s="739"/>
      <c r="DH591" s="740"/>
      <c r="DI591" s="740"/>
      <c r="DJ591" s="740"/>
      <c r="DK591" s="740"/>
      <c r="DL591" s="740"/>
      <c r="DM591" s="740"/>
      <c r="DN591" s="741"/>
      <c r="DO591" s="741"/>
      <c r="DP591" s="132"/>
      <c r="DQ591" s="133"/>
      <c r="DR591" s="133"/>
      <c r="DS591" s="134"/>
      <c r="DT591" s="135"/>
      <c r="DU591" s="136"/>
      <c r="DV591" s="133"/>
      <c r="DW591" s="742"/>
      <c r="DX591" s="742"/>
      <c r="DY591" s="742"/>
      <c r="DZ591" s="743"/>
      <c r="EA591" s="743"/>
      <c r="EB591" s="743"/>
      <c r="EC591" s="451"/>
      <c r="ED591" s="451"/>
      <c r="EE591" s="451"/>
      <c r="EF591" s="451"/>
      <c r="EG591" s="451"/>
      <c r="EH591" s="451"/>
      <c r="EI591" s="451"/>
      <c r="EJ591" s="451"/>
      <c r="EK591" s="451"/>
      <c r="EL591" s="451"/>
      <c r="EM591" s="451"/>
      <c r="EN591" s="451"/>
      <c r="EO591" s="451"/>
      <c r="EP591" s="451"/>
      <c r="EQ591" s="451"/>
      <c r="ER591" s="450"/>
      <c r="ES591" s="450"/>
      <c r="ET591" s="450"/>
      <c r="EU591" s="450"/>
      <c r="EV591" s="450"/>
      <c r="EW591" s="450"/>
      <c r="EX591" s="450"/>
      <c r="EY591" s="450"/>
      <c r="EZ591" s="450"/>
      <c r="FA591" s="450"/>
      <c r="FB591" s="450"/>
      <c r="FC591" s="450"/>
      <c r="FD591" s="450"/>
      <c r="FE591" s="450"/>
      <c r="FF591" s="450"/>
      <c r="FG591" s="450"/>
      <c r="HZ591" s="121"/>
      <c r="IA591" s="121"/>
      <c r="IB591" s="121"/>
      <c r="IC591" s="121"/>
      <c r="ID591" s="121"/>
      <c r="IE591" s="121"/>
      <c r="IF591" s="121"/>
      <c r="IG591" s="121"/>
      <c r="IH591" s="121"/>
      <c r="II591" s="121"/>
      <c r="IJ591" s="121"/>
      <c r="IK591" s="121"/>
      <c r="IL591" s="121"/>
    </row>
    <row r="592" spans="2:246" s="14" customFormat="1" ht="5.0999999999999996" customHeight="1" x14ac:dyDescent="0.4">
      <c r="B592" s="738" t="s">
        <v>294</v>
      </c>
      <c r="C592" s="738"/>
      <c r="D592" s="738"/>
      <c r="E592" s="738"/>
      <c r="F592" s="738"/>
      <c r="G592" s="738"/>
      <c r="H592" s="738"/>
      <c r="I592" s="738"/>
      <c r="J592" s="738"/>
      <c r="K592" s="738"/>
      <c r="L592" s="738"/>
      <c r="M592" s="739"/>
      <c r="N592" s="739"/>
      <c r="O592" s="739"/>
      <c r="P592" s="739"/>
      <c r="Q592" s="739"/>
      <c r="R592" s="739"/>
      <c r="S592" s="739"/>
      <c r="T592" s="739"/>
      <c r="U592" s="739"/>
      <c r="V592" s="739"/>
      <c r="W592" s="739"/>
      <c r="X592" s="739"/>
      <c r="Y592" s="739"/>
      <c r="Z592" s="739"/>
      <c r="AA592" s="739"/>
      <c r="AB592" s="739"/>
      <c r="AC592" s="739"/>
      <c r="AD592" s="740"/>
      <c r="AE592" s="740"/>
      <c r="AF592" s="740"/>
      <c r="AG592" s="740"/>
      <c r="AH592" s="740"/>
      <c r="AI592" s="740"/>
      <c r="AJ592" s="741" t="s">
        <v>287</v>
      </c>
      <c r="AK592" s="741"/>
      <c r="AL592" s="129"/>
      <c r="AM592" s="125"/>
      <c r="AN592" s="125"/>
      <c r="AO592" s="126"/>
      <c r="AP592" s="125"/>
      <c r="AQ592" s="128"/>
      <c r="AR592" s="125"/>
      <c r="AS592" s="742"/>
      <c r="AT592" s="742"/>
      <c r="AU592" s="742"/>
      <c r="AV592" s="743" t="s">
        <v>288</v>
      </c>
      <c r="AW592" s="743"/>
      <c r="AX592" s="743"/>
      <c r="AY592" s="451"/>
      <c r="AZ592" s="451"/>
      <c r="BA592" s="451"/>
      <c r="BB592" s="451"/>
      <c r="BC592" s="451"/>
      <c r="BD592" s="451"/>
      <c r="BE592" s="451"/>
      <c r="BF592" s="451"/>
      <c r="BG592" s="451"/>
      <c r="BH592" s="451"/>
      <c r="BI592" s="451"/>
      <c r="BJ592" s="451"/>
      <c r="BK592" s="451"/>
      <c r="BL592" s="451"/>
      <c r="BM592" s="451"/>
      <c r="BN592" s="450"/>
      <c r="BO592" s="450"/>
      <c r="BP592" s="450"/>
      <c r="BQ592" s="450"/>
      <c r="BR592" s="450"/>
      <c r="BS592" s="450"/>
      <c r="BT592" s="450"/>
      <c r="BU592" s="450"/>
      <c r="BV592" s="450"/>
      <c r="BW592" s="450"/>
      <c r="BX592" s="450"/>
      <c r="BY592" s="450"/>
      <c r="BZ592" s="450"/>
      <c r="CA592" s="450"/>
      <c r="CB592" s="450"/>
      <c r="CC592" s="450"/>
      <c r="CF592" s="738" t="s">
        <v>294</v>
      </c>
      <c r="CG592" s="738"/>
      <c r="CH592" s="738"/>
      <c r="CI592" s="738"/>
      <c r="CJ592" s="738"/>
      <c r="CK592" s="738"/>
      <c r="CL592" s="738"/>
      <c r="CM592" s="738"/>
      <c r="CN592" s="738"/>
      <c r="CO592" s="738"/>
      <c r="CP592" s="738"/>
      <c r="CQ592" s="739" t="s">
        <v>295</v>
      </c>
      <c r="CR592" s="739"/>
      <c r="CS592" s="739"/>
      <c r="CT592" s="739"/>
      <c r="CU592" s="739"/>
      <c r="CV592" s="739"/>
      <c r="CW592" s="739"/>
      <c r="CX592" s="739"/>
      <c r="CY592" s="739"/>
      <c r="CZ592" s="739"/>
      <c r="DA592" s="739"/>
      <c r="DB592" s="739"/>
      <c r="DC592" s="739"/>
      <c r="DD592" s="739"/>
      <c r="DE592" s="739"/>
      <c r="DF592" s="739"/>
      <c r="DG592" s="739"/>
      <c r="DH592" s="740">
        <v>500</v>
      </c>
      <c r="DI592" s="740"/>
      <c r="DJ592" s="740"/>
      <c r="DK592" s="740"/>
      <c r="DL592" s="740"/>
      <c r="DM592" s="740"/>
      <c r="DN592" s="741" t="s">
        <v>287</v>
      </c>
      <c r="DO592" s="741"/>
      <c r="DP592" s="129"/>
      <c r="DQ592" s="125"/>
      <c r="DR592" s="125"/>
      <c r="DS592" s="126"/>
      <c r="DT592" s="125"/>
      <c r="DU592" s="128"/>
      <c r="DV592" s="125"/>
      <c r="DW592" s="742">
        <v>4</v>
      </c>
      <c r="DX592" s="742"/>
      <c r="DY592" s="742"/>
      <c r="DZ592" s="743" t="s">
        <v>288</v>
      </c>
      <c r="EA592" s="743"/>
      <c r="EB592" s="743"/>
      <c r="EC592" s="451" t="s">
        <v>290</v>
      </c>
      <c r="ED592" s="451"/>
      <c r="EE592" s="451"/>
      <c r="EF592" s="451"/>
      <c r="EG592" s="451"/>
      <c r="EH592" s="451"/>
      <c r="EI592" s="451"/>
      <c r="EJ592" s="451" t="s">
        <v>296</v>
      </c>
      <c r="EK592" s="451"/>
      <c r="EL592" s="451"/>
      <c r="EM592" s="451"/>
      <c r="EN592" s="451"/>
      <c r="EO592" s="451"/>
      <c r="EP592" s="451"/>
      <c r="EQ592" s="451"/>
      <c r="ER592" s="450" t="s">
        <v>292</v>
      </c>
      <c r="ES592" s="450"/>
      <c r="ET592" s="450"/>
      <c r="EU592" s="450"/>
      <c r="EV592" s="450"/>
      <c r="EW592" s="450"/>
      <c r="EX592" s="450"/>
      <c r="EY592" s="450"/>
      <c r="EZ592" s="450"/>
      <c r="FA592" s="450"/>
      <c r="FB592" s="450"/>
      <c r="FC592" s="450"/>
      <c r="FD592" s="450"/>
      <c r="FE592" s="450"/>
      <c r="FF592" s="450"/>
      <c r="FG592" s="450"/>
      <c r="HZ592" s="121"/>
      <c r="IA592" s="121"/>
      <c r="IB592" s="121"/>
      <c r="IC592" s="121"/>
      <c r="ID592" s="121"/>
      <c r="IE592" s="121"/>
      <c r="IF592" s="121"/>
      <c r="IG592" s="121"/>
      <c r="IH592" s="121"/>
      <c r="II592" s="121"/>
      <c r="IJ592" s="121"/>
      <c r="IK592" s="121"/>
      <c r="IL592" s="121"/>
    </row>
    <row r="593" spans="2:246" s="14" customFormat="1" ht="18" customHeight="1" x14ac:dyDescent="0.4">
      <c r="B593" s="738"/>
      <c r="C593" s="738"/>
      <c r="D593" s="738"/>
      <c r="E593" s="738"/>
      <c r="F593" s="738"/>
      <c r="G593" s="738"/>
      <c r="H593" s="738"/>
      <c r="I593" s="738"/>
      <c r="J593" s="738"/>
      <c r="K593" s="738"/>
      <c r="L593" s="738"/>
      <c r="M593" s="739"/>
      <c r="N593" s="739"/>
      <c r="O593" s="739"/>
      <c r="P593" s="739"/>
      <c r="Q593" s="739"/>
      <c r="R593" s="739"/>
      <c r="S593" s="739"/>
      <c r="T593" s="739"/>
      <c r="U593" s="739"/>
      <c r="V593" s="739"/>
      <c r="W593" s="739"/>
      <c r="X593" s="739"/>
      <c r="Y593" s="739"/>
      <c r="Z593" s="739"/>
      <c r="AA593" s="739"/>
      <c r="AB593" s="739"/>
      <c r="AC593" s="739"/>
      <c r="AD593" s="740"/>
      <c r="AE593" s="740"/>
      <c r="AF593" s="740"/>
      <c r="AG593" s="740"/>
      <c r="AH593" s="740"/>
      <c r="AI593" s="740"/>
      <c r="AJ593" s="741"/>
      <c r="AK593" s="741"/>
      <c r="AL593" s="129"/>
      <c r="AM593" s="137"/>
      <c r="AN593" s="138"/>
      <c r="AO593" s="130"/>
      <c r="AP593" s="121"/>
      <c r="AQ593" s="737"/>
      <c r="AR593" s="737"/>
      <c r="AS593" s="742"/>
      <c r="AT593" s="742"/>
      <c r="AU593" s="742"/>
      <c r="AV593" s="743"/>
      <c r="AW593" s="743"/>
      <c r="AX593" s="743"/>
      <c r="AY593" s="451"/>
      <c r="AZ593" s="451"/>
      <c r="BA593" s="451"/>
      <c r="BB593" s="451"/>
      <c r="BC593" s="451"/>
      <c r="BD593" s="451"/>
      <c r="BE593" s="451"/>
      <c r="BF593" s="451"/>
      <c r="BG593" s="451"/>
      <c r="BH593" s="451"/>
      <c r="BI593" s="451"/>
      <c r="BJ593" s="451"/>
      <c r="BK593" s="451"/>
      <c r="BL593" s="451"/>
      <c r="BM593" s="451"/>
      <c r="BN593" s="450"/>
      <c r="BO593" s="450"/>
      <c r="BP593" s="450"/>
      <c r="BQ593" s="450"/>
      <c r="BR593" s="450"/>
      <c r="BS593" s="450"/>
      <c r="BT593" s="450"/>
      <c r="BU593" s="450"/>
      <c r="BV593" s="450"/>
      <c r="BW593" s="450"/>
      <c r="BX593" s="450"/>
      <c r="BY593" s="450"/>
      <c r="BZ593" s="450"/>
      <c r="CA593" s="450"/>
      <c r="CB593" s="450"/>
      <c r="CC593" s="450"/>
      <c r="CF593" s="738"/>
      <c r="CG593" s="738"/>
      <c r="CH593" s="738"/>
      <c r="CI593" s="738"/>
      <c r="CJ593" s="738"/>
      <c r="CK593" s="738"/>
      <c r="CL593" s="738"/>
      <c r="CM593" s="738"/>
      <c r="CN593" s="738"/>
      <c r="CO593" s="738"/>
      <c r="CP593" s="738"/>
      <c r="CQ593" s="739"/>
      <c r="CR593" s="739"/>
      <c r="CS593" s="739"/>
      <c r="CT593" s="739"/>
      <c r="CU593" s="739"/>
      <c r="CV593" s="739"/>
      <c r="CW593" s="739"/>
      <c r="CX593" s="739"/>
      <c r="CY593" s="739"/>
      <c r="CZ593" s="739"/>
      <c r="DA593" s="739"/>
      <c r="DB593" s="739"/>
      <c r="DC593" s="739"/>
      <c r="DD593" s="739"/>
      <c r="DE593" s="739"/>
      <c r="DF593" s="739"/>
      <c r="DG593" s="739"/>
      <c r="DH593" s="740"/>
      <c r="DI593" s="740"/>
      <c r="DJ593" s="740"/>
      <c r="DK593" s="740"/>
      <c r="DL593" s="740"/>
      <c r="DM593" s="740"/>
      <c r="DN593" s="741"/>
      <c r="DO593" s="741"/>
      <c r="DP593" s="129"/>
      <c r="DQ593" s="137"/>
      <c r="DR593" s="138"/>
      <c r="DS593" s="130"/>
      <c r="DT593" s="121"/>
      <c r="DU593" s="737" t="s">
        <v>293</v>
      </c>
      <c r="DV593" s="737"/>
      <c r="DW593" s="742"/>
      <c r="DX593" s="742"/>
      <c r="DY593" s="742"/>
      <c r="DZ593" s="743"/>
      <c r="EA593" s="743"/>
      <c r="EB593" s="743"/>
      <c r="EC593" s="451"/>
      <c r="ED593" s="451"/>
      <c r="EE593" s="451"/>
      <c r="EF593" s="451"/>
      <c r="EG593" s="451"/>
      <c r="EH593" s="451"/>
      <c r="EI593" s="451"/>
      <c r="EJ593" s="451"/>
      <c r="EK593" s="451"/>
      <c r="EL593" s="451"/>
      <c r="EM593" s="451"/>
      <c r="EN593" s="451"/>
      <c r="EO593" s="451"/>
      <c r="EP593" s="451"/>
      <c r="EQ593" s="451"/>
      <c r="ER593" s="450"/>
      <c r="ES593" s="450"/>
      <c r="ET593" s="450"/>
      <c r="EU593" s="450"/>
      <c r="EV593" s="450"/>
      <c r="EW593" s="450"/>
      <c r="EX593" s="450"/>
      <c r="EY593" s="450"/>
      <c r="EZ593" s="450"/>
      <c r="FA593" s="450"/>
      <c r="FB593" s="450"/>
      <c r="FC593" s="450"/>
      <c r="FD593" s="450"/>
      <c r="FE593" s="450"/>
      <c r="FF593" s="450"/>
      <c r="FG593" s="450"/>
      <c r="HZ593" s="121"/>
      <c r="IA593" s="121"/>
      <c r="IB593" s="121"/>
      <c r="IC593" s="121"/>
      <c r="ID593" s="121"/>
      <c r="IE593" s="121"/>
      <c r="IF593" s="121"/>
      <c r="IG593" s="121"/>
      <c r="IH593" s="121"/>
      <c r="II593" s="121"/>
      <c r="IJ593" s="121"/>
      <c r="IK593" s="121"/>
      <c r="IL593" s="121"/>
    </row>
    <row r="594" spans="2:246" s="14" customFormat="1" ht="5.0999999999999996" customHeight="1" x14ac:dyDescent="0.4">
      <c r="B594" s="738"/>
      <c r="C594" s="738"/>
      <c r="D594" s="738"/>
      <c r="E594" s="738"/>
      <c r="F594" s="738"/>
      <c r="G594" s="738"/>
      <c r="H594" s="738"/>
      <c r="I594" s="738"/>
      <c r="J594" s="738"/>
      <c r="K594" s="738"/>
      <c r="L594" s="738"/>
      <c r="M594" s="739"/>
      <c r="N594" s="739"/>
      <c r="O594" s="739"/>
      <c r="P594" s="739"/>
      <c r="Q594" s="739"/>
      <c r="R594" s="739"/>
      <c r="S594" s="739"/>
      <c r="T594" s="739"/>
      <c r="U594" s="739"/>
      <c r="V594" s="739"/>
      <c r="W594" s="739"/>
      <c r="X594" s="739"/>
      <c r="Y594" s="739"/>
      <c r="Z594" s="739"/>
      <c r="AA594" s="739"/>
      <c r="AB594" s="739"/>
      <c r="AC594" s="739"/>
      <c r="AD594" s="740"/>
      <c r="AE594" s="740"/>
      <c r="AF594" s="740"/>
      <c r="AG594" s="740"/>
      <c r="AH594" s="740"/>
      <c r="AI594" s="740"/>
      <c r="AJ594" s="741"/>
      <c r="AK594" s="741"/>
      <c r="AL594" s="132"/>
      <c r="AM594" s="133"/>
      <c r="AN594" s="133"/>
      <c r="AO594" s="134"/>
      <c r="AP594" s="136"/>
      <c r="AQ594" s="136"/>
      <c r="AR594" s="133"/>
      <c r="AS594" s="742"/>
      <c r="AT594" s="742"/>
      <c r="AU594" s="742"/>
      <c r="AV594" s="743"/>
      <c r="AW594" s="743"/>
      <c r="AX594" s="743"/>
      <c r="AY594" s="451"/>
      <c r="AZ594" s="451"/>
      <c r="BA594" s="451"/>
      <c r="BB594" s="451"/>
      <c r="BC594" s="451"/>
      <c r="BD594" s="451"/>
      <c r="BE594" s="451"/>
      <c r="BF594" s="451"/>
      <c r="BG594" s="451"/>
      <c r="BH594" s="451"/>
      <c r="BI594" s="451"/>
      <c r="BJ594" s="451"/>
      <c r="BK594" s="451"/>
      <c r="BL594" s="451"/>
      <c r="BM594" s="451"/>
      <c r="BN594" s="450"/>
      <c r="BO594" s="450"/>
      <c r="BP594" s="450"/>
      <c r="BQ594" s="450"/>
      <c r="BR594" s="450"/>
      <c r="BS594" s="450"/>
      <c r="BT594" s="450"/>
      <c r="BU594" s="450"/>
      <c r="BV594" s="450"/>
      <c r="BW594" s="450"/>
      <c r="BX594" s="450"/>
      <c r="BY594" s="450"/>
      <c r="BZ594" s="450"/>
      <c r="CA594" s="450"/>
      <c r="CB594" s="450"/>
      <c r="CC594" s="450"/>
      <c r="CF594" s="738"/>
      <c r="CG594" s="738"/>
      <c r="CH594" s="738"/>
      <c r="CI594" s="738"/>
      <c r="CJ594" s="738"/>
      <c r="CK594" s="738"/>
      <c r="CL594" s="738"/>
      <c r="CM594" s="738"/>
      <c r="CN594" s="738"/>
      <c r="CO594" s="738"/>
      <c r="CP594" s="738"/>
      <c r="CQ594" s="739"/>
      <c r="CR594" s="739"/>
      <c r="CS594" s="739"/>
      <c r="CT594" s="739"/>
      <c r="CU594" s="739"/>
      <c r="CV594" s="739"/>
      <c r="CW594" s="739"/>
      <c r="CX594" s="739"/>
      <c r="CY594" s="739"/>
      <c r="CZ594" s="739"/>
      <c r="DA594" s="739"/>
      <c r="DB594" s="739"/>
      <c r="DC594" s="739"/>
      <c r="DD594" s="739"/>
      <c r="DE594" s="739"/>
      <c r="DF594" s="739"/>
      <c r="DG594" s="739"/>
      <c r="DH594" s="740"/>
      <c r="DI594" s="740"/>
      <c r="DJ594" s="740"/>
      <c r="DK594" s="740"/>
      <c r="DL594" s="740"/>
      <c r="DM594" s="740"/>
      <c r="DN594" s="741"/>
      <c r="DO594" s="741"/>
      <c r="DP594" s="132"/>
      <c r="DQ594" s="133"/>
      <c r="DR594" s="133"/>
      <c r="DS594" s="134"/>
      <c r="DT594" s="136"/>
      <c r="DU594" s="136"/>
      <c r="DV594" s="133"/>
      <c r="DW594" s="742"/>
      <c r="DX594" s="742"/>
      <c r="DY594" s="742"/>
      <c r="DZ594" s="743"/>
      <c r="EA594" s="743"/>
      <c r="EB594" s="743"/>
      <c r="EC594" s="451"/>
      <c r="ED594" s="451"/>
      <c r="EE594" s="451"/>
      <c r="EF594" s="451"/>
      <c r="EG594" s="451"/>
      <c r="EH594" s="451"/>
      <c r="EI594" s="451"/>
      <c r="EJ594" s="451"/>
      <c r="EK594" s="451"/>
      <c r="EL594" s="451"/>
      <c r="EM594" s="451"/>
      <c r="EN594" s="451"/>
      <c r="EO594" s="451"/>
      <c r="EP594" s="451"/>
      <c r="EQ594" s="451"/>
      <c r="ER594" s="450"/>
      <c r="ES594" s="450"/>
      <c r="ET594" s="450"/>
      <c r="EU594" s="450"/>
      <c r="EV594" s="450"/>
      <c r="EW594" s="450"/>
      <c r="EX594" s="450"/>
      <c r="EY594" s="450"/>
      <c r="EZ594" s="450"/>
      <c r="FA594" s="450"/>
      <c r="FB594" s="450"/>
      <c r="FC594" s="450"/>
      <c r="FD594" s="450"/>
      <c r="FE594" s="450"/>
      <c r="FF594" s="450"/>
      <c r="FG594" s="450"/>
      <c r="HZ594" s="121"/>
      <c r="IA594" s="121"/>
      <c r="IB594" s="121"/>
      <c r="IC594" s="121"/>
      <c r="ID594" s="121"/>
      <c r="IE594" s="121"/>
      <c r="IF594" s="121"/>
      <c r="IG594" s="121"/>
      <c r="IH594" s="121"/>
      <c r="II594" s="121"/>
      <c r="IJ594" s="121"/>
      <c r="IK594" s="121"/>
      <c r="IL594" s="121"/>
    </row>
    <row r="595" spans="2:246" s="14" customFormat="1" ht="5.0999999999999996" customHeight="1" x14ac:dyDescent="0.4">
      <c r="B595" s="738" t="s">
        <v>297</v>
      </c>
      <c r="C595" s="738"/>
      <c r="D595" s="738"/>
      <c r="E595" s="738"/>
      <c r="F595" s="738"/>
      <c r="G595" s="738"/>
      <c r="H595" s="738"/>
      <c r="I595" s="738"/>
      <c r="J595" s="738"/>
      <c r="K595" s="738"/>
      <c r="L595" s="738"/>
      <c r="M595" s="739"/>
      <c r="N595" s="739"/>
      <c r="O595" s="739"/>
      <c r="P595" s="739"/>
      <c r="Q595" s="739"/>
      <c r="R595" s="739"/>
      <c r="S595" s="739"/>
      <c r="T595" s="739"/>
      <c r="U595" s="739"/>
      <c r="V595" s="739"/>
      <c r="W595" s="739"/>
      <c r="X595" s="739"/>
      <c r="Y595" s="739"/>
      <c r="Z595" s="739"/>
      <c r="AA595" s="739"/>
      <c r="AB595" s="739"/>
      <c r="AC595" s="739"/>
      <c r="AD595" s="740"/>
      <c r="AE595" s="740"/>
      <c r="AF595" s="740"/>
      <c r="AG595" s="740"/>
      <c r="AH595" s="740"/>
      <c r="AI595" s="740"/>
      <c r="AJ595" s="741" t="s">
        <v>287</v>
      </c>
      <c r="AK595" s="741"/>
      <c r="AL595" s="129"/>
      <c r="AM595" s="125"/>
      <c r="AN595" s="125"/>
      <c r="AO595" s="126"/>
      <c r="AP595" s="125"/>
      <c r="AQ595" s="128"/>
      <c r="AR595" s="125"/>
      <c r="AS595" s="742"/>
      <c r="AT595" s="742"/>
      <c r="AU595" s="742"/>
      <c r="AV595" s="743" t="s">
        <v>288</v>
      </c>
      <c r="AW595" s="743"/>
      <c r="AX595" s="743"/>
      <c r="AY595" s="451"/>
      <c r="AZ595" s="451"/>
      <c r="BA595" s="451"/>
      <c r="BB595" s="451"/>
      <c r="BC595" s="451"/>
      <c r="BD595" s="451"/>
      <c r="BE595" s="451"/>
      <c r="BF595" s="451"/>
      <c r="BG595" s="451"/>
      <c r="BH595" s="451"/>
      <c r="BI595" s="451"/>
      <c r="BJ595" s="451"/>
      <c r="BK595" s="451"/>
      <c r="BL595" s="451"/>
      <c r="BM595" s="451"/>
      <c r="BN595" s="450"/>
      <c r="BO595" s="450"/>
      <c r="BP595" s="450"/>
      <c r="BQ595" s="450"/>
      <c r="BR595" s="450"/>
      <c r="BS595" s="450"/>
      <c r="BT595" s="450"/>
      <c r="BU595" s="450"/>
      <c r="BV595" s="450"/>
      <c r="BW595" s="450"/>
      <c r="BX595" s="450"/>
      <c r="BY595" s="450"/>
      <c r="BZ595" s="450"/>
      <c r="CA595" s="450"/>
      <c r="CB595" s="450"/>
      <c r="CC595" s="450"/>
      <c r="CF595" s="738" t="s">
        <v>297</v>
      </c>
      <c r="CG595" s="738"/>
      <c r="CH595" s="738"/>
      <c r="CI595" s="738"/>
      <c r="CJ595" s="738"/>
      <c r="CK595" s="738"/>
      <c r="CL595" s="738"/>
      <c r="CM595" s="738"/>
      <c r="CN595" s="738"/>
      <c r="CO595" s="738"/>
      <c r="CP595" s="738"/>
      <c r="CQ595" s="739" t="s">
        <v>298</v>
      </c>
      <c r="CR595" s="739"/>
      <c r="CS595" s="739"/>
      <c r="CT595" s="739"/>
      <c r="CU595" s="739"/>
      <c r="CV595" s="739"/>
      <c r="CW595" s="739"/>
      <c r="CX595" s="739"/>
      <c r="CY595" s="739"/>
      <c r="CZ595" s="739"/>
      <c r="DA595" s="739"/>
      <c r="DB595" s="739"/>
      <c r="DC595" s="739"/>
      <c r="DD595" s="739"/>
      <c r="DE595" s="739"/>
      <c r="DF595" s="739"/>
      <c r="DG595" s="739"/>
      <c r="DH595" s="740">
        <v>200</v>
      </c>
      <c r="DI595" s="740"/>
      <c r="DJ595" s="740"/>
      <c r="DK595" s="740"/>
      <c r="DL595" s="740"/>
      <c r="DM595" s="740"/>
      <c r="DN595" s="741" t="s">
        <v>287</v>
      </c>
      <c r="DO595" s="741"/>
      <c r="DP595" s="129"/>
      <c r="DQ595" s="125"/>
      <c r="DR595" s="125"/>
      <c r="DS595" s="126"/>
      <c r="DT595" s="125"/>
      <c r="DU595" s="128"/>
      <c r="DV595" s="125"/>
      <c r="DW595" s="742">
        <v>4</v>
      </c>
      <c r="DX595" s="742"/>
      <c r="DY595" s="742"/>
      <c r="DZ595" s="743" t="s">
        <v>288</v>
      </c>
      <c r="EA595" s="743"/>
      <c r="EB595" s="743"/>
      <c r="EC595" s="451" t="s">
        <v>290</v>
      </c>
      <c r="ED595" s="451"/>
      <c r="EE595" s="451"/>
      <c r="EF595" s="451"/>
      <c r="EG595" s="451"/>
      <c r="EH595" s="451"/>
      <c r="EI595" s="451"/>
      <c r="EJ595" s="451" t="s">
        <v>299</v>
      </c>
      <c r="EK595" s="451"/>
      <c r="EL595" s="451"/>
      <c r="EM595" s="451"/>
      <c r="EN595" s="451"/>
      <c r="EO595" s="451"/>
      <c r="EP595" s="451"/>
      <c r="EQ595" s="451"/>
      <c r="ER595" s="450" t="s">
        <v>292</v>
      </c>
      <c r="ES595" s="450"/>
      <c r="ET595" s="450"/>
      <c r="EU595" s="450"/>
      <c r="EV595" s="450"/>
      <c r="EW595" s="450"/>
      <c r="EX595" s="450"/>
      <c r="EY595" s="450"/>
      <c r="EZ595" s="450"/>
      <c r="FA595" s="450"/>
      <c r="FB595" s="450"/>
      <c r="FC595" s="450"/>
      <c r="FD595" s="450"/>
      <c r="FE595" s="450"/>
      <c r="FF595" s="450"/>
      <c r="FG595" s="450"/>
      <c r="HZ595" s="121"/>
      <c r="IA595" s="121"/>
      <c r="IB595" s="121"/>
      <c r="IC595" s="121"/>
      <c r="ID595" s="121"/>
      <c r="IE595" s="121"/>
      <c r="IF595" s="121"/>
      <c r="IG595" s="121"/>
      <c r="IH595" s="121"/>
      <c r="II595" s="121"/>
      <c r="IJ595" s="121"/>
      <c r="IK595" s="121"/>
      <c r="IL595" s="121"/>
    </row>
    <row r="596" spans="2:246" s="14" customFormat="1" ht="18" customHeight="1" x14ac:dyDescent="0.4">
      <c r="B596" s="738"/>
      <c r="C596" s="738"/>
      <c r="D596" s="738"/>
      <c r="E596" s="738"/>
      <c r="F596" s="738"/>
      <c r="G596" s="738"/>
      <c r="H596" s="738"/>
      <c r="I596" s="738"/>
      <c r="J596" s="738"/>
      <c r="K596" s="738"/>
      <c r="L596" s="738"/>
      <c r="M596" s="739"/>
      <c r="N596" s="739"/>
      <c r="O596" s="739"/>
      <c r="P596" s="739"/>
      <c r="Q596" s="739"/>
      <c r="R596" s="739"/>
      <c r="S596" s="739"/>
      <c r="T596" s="739"/>
      <c r="U596" s="739"/>
      <c r="V596" s="739"/>
      <c r="W596" s="739"/>
      <c r="X596" s="739"/>
      <c r="Y596" s="739"/>
      <c r="Z596" s="739"/>
      <c r="AA596" s="739"/>
      <c r="AB596" s="739"/>
      <c r="AC596" s="739"/>
      <c r="AD596" s="740"/>
      <c r="AE596" s="740"/>
      <c r="AF596" s="740"/>
      <c r="AG596" s="740"/>
      <c r="AH596" s="740"/>
      <c r="AI596" s="740"/>
      <c r="AJ596" s="741"/>
      <c r="AK596" s="741"/>
      <c r="AL596" s="129"/>
      <c r="AM596" s="737"/>
      <c r="AN596" s="737"/>
      <c r="AO596" s="130"/>
      <c r="AP596" s="121"/>
      <c r="AQ596" s="737"/>
      <c r="AR596" s="737"/>
      <c r="AS596" s="742"/>
      <c r="AT596" s="742"/>
      <c r="AU596" s="742"/>
      <c r="AV596" s="743"/>
      <c r="AW596" s="743"/>
      <c r="AX596" s="743"/>
      <c r="AY596" s="451"/>
      <c r="AZ596" s="451"/>
      <c r="BA596" s="451"/>
      <c r="BB596" s="451"/>
      <c r="BC596" s="451"/>
      <c r="BD596" s="451"/>
      <c r="BE596" s="451"/>
      <c r="BF596" s="451"/>
      <c r="BG596" s="451"/>
      <c r="BH596" s="451"/>
      <c r="BI596" s="451"/>
      <c r="BJ596" s="451"/>
      <c r="BK596" s="451"/>
      <c r="BL596" s="451"/>
      <c r="BM596" s="451"/>
      <c r="BN596" s="450"/>
      <c r="BO596" s="450"/>
      <c r="BP596" s="450"/>
      <c r="BQ596" s="450"/>
      <c r="BR596" s="450"/>
      <c r="BS596" s="450"/>
      <c r="BT596" s="450"/>
      <c r="BU596" s="450"/>
      <c r="BV596" s="450"/>
      <c r="BW596" s="450"/>
      <c r="BX596" s="450"/>
      <c r="BY596" s="450"/>
      <c r="BZ596" s="450"/>
      <c r="CA596" s="450"/>
      <c r="CB596" s="450"/>
      <c r="CC596" s="450"/>
      <c r="CF596" s="738"/>
      <c r="CG596" s="738"/>
      <c r="CH596" s="738"/>
      <c r="CI596" s="738"/>
      <c r="CJ596" s="738"/>
      <c r="CK596" s="738"/>
      <c r="CL596" s="738"/>
      <c r="CM596" s="738"/>
      <c r="CN596" s="738"/>
      <c r="CO596" s="738"/>
      <c r="CP596" s="738"/>
      <c r="CQ596" s="739"/>
      <c r="CR596" s="739"/>
      <c r="CS596" s="739"/>
      <c r="CT596" s="739"/>
      <c r="CU596" s="739"/>
      <c r="CV596" s="739"/>
      <c r="CW596" s="739"/>
      <c r="CX596" s="739"/>
      <c r="CY596" s="739"/>
      <c r="CZ596" s="739"/>
      <c r="DA596" s="739"/>
      <c r="DB596" s="739"/>
      <c r="DC596" s="739"/>
      <c r="DD596" s="739"/>
      <c r="DE596" s="739"/>
      <c r="DF596" s="739"/>
      <c r="DG596" s="739"/>
      <c r="DH596" s="740"/>
      <c r="DI596" s="740"/>
      <c r="DJ596" s="740"/>
      <c r="DK596" s="740"/>
      <c r="DL596" s="740"/>
      <c r="DM596" s="740"/>
      <c r="DN596" s="741"/>
      <c r="DO596" s="741"/>
      <c r="DP596" s="129"/>
      <c r="DQ596" s="737" t="s">
        <v>293</v>
      </c>
      <c r="DR596" s="737"/>
      <c r="DS596" s="130"/>
      <c r="DT596" s="121"/>
      <c r="DU596" s="737" t="s">
        <v>293</v>
      </c>
      <c r="DV596" s="737"/>
      <c r="DW596" s="742"/>
      <c r="DX596" s="742"/>
      <c r="DY596" s="742"/>
      <c r="DZ596" s="743"/>
      <c r="EA596" s="743"/>
      <c r="EB596" s="743"/>
      <c r="EC596" s="451"/>
      <c r="ED596" s="451"/>
      <c r="EE596" s="451"/>
      <c r="EF596" s="451"/>
      <c r="EG596" s="451"/>
      <c r="EH596" s="451"/>
      <c r="EI596" s="451"/>
      <c r="EJ596" s="451"/>
      <c r="EK596" s="451"/>
      <c r="EL596" s="451"/>
      <c r="EM596" s="451"/>
      <c r="EN596" s="451"/>
      <c r="EO596" s="451"/>
      <c r="EP596" s="451"/>
      <c r="EQ596" s="451"/>
      <c r="ER596" s="450"/>
      <c r="ES596" s="450"/>
      <c r="ET596" s="450"/>
      <c r="EU596" s="450"/>
      <c r="EV596" s="450"/>
      <c r="EW596" s="450"/>
      <c r="EX596" s="450"/>
      <c r="EY596" s="450"/>
      <c r="EZ596" s="450"/>
      <c r="FA596" s="450"/>
      <c r="FB596" s="450"/>
      <c r="FC596" s="450"/>
      <c r="FD596" s="450"/>
      <c r="FE596" s="450"/>
      <c r="FF596" s="450"/>
      <c r="FG596" s="450"/>
      <c r="HZ596" s="121"/>
      <c r="IA596" s="121"/>
      <c r="IB596" s="121"/>
      <c r="IC596" s="121"/>
      <c r="ID596" s="121"/>
      <c r="IE596" s="121"/>
      <c r="IF596" s="121"/>
      <c r="IG596" s="121"/>
      <c r="IH596" s="121"/>
      <c r="II596" s="121"/>
      <c r="IJ596" s="121"/>
      <c r="IK596" s="121"/>
      <c r="IL596" s="121"/>
    </row>
    <row r="597" spans="2:246" s="14" customFormat="1" ht="5.0999999999999996" customHeight="1" x14ac:dyDescent="0.4">
      <c r="B597" s="738"/>
      <c r="C597" s="738"/>
      <c r="D597" s="738"/>
      <c r="E597" s="738"/>
      <c r="F597" s="738"/>
      <c r="G597" s="738"/>
      <c r="H597" s="738"/>
      <c r="I597" s="738"/>
      <c r="J597" s="738"/>
      <c r="K597" s="738"/>
      <c r="L597" s="738"/>
      <c r="M597" s="739"/>
      <c r="N597" s="739"/>
      <c r="O597" s="739"/>
      <c r="P597" s="739"/>
      <c r="Q597" s="739"/>
      <c r="R597" s="739"/>
      <c r="S597" s="739"/>
      <c r="T597" s="739"/>
      <c r="U597" s="739"/>
      <c r="V597" s="739"/>
      <c r="W597" s="739"/>
      <c r="X597" s="739"/>
      <c r="Y597" s="739"/>
      <c r="Z597" s="739"/>
      <c r="AA597" s="739"/>
      <c r="AB597" s="739"/>
      <c r="AC597" s="739"/>
      <c r="AD597" s="740"/>
      <c r="AE597" s="740"/>
      <c r="AF597" s="740"/>
      <c r="AG597" s="740"/>
      <c r="AH597" s="740"/>
      <c r="AI597" s="740"/>
      <c r="AJ597" s="741"/>
      <c r="AK597" s="741"/>
      <c r="AL597" s="132"/>
      <c r="AM597" s="133"/>
      <c r="AN597" s="133"/>
      <c r="AO597" s="134"/>
      <c r="AP597" s="136"/>
      <c r="AQ597" s="136"/>
      <c r="AR597" s="133"/>
      <c r="AS597" s="742"/>
      <c r="AT597" s="742"/>
      <c r="AU597" s="742"/>
      <c r="AV597" s="743"/>
      <c r="AW597" s="743"/>
      <c r="AX597" s="743"/>
      <c r="AY597" s="451"/>
      <c r="AZ597" s="451"/>
      <c r="BA597" s="451"/>
      <c r="BB597" s="451"/>
      <c r="BC597" s="451"/>
      <c r="BD597" s="451"/>
      <c r="BE597" s="451"/>
      <c r="BF597" s="451"/>
      <c r="BG597" s="451"/>
      <c r="BH597" s="451"/>
      <c r="BI597" s="451"/>
      <c r="BJ597" s="451"/>
      <c r="BK597" s="451"/>
      <c r="BL597" s="451"/>
      <c r="BM597" s="451"/>
      <c r="BN597" s="450"/>
      <c r="BO597" s="450"/>
      <c r="BP597" s="450"/>
      <c r="BQ597" s="450"/>
      <c r="BR597" s="450"/>
      <c r="BS597" s="450"/>
      <c r="BT597" s="450"/>
      <c r="BU597" s="450"/>
      <c r="BV597" s="450"/>
      <c r="BW597" s="450"/>
      <c r="BX597" s="450"/>
      <c r="BY597" s="450"/>
      <c r="BZ597" s="450"/>
      <c r="CA597" s="450"/>
      <c r="CB597" s="450"/>
      <c r="CC597" s="450"/>
      <c r="CF597" s="738"/>
      <c r="CG597" s="738"/>
      <c r="CH597" s="738"/>
      <c r="CI597" s="738"/>
      <c r="CJ597" s="738"/>
      <c r="CK597" s="738"/>
      <c r="CL597" s="738"/>
      <c r="CM597" s="738"/>
      <c r="CN597" s="738"/>
      <c r="CO597" s="738"/>
      <c r="CP597" s="738"/>
      <c r="CQ597" s="739"/>
      <c r="CR597" s="739"/>
      <c r="CS597" s="739"/>
      <c r="CT597" s="739"/>
      <c r="CU597" s="739"/>
      <c r="CV597" s="739"/>
      <c r="CW597" s="739"/>
      <c r="CX597" s="739"/>
      <c r="CY597" s="739"/>
      <c r="CZ597" s="739"/>
      <c r="DA597" s="739"/>
      <c r="DB597" s="739"/>
      <c r="DC597" s="739"/>
      <c r="DD597" s="739"/>
      <c r="DE597" s="739"/>
      <c r="DF597" s="739"/>
      <c r="DG597" s="739"/>
      <c r="DH597" s="740"/>
      <c r="DI597" s="740"/>
      <c r="DJ597" s="740"/>
      <c r="DK597" s="740"/>
      <c r="DL597" s="740"/>
      <c r="DM597" s="740"/>
      <c r="DN597" s="741"/>
      <c r="DO597" s="741"/>
      <c r="DP597" s="132"/>
      <c r="DQ597" s="133"/>
      <c r="DR597" s="133"/>
      <c r="DS597" s="134"/>
      <c r="DT597" s="136"/>
      <c r="DU597" s="136"/>
      <c r="DV597" s="133"/>
      <c r="DW597" s="742"/>
      <c r="DX597" s="742"/>
      <c r="DY597" s="742"/>
      <c r="DZ597" s="743"/>
      <c r="EA597" s="743"/>
      <c r="EB597" s="743"/>
      <c r="EC597" s="451"/>
      <c r="ED597" s="451"/>
      <c r="EE597" s="451"/>
      <c r="EF597" s="451"/>
      <c r="EG597" s="451"/>
      <c r="EH597" s="451"/>
      <c r="EI597" s="451"/>
      <c r="EJ597" s="451"/>
      <c r="EK597" s="451"/>
      <c r="EL597" s="451"/>
      <c r="EM597" s="451"/>
      <c r="EN597" s="451"/>
      <c r="EO597" s="451"/>
      <c r="EP597" s="451"/>
      <c r="EQ597" s="451"/>
      <c r="ER597" s="450"/>
      <c r="ES597" s="450"/>
      <c r="ET597" s="450"/>
      <c r="EU597" s="450"/>
      <c r="EV597" s="450"/>
      <c r="EW597" s="450"/>
      <c r="EX597" s="450"/>
      <c r="EY597" s="450"/>
      <c r="EZ597" s="450"/>
      <c r="FA597" s="450"/>
      <c r="FB597" s="450"/>
      <c r="FC597" s="450"/>
      <c r="FD597" s="450"/>
      <c r="FE597" s="450"/>
      <c r="FF597" s="450"/>
      <c r="FG597" s="450"/>
      <c r="HZ597" s="121"/>
      <c r="IA597" s="121"/>
      <c r="IB597" s="121"/>
      <c r="IC597" s="121"/>
      <c r="ID597" s="121"/>
      <c r="IE597" s="121"/>
      <c r="IF597" s="121"/>
      <c r="IG597" s="121"/>
      <c r="IH597" s="121"/>
      <c r="II597" s="121"/>
      <c r="IJ597" s="121"/>
      <c r="IK597" s="121"/>
      <c r="IL597" s="121"/>
    </row>
    <row r="598" spans="2:246" s="14" customFormat="1" ht="5.0999999999999996" customHeight="1" x14ac:dyDescent="0.4">
      <c r="B598" s="738" t="s">
        <v>300</v>
      </c>
      <c r="C598" s="738"/>
      <c r="D598" s="738"/>
      <c r="E598" s="738"/>
      <c r="F598" s="738"/>
      <c r="G598" s="738"/>
      <c r="H598" s="738"/>
      <c r="I598" s="738"/>
      <c r="J598" s="738"/>
      <c r="K598" s="738"/>
      <c r="L598" s="738"/>
      <c r="M598" s="739"/>
      <c r="N598" s="739"/>
      <c r="O598" s="739"/>
      <c r="P598" s="739"/>
      <c r="Q598" s="739"/>
      <c r="R598" s="739"/>
      <c r="S598" s="739"/>
      <c r="T598" s="739"/>
      <c r="U598" s="739"/>
      <c r="V598" s="739"/>
      <c r="W598" s="739"/>
      <c r="X598" s="739"/>
      <c r="Y598" s="739"/>
      <c r="Z598" s="739"/>
      <c r="AA598" s="739"/>
      <c r="AB598" s="739"/>
      <c r="AC598" s="739"/>
      <c r="AD598" s="740"/>
      <c r="AE598" s="740"/>
      <c r="AF598" s="740"/>
      <c r="AG598" s="740"/>
      <c r="AH598" s="740"/>
      <c r="AI598" s="740"/>
      <c r="AJ598" s="741" t="s">
        <v>287</v>
      </c>
      <c r="AK598" s="741"/>
      <c r="AL598" s="744"/>
      <c r="AM598" s="744"/>
      <c r="AN598" s="744"/>
      <c r="AO598" s="744"/>
      <c r="AP598" s="744"/>
      <c r="AQ598" s="744"/>
      <c r="AR598" s="744"/>
      <c r="AS598" s="744"/>
      <c r="AT598" s="744"/>
      <c r="AU598" s="744"/>
      <c r="AV598" s="744"/>
      <c r="AW598" s="744"/>
      <c r="AX598" s="744"/>
      <c r="AY598" s="744"/>
      <c r="AZ598" s="744"/>
      <c r="BA598" s="744"/>
      <c r="BB598" s="744"/>
      <c r="BC598" s="744"/>
      <c r="BD598" s="744"/>
      <c r="BE598" s="744"/>
      <c r="BF598" s="451"/>
      <c r="BG598" s="451"/>
      <c r="BH598" s="451"/>
      <c r="BI598" s="451"/>
      <c r="BJ598" s="451"/>
      <c r="BK598" s="451"/>
      <c r="BL598" s="451"/>
      <c r="BM598" s="451"/>
      <c r="BN598" s="450"/>
      <c r="BO598" s="450"/>
      <c r="BP598" s="450"/>
      <c r="BQ598" s="450"/>
      <c r="BR598" s="450"/>
      <c r="BS598" s="450"/>
      <c r="BT598" s="450"/>
      <c r="BU598" s="450"/>
      <c r="BV598" s="450"/>
      <c r="BW598" s="450"/>
      <c r="BX598" s="450"/>
      <c r="BY598" s="450"/>
      <c r="BZ598" s="450"/>
      <c r="CA598" s="450"/>
      <c r="CB598" s="450"/>
      <c r="CC598" s="450"/>
      <c r="CF598" s="738" t="s">
        <v>300</v>
      </c>
      <c r="CG598" s="738"/>
      <c r="CH598" s="738"/>
      <c r="CI598" s="738"/>
      <c r="CJ598" s="738"/>
      <c r="CK598" s="738"/>
      <c r="CL598" s="738"/>
      <c r="CM598" s="738"/>
      <c r="CN598" s="738"/>
      <c r="CO598" s="738"/>
      <c r="CP598" s="738"/>
      <c r="CQ598" s="739" t="s">
        <v>301</v>
      </c>
      <c r="CR598" s="739"/>
      <c r="CS598" s="739"/>
      <c r="CT598" s="739"/>
      <c r="CU598" s="739"/>
      <c r="CV598" s="739"/>
      <c r="CW598" s="739"/>
      <c r="CX598" s="739"/>
      <c r="CY598" s="739"/>
      <c r="CZ598" s="739"/>
      <c r="DA598" s="739"/>
      <c r="DB598" s="739"/>
      <c r="DC598" s="739"/>
      <c r="DD598" s="739"/>
      <c r="DE598" s="739"/>
      <c r="DF598" s="739"/>
      <c r="DG598" s="739"/>
      <c r="DH598" s="740">
        <v>50</v>
      </c>
      <c r="DI598" s="740"/>
      <c r="DJ598" s="740"/>
      <c r="DK598" s="740"/>
      <c r="DL598" s="740"/>
      <c r="DM598" s="740"/>
      <c r="DN598" s="741" t="s">
        <v>287</v>
      </c>
      <c r="DO598" s="741"/>
      <c r="DP598" s="744" t="s">
        <v>302</v>
      </c>
      <c r="DQ598" s="744"/>
      <c r="DR598" s="744"/>
      <c r="DS598" s="744"/>
      <c r="DT598" s="744"/>
      <c r="DU598" s="744"/>
      <c r="DV598" s="744"/>
      <c r="DW598" s="744"/>
      <c r="DX598" s="744"/>
      <c r="DY598" s="744"/>
      <c r="DZ598" s="744"/>
      <c r="EA598" s="744"/>
      <c r="EB598" s="744"/>
      <c r="EC598" s="744"/>
      <c r="ED598" s="744"/>
      <c r="EE598" s="744"/>
      <c r="EF598" s="744"/>
      <c r="EG598" s="744"/>
      <c r="EH598" s="744"/>
      <c r="EI598" s="744"/>
      <c r="EJ598" s="451" t="s">
        <v>303</v>
      </c>
      <c r="EK598" s="451"/>
      <c r="EL598" s="451"/>
      <c r="EM598" s="451"/>
      <c r="EN598" s="451"/>
      <c r="EO598" s="451"/>
      <c r="EP598" s="451"/>
      <c r="EQ598" s="451"/>
      <c r="ER598" s="450" t="s">
        <v>292</v>
      </c>
      <c r="ES598" s="450"/>
      <c r="ET598" s="450"/>
      <c r="EU598" s="450"/>
      <c r="EV598" s="450"/>
      <c r="EW598" s="450"/>
      <c r="EX598" s="450"/>
      <c r="EY598" s="450"/>
      <c r="EZ598" s="450"/>
      <c r="FA598" s="450"/>
      <c r="FB598" s="450"/>
      <c r="FC598" s="450"/>
      <c r="FD598" s="450"/>
      <c r="FE598" s="450"/>
      <c r="FF598" s="450"/>
      <c r="FG598" s="450"/>
      <c r="HZ598" s="121"/>
      <c r="IA598" s="121"/>
      <c r="IB598" s="121"/>
      <c r="IC598" s="121"/>
      <c r="ID598" s="121"/>
      <c r="IE598" s="121"/>
      <c r="IF598" s="121"/>
      <c r="IG598" s="121"/>
      <c r="IH598" s="121"/>
      <c r="II598" s="121"/>
      <c r="IJ598" s="121"/>
      <c r="IK598" s="121"/>
      <c r="IL598" s="121"/>
    </row>
    <row r="599" spans="2:246" s="14" customFormat="1" ht="18" customHeight="1" x14ac:dyDescent="0.4">
      <c r="B599" s="738"/>
      <c r="C599" s="738"/>
      <c r="D599" s="738"/>
      <c r="E599" s="738"/>
      <c r="F599" s="738"/>
      <c r="G599" s="738"/>
      <c r="H599" s="738"/>
      <c r="I599" s="738"/>
      <c r="J599" s="738"/>
      <c r="K599" s="738"/>
      <c r="L599" s="738"/>
      <c r="M599" s="739"/>
      <c r="N599" s="739"/>
      <c r="O599" s="739"/>
      <c r="P599" s="739"/>
      <c r="Q599" s="739"/>
      <c r="R599" s="739"/>
      <c r="S599" s="739"/>
      <c r="T599" s="739"/>
      <c r="U599" s="739"/>
      <c r="V599" s="739"/>
      <c r="W599" s="739"/>
      <c r="X599" s="739"/>
      <c r="Y599" s="739"/>
      <c r="Z599" s="739"/>
      <c r="AA599" s="739"/>
      <c r="AB599" s="739"/>
      <c r="AC599" s="739"/>
      <c r="AD599" s="740"/>
      <c r="AE599" s="740"/>
      <c r="AF599" s="740"/>
      <c r="AG599" s="740"/>
      <c r="AH599" s="740"/>
      <c r="AI599" s="740"/>
      <c r="AJ599" s="741"/>
      <c r="AK599" s="741"/>
      <c r="AL599" s="744"/>
      <c r="AM599" s="744"/>
      <c r="AN599" s="744"/>
      <c r="AO599" s="744"/>
      <c r="AP599" s="744"/>
      <c r="AQ599" s="744"/>
      <c r="AR599" s="744"/>
      <c r="AS599" s="744"/>
      <c r="AT599" s="744"/>
      <c r="AU599" s="744"/>
      <c r="AV599" s="744"/>
      <c r="AW599" s="744"/>
      <c r="AX599" s="744"/>
      <c r="AY599" s="744"/>
      <c r="AZ599" s="744"/>
      <c r="BA599" s="744"/>
      <c r="BB599" s="744"/>
      <c r="BC599" s="744"/>
      <c r="BD599" s="744"/>
      <c r="BE599" s="744"/>
      <c r="BF599" s="451"/>
      <c r="BG599" s="451"/>
      <c r="BH599" s="451"/>
      <c r="BI599" s="451"/>
      <c r="BJ599" s="451"/>
      <c r="BK599" s="451"/>
      <c r="BL599" s="451"/>
      <c r="BM599" s="451"/>
      <c r="BN599" s="450"/>
      <c r="BO599" s="450"/>
      <c r="BP599" s="450"/>
      <c r="BQ599" s="450"/>
      <c r="BR599" s="450"/>
      <c r="BS599" s="450"/>
      <c r="BT599" s="450"/>
      <c r="BU599" s="450"/>
      <c r="BV599" s="450"/>
      <c r="BW599" s="450"/>
      <c r="BX599" s="450"/>
      <c r="BY599" s="450"/>
      <c r="BZ599" s="450"/>
      <c r="CA599" s="450"/>
      <c r="CB599" s="450"/>
      <c r="CC599" s="450"/>
      <c r="CF599" s="738"/>
      <c r="CG599" s="738"/>
      <c r="CH599" s="738"/>
      <c r="CI599" s="738"/>
      <c r="CJ599" s="738"/>
      <c r="CK599" s="738"/>
      <c r="CL599" s="738"/>
      <c r="CM599" s="738"/>
      <c r="CN599" s="738"/>
      <c r="CO599" s="738"/>
      <c r="CP599" s="738"/>
      <c r="CQ599" s="739"/>
      <c r="CR599" s="739"/>
      <c r="CS599" s="739"/>
      <c r="CT599" s="739"/>
      <c r="CU599" s="739"/>
      <c r="CV599" s="739"/>
      <c r="CW599" s="739"/>
      <c r="CX599" s="739"/>
      <c r="CY599" s="739"/>
      <c r="CZ599" s="739"/>
      <c r="DA599" s="739"/>
      <c r="DB599" s="739"/>
      <c r="DC599" s="739"/>
      <c r="DD599" s="739"/>
      <c r="DE599" s="739"/>
      <c r="DF599" s="739"/>
      <c r="DG599" s="739"/>
      <c r="DH599" s="740"/>
      <c r="DI599" s="740"/>
      <c r="DJ599" s="740"/>
      <c r="DK599" s="740"/>
      <c r="DL599" s="740"/>
      <c r="DM599" s="740"/>
      <c r="DN599" s="741"/>
      <c r="DO599" s="741"/>
      <c r="DP599" s="744"/>
      <c r="DQ599" s="744"/>
      <c r="DR599" s="744"/>
      <c r="DS599" s="744"/>
      <c r="DT599" s="744"/>
      <c r="DU599" s="744"/>
      <c r="DV599" s="744"/>
      <c r="DW599" s="744"/>
      <c r="DX599" s="744"/>
      <c r="DY599" s="744"/>
      <c r="DZ599" s="744"/>
      <c r="EA599" s="744"/>
      <c r="EB599" s="744"/>
      <c r="EC599" s="744"/>
      <c r="ED599" s="744"/>
      <c r="EE599" s="744"/>
      <c r="EF599" s="744"/>
      <c r="EG599" s="744"/>
      <c r="EH599" s="744"/>
      <c r="EI599" s="744"/>
      <c r="EJ599" s="451"/>
      <c r="EK599" s="451"/>
      <c r="EL599" s="451"/>
      <c r="EM599" s="451"/>
      <c r="EN599" s="451"/>
      <c r="EO599" s="451"/>
      <c r="EP599" s="451"/>
      <c r="EQ599" s="451"/>
      <c r="ER599" s="450"/>
      <c r="ES599" s="450"/>
      <c r="ET599" s="450"/>
      <c r="EU599" s="450"/>
      <c r="EV599" s="450"/>
      <c r="EW599" s="450"/>
      <c r="EX599" s="450"/>
      <c r="EY599" s="450"/>
      <c r="EZ599" s="450"/>
      <c r="FA599" s="450"/>
      <c r="FB599" s="450"/>
      <c r="FC599" s="450"/>
      <c r="FD599" s="450"/>
      <c r="FE599" s="450"/>
      <c r="FF599" s="450"/>
      <c r="FG599" s="450"/>
      <c r="HZ599" s="121"/>
      <c r="IA599" s="121"/>
      <c r="IB599" s="121"/>
      <c r="IC599" s="121"/>
      <c r="ID599" s="121"/>
      <c r="IE599" s="121"/>
      <c r="IF599" s="121"/>
      <c r="IG599" s="121"/>
      <c r="IH599" s="121"/>
      <c r="II599" s="121"/>
      <c r="IJ599" s="121"/>
      <c r="IK599" s="121"/>
      <c r="IL599" s="121"/>
    </row>
    <row r="600" spans="2:246" s="14" customFormat="1" ht="5.0999999999999996" customHeight="1" x14ac:dyDescent="0.4">
      <c r="B600" s="738"/>
      <c r="C600" s="738"/>
      <c r="D600" s="738"/>
      <c r="E600" s="738"/>
      <c r="F600" s="738"/>
      <c r="G600" s="738"/>
      <c r="H600" s="738"/>
      <c r="I600" s="738"/>
      <c r="J600" s="738"/>
      <c r="K600" s="738"/>
      <c r="L600" s="738"/>
      <c r="M600" s="739"/>
      <c r="N600" s="739"/>
      <c r="O600" s="739"/>
      <c r="P600" s="739"/>
      <c r="Q600" s="739"/>
      <c r="R600" s="739"/>
      <c r="S600" s="739"/>
      <c r="T600" s="739"/>
      <c r="U600" s="739"/>
      <c r="V600" s="739"/>
      <c r="W600" s="739"/>
      <c r="X600" s="739"/>
      <c r="Y600" s="739"/>
      <c r="Z600" s="739"/>
      <c r="AA600" s="739"/>
      <c r="AB600" s="739"/>
      <c r="AC600" s="739"/>
      <c r="AD600" s="740"/>
      <c r="AE600" s="740"/>
      <c r="AF600" s="740"/>
      <c r="AG600" s="740"/>
      <c r="AH600" s="740"/>
      <c r="AI600" s="740"/>
      <c r="AJ600" s="741"/>
      <c r="AK600" s="741"/>
      <c r="AL600" s="744"/>
      <c r="AM600" s="744"/>
      <c r="AN600" s="744"/>
      <c r="AO600" s="744"/>
      <c r="AP600" s="744"/>
      <c r="AQ600" s="744"/>
      <c r="AR600" s="744"/>
      <c r="AS600" s="744"/>
      <c r="AT600" s="744"/>
      <c r="AU600" s="744"/>
      <c r="AV600" s="744"/>
      <c r="AW600" s="744"/>
      <c r="AX600" s="744"/>
      <c r="AY600" s="744"/>
      <c r="AZ600" s="744"/>
      <c r="BA600" s="744"/>
      <c r="BB600" s="744"/>
      <c r="BC600" s="744"/>
      <c r="BD600" s="744"/>
      <c r="BE600" s="744"/>
      <c r="BF600" s="451"/>
      <c r="BG600" s="451"/>
      <c r="BH600" s="451"/>
      <c r="BI600" s="451"/>
      <c r="BJ600" s="451"/>
      <c r="BK600" s="451"/>
      <c r="BL600" s="451"/>
      <c r="BM600" s="451"/>
      <c r="BN600" s="450"/>
      <c r="BO600" s="450"/>
      <c r="BP600" s="450"/>
      <c r="BQ600" s="450"/>
      <c r="BR600" s="450"/>
      <c r="BS600" s="450"/>
      <c r="BT600" s="450"/>
      <c r="BU600" s="450"/>
      <c r="BV600" s="450"/>
      <c r="BW600" s="450"/>
      <c r="BX600" s="450"/>
      <c r="BY600" s="450"/>
      <c r="BZ600" s="450"/>
      <c r="CA600" s="450"/>
      <c r="CB600" s="450"/>
      <c r="CC600" s="450"/>
      <c r="CF600" s="738"/>
      <c r="CG600" s="738"/>
      <c r="CH600" s="738"/>
      <c r="CI600" s="738"/>
      <c r="CJ600" s="738"/>
      <c r="CK600" s="738"/>
      <c r="CL600" s="738"/>
      <c r="CM600" s="738"/>
      <c r="CN600" s="738"/>
      <c r="CO600" s="738"/>
      <c r="CP600" s="738"/>
      <c r="CQ600" s="739"/>
      <c r="CR600" s="739"/>
      <c r="CS600" s="739"/>
      <c r="CT600" s="739"/>
      <c r="CU600" s="739"/>
      <c r="CV600" s="739"/>
      <c r="CW600" s="739"/>
      <c r="CX600" s="739"/>
      <c r="CY600" s="739"/>
      <c r="CZ600" s="739"/>
      <c r="DA600" s="739"/>
      <c r="DB600" s="739"/>
      <c r="DC600" s="739"/>
      <c r="DD600" s="739"/>
      <c r="DE600" s="739"/>
      <c r="DF600" s="739"/>
      <c r="DG600" s="739"/>
      <c r="DH600" s="740"/>
      <c r="DI600" s="740"/>
      <c r="DJ600" s="740"/>
      <c r="DK600" s="740"/>
      <c r="DL600" s="740"/>
      <c r="DM600" s="740"/>
      <c r="DN600" s="741"/>
      <c r="DO600" s="741"/>
      <c r="DP600" s="744"/>
      <c r="DQ600" s="744"/>
      <c r="DR600" s="744"/>
      <c r="DS600" s="744"/>
      <c r="DT600" s="744"/>
      <c r="DU600" s="744"/>
      <c r="DV600" s="744"/>
      <c r="DW600" s="744"/>
      <c r="DX600" s="744"/>
      <c r="DY600" s="744"/>
      <c r="DZ600" s="744"/>
      <c r="EA600" s="744"/>
      <c r="EB600" s="744"/>
      <c r="EC600" s="744"/>
      <c r="ED600" s="744"/>
      <c r="EE600" s="744"/>
      <c r="EF600" s="744"/>
      <c r="EG600" s="744"/>
      <c r="EH600" s="744"/>
      <c r="EI600" s="744"/>
      <c r="EJ600" s="451"/>
      <c r="EK600" s="451"/>
      <c r="EL600" s="451"/>
      <c r="EM600" s="451"/>
      <c r="EN600" s="451"/>
      <c r="EO600" s="451"/>
      <c r="EP600" s="451"/>
      <c r="EQ600" s="451"/>
      <c r="ER600" s="450"/>
      <c r="ES600" s="450"/>
      <c r="ET600" s="450"/>
      <c r="EU600" s="450"/>
      <c r="EV600" s="450"/>
      <c r="EW600" s="450"/>
      <c r="EX600" s="450"/>
      <c r="EY600" s="450"/>
      <c r="EZ600" s="450"/>
      <c r="FA600" s="450"/>
      <c r="FB600" s="450"/>
      <c r="FC600" s="450"/>
      <c r="FD600" s="450"/>
      <c r="FE600" s="450"/>
      <c r="FF600" s="450"/>
      <c r="FG600" s="450"/>
      <c r="HZ600" s="121"/>
      <c r="IA600" s="121"/>
      <c r="IB600" s="121"/>
      <c r="IC600" s="121"/>
      <c r="ID600" s="121"/>
      <c r="IE600" s="121"/>
      <c r="IF600" s="121"/>
      <c r="IG600" s="121"/>
      <c r="IH600" s="121"/>
      <c r="II600" s="121"/>
      <c r="IJ600" s="121"/>
      <c r="IK600" s="121"/>
      <c r="IL600" s="121"/>
    </row>
    <row r="601" spans="2:246" s="14" customFormat="1" ht="18.75" customHeight="1" x14ac:dyDescent="0.4">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AD601" s="139"/>
      <c r="AE601" s="139"/>
      <c r="AF601" s="139"/>
      <c r="AG601" s="139"/>
      <c r="AH601" s="139"/>
      <c r="AI601" s="139"/>
      <c r="AJ601" s="121"/>
      <c r="AK601" s="121"/>
      <c r="AL601" s="129"/>
      <c r="AM601" s="140"/>
      <c r="AN601" s="140"/>
      <c r="AO601" s="140"/>
      <c r="AP601" s="121"/>
      <c r="AQ601" s="121"/>
      <c r="AR601" s="140"/>
      <c r="AS601" s="121"/>
      <c r="AT601" s="121"/>
      <c r="AU601" s="121"/>
      <c r="AV601" s="121"/>
      <c r="AW601" s="121"/>
      <c r="AX601" s="121"/>
      <c r="AY601" s="121"/>
      <c r="AZ601" s="121"/>
      <c r="BA601" s="121"/>
      <c r="BB601" s="121"/>
      <c r="BC601" s="121"/>
      <c r="BF601" s="121"/>
      <c r="BG601" s="121"/>
      <c r="BH601" s="121"/>
      <c r="BI601" s="121"/>
      <c r="BJ601" s="121"/>
      <c r="BN601" s="110"/>
      <c r="BO601" s="110"/>
      <c r="BP601" s="110"/>
      <c r="BQ601" s="110"/>
      <c r="BR601" s="110"/>
      <c r="BS601" s="110"/>
      <c r="CF601" s="110"/>
      <c r="CG601" s="110"/>
      <c r="CH601" s="110"/>
      <c r="CI601" s="110"/>
      <c r="CJ601" s="110"/>
      <c r="CK601" s="110"/>
      <c r="CL601" s="110"/>
      <c r="CM601" s="110"/>
      <c r="CN601" s="110"/>
      <c r="CO601" s="110"/>
      <c r="CP601" s="110"/>
      <c r="CQ601" s="110"/>
      <c r="CR601" s="110"/>
      <c r="CS601" s="110"/>
      <c r="CT601" s="110"/>
      <c r="CU601" s="110"/>
      <c r="CV601" s="110"/>
      <c r="CW601" s="110"/>
      <c r="CX601" s="110"/>
      <c r="CY601" s="110"/>
      <c r="CZ601" s="110"/>
      <c r="DA601" s="110"/>
      <c r="DB601" s="110"/>
      <c r="DC601" s="110"/>
      <c r="DH601" s="139"/>
      <c r="DI601" s="139"/>
      <c r="DJ601" s="139"/>
      <c r="DK601" s="139"/>
      <c r="DL601" s="139"/>
      <c r="DM601" s="139"/>
      <c r="DN601" s="121"/>
      <c r="DO601" s="121"/>
      <c r="DP601" s="129"/>
      <c r="DQ601" s="140"/>
      <c r="DR601" s="140"/>
      <c r="DS601" s="140"/>
      <c r="DT601" s="121"/>
      <c r="DU601" s="121"/>
      <c r="DV601" s="140"/>
      <c r="DW601" s="121"/>
      <c r="DX601" s="121"/>
      <c r="DY601" s="121"/>
      <c r="DZ601" s="121"/>
      <c r="EA601" s="121"/>
      <c r="EB601" s="121"/>
      <c r="EC601" s="121"/>
      <c r="ED601" s="121"/>
      <c r="EE601" s="121"/>
      <c r="EF601" s="121"/>
      <c r="EG601" s="121"/>
      <c r="EJ601" s="121"/>
      <c r="EK601" s="121"/>
      <c r="EL601" s="121"/>
      <c r="EM601" s="121"/>
      <c r="EN601" s="121"/>
      <c r="ER601" s="110"/>
      <c r="ES601" s="110"/>
      <c r="ET601" s="110"/>
      <c r="EU601" s="110"/>
      <c r="EV601" s="110"/>
      <c r="EW601" s="110"/>
      <c r="HZ601" s="121"/>
      <c r="IA601" s="121"/>
      <c r="IB601" s="121"/>
      <c r="IC601" s="121"/>
      <c r="ID601" s="121"/>
      <c r="IE601" s="121"/>
      <c r="IF601" s="121"/>
      <c r="IG601" s="121"/>
      <c r="IH601" s="121"/>
      <c r="II601" s="121"/>
      <c r="IJ601" s="121"/>
      <c r="IK601" s="121"/>
      <c r="IL601" s="121"/>
    </row>
    <row r="602" spans="2:246" s="14" customFormat="1" ht="18.75" customHeight="1" x14ac:dyDescent="0.4">
      <c r="B602" s="732" t="s">
        <v>11</v>
      </c>
      <c r="C602" s="732"/>
      <c r="D602" s="732"/>
      <c r="E602" s="732"/>
      <c r="F602" s="732"/>
      <c r="G602" s="732"/>
      <c r="H602" s="732"/>
      <c r="I602" s="732"/>
      <c r="J602" s="732"/>
      <c r="K602" s="732"/>
      <c r="L602" s="732"/>
      <c r="M602" s="733" t="s">
        <v>278</v>
      </c>
      <c r="N602" s="733"/>
      <c r="O602" s="733"/>
      <c r="P602" s="733"/>
      <c r="Q602" s="733"/>
      <c r="R602" s="733"/>
      <c r="S602" s="733"/>
      <c r="T602" s="733"/>
      <c r="U602" s="733"/>
      <c r="V602" s="733"/>
      <c r="W602" s="733"/>
      <c r="X602" s="733"/>
      <c r="Y602" s="733"/>
      <c r="Z602" s="733"/>
      <c r="AA602" s="733"/>
      <c r="AB602" s="733"/>
      <c r="AC602" s="733"/>
      <c r="AD602" s="733" t="s">
        <v>279</v>
      </c>
      <c r="AE602" s="733"/>
      <c r="AF602" s="733"/>
      <c r="AG602" s="733"/>
      <c r="AH602" s="733"/>
      <c r="AI602" s="733"/>
      <c r="AJ602" s="733"/>
      <c r="AK602" s="733"/>
      <c r="AL602" s="733" t="s">
        <v>280</v>
      </c>
      <c r="AM602" s="733"/>
      <c r="AN602" s="733"/>
      <c r="AO602" s="733"/>
      <c r="AP602" s="733"/>
      <c r="AQ602" s="733"/>
      <c r="AR602" s="733"/>
      <c r="AS602" s="733"/>
      <c r="AT602" s="733"/>
      <c r="AU602" s="733"/>
      <c r="AV602" s="733"/>
      <c r="AW602" s="733"/>
      <c r="AX602" s="733"/>
      <c r="AY602" s="733"/>
      <c r="AZ602" s="733"/>
      <c r="BA602" s="733"/>
      <c r="BB602" s="733"/>
      <c r="BC602" s="733"/>
      <c r="BD602" s="733"/>
      <c r="BE602" s="733"/>
      <c r="BF602" s="734" t="s">
        <v>281</v>
      </c>
      <c r="BG602" s="734"/>
      <c r="BH602" s="734"/>
      <c r="BI602" s="734"/>
      <c r="BJ602" s="734"/>
      <c r="BK602" s="734"/>
      <c r="BL602" s="734"/>
      <c r="BM602" s="734"/>
      <c r="BN602" s="734" t="s">
        <v>282</v>
      </c>
      <c r="BO602" s="734"/>
      <c r="BP602" s="734"/>
      <c r="BQ602" s="734"/>
      <c r="BR602" s="734"/>
      <c r="BS602" s="734"/>
      <c r="BT602" s="734"/>
      <c r="BU602" s="734"/>
      <c r="BV602" s="734"/>
      <c r="BW602" s="734"/>
      <c r="BX602" s="734"/>
      <c r="BY602" s="734"/>
      <c r="BZ602" s="734"/>
      <c r="CA602" s="734"/>
      <c r="CB602" s="734"/>
      <c r="CC602" s="734"/>
      <c r="CF602" s="732" t="s">
        <v>11</v>
      </c>
      <c r="CG602" s="732"/>
      <c r="CH602" s="732"/>
      <c r="CI602" s="732"/>
      <c r="CJ602" s="732"/>
      <c r="CK602" s="732"/>
      <c r="CL602" s="732"/>
      <c r="CM602" s="732"/>
      <c r="CN602" s="732"/>
      <c r="CO602" s="732"/>
      <c r="CP602" s="732"/>
      <c r="CQ602" s="733" t="s">
        <v>278</v>
      </c>
      <c r="CR602" s="733"/>
      <c r="CS602" s="733"/>
      <c r="CT602" s="733"/>
      <c r="CU602" s="733"/>
      <c r="CV602" s="733"/>
      <c r="CW602" s="733"/>
      <c r="CX602" s="733"/>
      <c r="CY602" s="733"/>
      <c r="CZ602" s="733"/>
      <c r="DA602" s="733"/>
      <c r="DB602" s="733"/>
      <c r="DC602" s="733"/>
      <c r="DD602" s="733"/>
      <c r="DE602" s="733"/>
      <c r="DF602" s="733"/>
      <c r="DG602" s="733"/>
      <c r="DH602" s="733" t="s">
        <v>279</v>
      </c>
      <c r="DI602" s="733"/>
      <c r="DJ602" s="733"/>
      <c r="DK602" s="733"/>
      <c r="DL602" s="733"/>
      <c r="DM602" s="733"/>
      <c r="DN602" s="733"/>
      <c r="DO602" s="733"/>
      <c r="DP602" s="733" t="s">
        <v>280</v>
      </c>
      <c r="DQ602" s="733"/>
      <c r="DR602" s="733"/>
      <c r="DS602" s="733"/>
      <c r="DT602" s="733"/>
      <c r="DU602" s="733"/>
      <c r="DV602" s="733"/>
      <c r="DW602" s="733"/>
      <c r="DX602" s="733"/>
      <c r="DY602" s="733"/>
      <c r="DZ602" s="733"/>
      <c r="EA602" s="733"/>
      <c r="EB602" s="733"/>
      <c r="EC602" s="733"/>
      <c r="ED602" s="733"/>
      <c r="EE602" s="733"/>
      <c r="EF602" s="733"/>
      <c r="EG602" s="733"/>
      <c r="EH602" s="733"/>
      <c r="EI602" s="733"/>
      <c r="EJ602" s="734" t="s">
        <v>281</v>
      </c>
      <c r="EK602" s="734"/>
      <c r="EL602" s="734"/>
      <c r="EM602" s="734"/>
      <c r="EN602" s="734"/>
      <c r="EO602" s="734"/>
      <c r="EP602" s="734"/>
      <c r="EQ602" s="734"/>
      <c r="ER602" s="734" t="s">
        <v>282</v>
      </c>
      <c r="ES602" s="734"/>
      <c r="ET602" s="734"/>
      <c r="EU602" s="734"/>
      <c r="EV602" s="734"/>
      <c r="EW602" s="734"/>
      <c r="EX602" s="734"/>
      <c r="EY602" s="734"/>
      <c r="EZ602" s="734"/>
      <c r="FA602" s="734"/>
      <c r="FB602" s="734"/>
      <c r="FC602" s="734"/>
      <c r="FD602" s="734"/>
      <c r="FE602" s="734"/>
      <c r="FF602" s="734"/>
      <c r="FG602" s="734"/>
      <c r="HZ602" s="121"/>
      <c r="IA602" s="121"/>
      <c r="IB602" s="121"/>
      <c r="IC602" s="121"/>
      <c r="ID602" s="121"/>
      <c r="IE602" s="121"/>
      <c r="IF602" s="121"/>
      <c r="IG602" s="121"/>
      <c r="IH602" s="121"/>
      <c r="II602" s="121"/>
      <c r="IJ602" s="121"/>
      <c r="IK602" s="121"/>
      <c r="IL602" s="121"/>
    </row>
    <row r="603" spans="2:246" s="14" customFormat="1" ht="18.75" customHeight="1" x14ac:dyDescent="0.4">
      <c r="B603" s="732"/>
      <c r="C603" s="732"/>
      <c r="D603" s="732"/>
      <c r="E603" s="732"/>
      <c r="F603" s="732"/>
      <c r="G603" s="732"/>
      <c r="H603" s="732"/>
      <c r="I603" s="732"/>
      <c r="J603" s="732"/>
      <c r="K603" s="732"/>
      <c r="L603" s="732"/>
      <c r="M603" s="733"/>
      <c r="N603" s="733"/>
      <c r="O603" s="733"/>
      <c r="P603" s="733"/>
      <c r="Q603" s="733"/>
      <c r="R603" s="733"/>
      <c r="S603" s="733"/>
      <c r="T603" s="733"/>
      <c r="U603" s="733"/>
      <c r="V603" s="733"/>
      <c r="W603" s="733"/>
      <c r="X603" s="733"/>
      <c r="Y603" s="733"/>
      <c r="Z603" s="733"/>
      <c r="AA603" s="733"/>
      <c r="AB603" s="733"/>
      <c r="AC603" s="733"/>
      <c r="AD603" s="733"/>
      <c r="AE603" s="733"/>
      <c r="AF603" s="733"/>
      <c r="AG603" s="733"/>
      <c r="AH603" s="733"/>
      <c r="AI603" s="733"/>
      <c r="AJ603" s="733"/>
      <c r="AK603" s="733"/>
      <c r="AL603" s="735" t="s">
        <v>283</v>
      </c>
      <c r="AM603" s="735"/>
      <c r="AN603" s="735"/>
      <c r="AO603" s="735"/>
      <c r="AP603" s="736" t="s">
        <v>284</v>
      </c>
      <c r="AQ603" s="736"/>
      <c r="AR603" s="736"/>
      <c r="AS603" s="736"/>
      <c r="AT603" s="736"/>
      <c r="AU603" s="736"/>
      <c r="AV603" s="736"/>
      <c r="AW603" s="736"/>
      <c r="AX603" s="736"/>
      <c r="AY603" s="733" t="s">
        <v>285</v>
      </c>
      <c r="AZ603" s="733"/>
      <c r="BA603" s="733"/>
      <c r="BB603" s="733"/>
      <c r="BC603" s="733"/>
      <c r="BD603" s="733"/>
      <c r="BE603" s="733"/>
      <c r="BF603" s="734"/>
      <c r="BG603" s="734"/>
      <c r="BH603" s="734"/>
      <c r="BI603" s="734"/>
      <c r="BJ603" s="734"/>
      <c r="BK603" s="734"/>
      <c r="BL603" s="734"/>
      <c r="BM603" s="734"/>
      <c r="BN603" s="734"/>
      <c r="BO603" s="734"/>
      <c r="BP603" s="734"/>
      <c r="BQ603" s="734"/>
      <c r="BR603" s="734"/>
      <c r="BS603" s="734"/>
      <c r="BT603" s="734"/>
      <c r="BU603" s="734"/>
      <c r="BV603" s="734"/>
      <c r="BW603" s="734"/>
      <c r="BX603" s="734"/>
      <c r="BY603" s="734"/>
      <c r="BZ603" s="734"/>
      <c r="CA603" s="734"/>
      <c r="CB603" s="734"/>
      <c r="CC603" s="734"/>
      <c r="CF603" s="732"/>
      <c r="CG603" s="732"/>
      <c r="CH603" s="732"/>
      <c r="CI603" s="732"/>
      <c r="CJ603" s="732"/>
      <c r="CK603" s="732"/>
      <c r="CL603" s="732"/>
      <c r="CM603" s="732"/>
      <c r="CN603" s="732"/>
      <c r="CO603" s="732"/>
      <c r="CP603" s="732"/>
      <c r="CQ603" s="733"/>
      <c r="CR603" s="733"/>
      <c r="CS603" s="733"/>
      <c r="CT603" s="733"/>
      <c r="CU603" s="733"/>
      <c r="CV603" s="733"/>
      <c r="CW603" s="733"/>
      <c r="CX603" s="733"/>
      <c r="CY603" s="733"/>
      <c r="CZ603" s="733"/>
      <c r="DA603" s="733"/>
      <c r="DB603" s="733"/>
      <c r="DC603" s="733"/>
      <c r="DD603" s="733"/>
      <c r="DE603" s="733"/>
      <c r="DF603" s="733"/>
      <c r="DG603" s="733"/>
      <c r="DH603" s="733"/>
      <c r="DI603" s="733"/>
      <c r="DJ603" s="733"/>
      <c r="DK603" s="733"/>
      <c r="DL603" s="733"/>
      <c r="DM603" s="733"/>
      <c r="DN603" s="733"/>
      <c r="DO603" s="733"/>
      <c r="DP603" s="735" t="s">
        <v>283</v>
      </c>
      <c r="DQ603" s="735"/>
      <c r="DR603" s="735"/>
      <c r="DS603" s="735"/>
      <c r="DT603" s="736" t="s">
        <v>284</v>
      </c>
      <c r="DU603" s="736"/>
      <c r="DV603" s="736"/>
      <c r="DW603" s="736"/>
      <c r="DX603" s="736"/>
      <c r="DY603" s="736"/>
      <c r="DZ603" s="736"/>
      <c r="EA603" s="736"/>
      <c r="EB603" s="736"/>
      <c r="EC603" s="733" t="s">
        <v>285</v>
      </c>
      <c r="ED603" s="733"/>
      <c r="EE603" s="733"/>
      <c r="EF603" s="733"/>
      <c r="EG603" s="733"/>
      <c r="EH603" s="733"/>
      <c r="EI603" s="733"/>
      <c r="EJ603" s="734"/>
      <c r="EK603" s="734"/>
      <c r="EL603" s="734"/>
      <c r="EM603" s="734"/>
      <c r="EN603" s="734"/>
      <c r="EO603" s="734"/>
      <c r="EP603" s="734"/>
      <c r="EQ603" s="734"/>
      <c r="ER603" s="734"/>
      <c r="ES603" s="734"/>
      <c r="ET603" s="734"/>
      <c r="EU603" s="734"/>
      <c r="EV603" s="734"/>
      <c r="EW603" s="734"/>
      <c r="EX603" s="734"/>
      <c r="EY603" s="734"/>
      <c r="EZ603" s="734"/>
      <c r="FA603" s="734"/>
      <c r="FB603" s="734"/>
      <c r="FC603" s="734"/>
      <c r="FD603" s="734"/>
      <c r="FE603" s="734"/>
      <c r="FF603" s="734"/>
      <c r="FG603" s="734"/>
      <c r="HZ603" s="121"/>
      <c r="IA603" s="121"/>
      <c r="IB603" s="121"/>
      <c r="IC603" s="121"/>
      <c r="ID603" s="121"/>
      <c r="IE603" s="121"/>
      <c r="IF603" s="121"/>
      <c r="IG603" s="121"/>
      <c r="IH603" s="121"/>
      <c r="II603" s="121"/>
      <c r="IJ603" s="121"/>
      <c r="IK603" s="121"/>
      <c r="IL603" s="121"/>
    </row>
    <row r="604" spans="2:246" s="14" customFormat="1" ht="5.0999999999999996" customHeight="1" x14ac:dyDescent="0.4">
      <c r="B604" s="738" t="s">
        <v>286</v>
      </c>
      <c r="C604" s="738"/>
      <c r="D604" s="738"/>
      <c r="E604" s="738"/>
      <c r="F604" s="738"/>
      <c r="G604" s="738"/>
      <c r="H604" s="738"/>
      <c r="I604" s="738"/>
      <c r="J604" s="738"/>
      <c r="K604" s="738"/>
      <c r="L604" s="738"/>
      <c r="M604" s="739"/>
      <c r="N604" s="739"/>
      <c r="O604" s="739"/>
      <c r="P604" s="739"/>
      <c r="Q604" s="739"/>
      <c r="R604" s="739"/>
      <c r="S604" s="739"/>
      <c r="T604" s="739"/>
      <c r="U604" s="739"/>
      <c r="V604" s="739"/>
      <c r="W604" s="739"/>
      <c r="X604" s="739"/>
      <c r="Y604" s="739"/>
      <c r="Z604" s="739"/>
      <c r="AA604" s="739"/>
      <c r="AB604" s="739"/>
      <c r="AC604" s="739"/>
      <c r="AD604" s="740"/>
      <c r="AE604" s="740"/>
      <c r="AF604" s="740"/>
      <c r="AG604" s="740"/>
      <c r="AH604" s="740"/>
      <c r="AI604" s="740"/>
      <c r="AJ604" s="741" t="s">
        <v>287</v>
      </c>
      <c r="AK604" s="741"/>
      <c r="AL604" s="125"/>
      <c r="AM604" s="125"/>
      <c r="AN604" s="125"/>
      <c r="AO604" s="126"/>
      <c r="AP604" s="127"/>
      <c r="AQ604" s="128"/>
      <c r="AR604" s="125"/>
      <c r="AS604" s="742"/>
      <c r="AT604" s="742"/>
      <c r="AU604" s="742"/>
      <c r="AV604" s="743" t="s">
        <v>288</v>
      </c>
      <c r="AW604" s="743"/>
      <c r="AX604" s="743"/>
      <c r="AY604" s="451"/>
      <c r="AZ604" s="451"/>
      <c r="BA604" s="451"/>
      <c r="BB604" s="451"/>
      <c r="BC604" s="451"/>
      <c r="BD604" s="451"/>
      <c r="BE604" s="451"/>
      <c r="BF604" s="451"/>
      <c r="BG604" s="451"/>
      <c r="BH604" s="451"/>
      <c r="BI604" s="451"/>
      <c r="BJ604" s="451"/>
      <c r="BK604" s="451"/>
      <c r="BL604" s="451"/>
      <c r="BM604" s="451"/>
      <c r="BN604" s="450"/>
      <c r="BO604" s="450"/>
      <c r="BP604" s="450"/>
      <c r="BQ604" s="450"/>
      <c r="BR604" s="450"/>
      <c r="BS604" s="450"/>
      <c r="BT604" s="450"/>
      <c r="BU604" s="450"/>
      <c r="BV604" s="450"/>
      <c r="BW604" s="450"/>
      <c r="BX604" s="450"/>
      <c r="BY604" s="450"/>
      <c r="BZ604" s="450"/>
      <c r="CA604" s="450"/>
      <c r="CB604" s="450"/>
      <c r="CC604" s="450"/>
      <c r="CF604" s="738" t="s">
        <v>286</v>
      </c>
      <c r="CG604" s="738"/>
      <c r="CH604" s="738"/>
      <c r="CI604" s="738"/>
      <c r="CJ604" s="738"/>
      <c r="CK604" s="738"/>
      <c r="CL604" s="738"/>
      <c r="CM604" s="738"/>
      <c r="CN604" s="738"/>
      <c r="CO604" s="738"/>
      <c r="CP604" s="738"/>
      <c r="CQ604" s="739" t="s">
        <v>289</v>
      </c>
      <c r="CR604" s="739"/>
      <c r="CS604" s="739"/>
      <c r="CT604" s="739"/>
      <c r="CU604" s="739"/>
      <c r="CV604" s="739"/>
      <c r="CW604" s="739"/>
      <c r="CX604" s="739"/>
      <c r="CY604" s="739"/>
      <c r="CZ604" s="739"/>
      <c r="DA604" s="739"/>
      <c r="DB604" s="739"/>
      <c r="DC604" s="739"/>
      <c r="DD604" s="739"/>
      <c r="DE604" s="739"/>
      <c r="DF604" s="739"/>
      <c r="DG604" s="739"/>
      <c r="DH604" s="740">
        <v>1000</v>
      </c>
      <c r="DI604" s="740"/>
      <c r="DJ604" s="740"/>
      <c r="DK604" s="740"/>
      <c r="DL604" s="740"/>
      <c r="DM604" s="740"/>
      <c r="DN604" s="741" t="s">
        <v>287</v>
      </c>
      <c r="DO604" s="741"/>
      <c r="DP604" s="125"/>
      <c r="DQ604" s="125"/>
      <c r="DR604" s="125"/>
      <c r="DS604" s="126"/>
      <c r="DT604" s="127"/>
      <c r="DU604" s="128"/>
      <c r="DV604" s="125"/>
      <c r="DW604" s="742">
        <v>4</v>
      </c>
      <c r="DX604" s="742"/>
      <c r="DY604" s="742"/>
      <c r="DZ604" s="743" t="s">
        <v>288</v>
      </c>
      <c r="EA604" s="743"/>
      <c r="EB604" s="743"/>
      <c r="EC604" s="451" t="s">
        <v>290</v>
      </c>
      <c r="ED604" s="451"/>
      <c r="EE604" s="451"/>
      <c r="EF604" s="451"/>
      <c r="EG604" s="451"/>
      <c r="EH604" s="451"/>
      <c r="EI604" s="451"/>
      <c r="EJ604" s="451" t="s">
        <v>291</v>
      </c>
      <c r="EK604" s="451"/>
      <c r="EL604" s="451"/>
      <c r="EM604" s="451"/>
      <c r="EN604" s="451"/>
      <c r="EO604" s="451"/>
      <c r="EP604" s="451"/>
      <c r="EQ604" s="451"/>
      <c r="ER604" s="450" t="s">
        <v>292</v>
      </c>
      <c r="ES604" s="450"/>
      <c r="ET604" s="450"/>
      <c r="EU604" s="450"/>
      <c r="EV604" s="450"/>
      <c r="EW604" s="450"/>
      <c r="EX604" s="450"/>
      <c r="EY604" s="450"/>
      <c r="EZ604" s="450"/>
      <c r="FA604" s="450"/>
      <c r="FB604" s="450"/>
      <c r="FC604" s="450"/>
      <c r="FD604" s="450"/>
      <c r="FE604" s="450"/>
      <c r="FF604" s="450"/>
      <c r="FG604" s="450"/>
      <c r="HZ604" s="121"/>
      <c r="IA604" s="121"/>
      <c r="IB604" s="121"/>
      <c r="IC604" s="121"/>
      <c r="ID604" s="121"/>
      <c r="IE604" s="121"/>
      <c r="IF604" s="121"/>
      <c r="IG604" s="121"/>
      <c r="IH604" s="121"/>
      <c r="II604" s="121"/>
      <c r="IJ604" s="121"/>
      <c r="IK604" s="121"/>
      <c r="IL604" s="121"/>
    </row>
    <row r="605" spans="2:246" s="14" customFormat="1" ht="18" customHeight="1" x14ac:dyDescent="0.4">
      <c r="B605" s="738"/>
      <c r="C605" s="738"/>
      <c r="D605" s="738"/>
      <c r="E605" s="738"/>
      <c r="F605" s="738"/>
      <c r="G605" s="738"/>
      <c r="H605" s="738"/>
      <c r="I605" s="738"/>
      <c r="J605" s="738"/>
      <c r="K605" s="738"/>
      <c r="L605" s="738"/>
      <c r="M605" s="739"/>
      <c r="N605" s="739"/>
      <c r="O605" s="739"/>
      <c r="P605" s="739"/>
      <c r="Q605" s="739"/>
      <c r="R605" s="739"/>
      <c r="S605" s="739"/>
      <c r="T605" s="739"/>
      <c r="U605" s="739"/>
      <c r="V605" s="739"/>
      <c r="W605" s="739"/>
      <c r="X605" s="739"/>
      <c r="Y605" s="739"/>
      <c r="Z605" s="739"/>
      <c r="AA605" s="739"/>
      <c r="AB605" s="739"/>
      <c r="AC605" s="739"/>
      <c r="AD605" s="740"/>
      <c r="AE605" s="740"/>
      <c r="AF605" s="740"/>
      <c r="AG605" s="740"/>
      <c r="AH605" s="740"/>
      <c r="AI605" s="740"/>
      <c r="AJ605" s="741"/>
      <c r="AK605" s="741"/>
      <c r="AL605" s="129"/>
      <c r="AM605" s="737"/>
      <c r="AN605" s="737"/>
      <c r="AO605" s="130"/>
      <c r="AP605" s="131"/>
      <c r="AQ605" s="737"/>
      <c r="AR605" s="737"/>
      <c r="AS605" s="742"/>
      <c r="AT605" s="742"/>
      <c r="AU605" s="742"/>
      <c r="AV605" s="743"/>
      <c r="AW605" s="743"/>
      <c r="AX605" s="743"/>
      <c r="AY605" s="451"/>
      <c r="AZ605" s="451"/>
      <c r="BA605" s="451"/>
      <c r="BB605" s="451"/>
      <c r="BC605" s="451"/>
      <c r="BD605" s="451"/>
      <c r="BE605" s="451"/>
      <c r="BF605" s="451"/>
      <c r="BG605" s="451"/>
      <c r="BH605" s="451"/>
      <c r="BI605" s="451"/>
      <c r="BJ605" s="451"/>
      <c r="BK605" s="451"/>
      <c r="BL605" s="451"/>
      <c r="BM605" s="451"/>
      <c r="BN605" s="450"/>
      <c r="BO605" s="450"/>
      <c r="BP605" s="450"/>
      <c r="BQ605" s="450"/>
      <c r="BR605" s="450"/>
      <c r="BS605" s="450"/>
      <c r="BT605" s="450"/>
      <c r="BU605" s="450"/>
      <c r="BV605" s="450"/>
      <c r="BW605" s="450"/>
      <c r="BX605" s="450"/>
      <c r="BY605" s="450"/>
      <c r="BZ605" s="450"/>
      <c r="CA605" s="450"/>
      <c r="CB605" s="450"/>
      <c r="CC605" s="450"/>
      <c r="CF605" s="738"/>
      <c r="CG605" s="738"/>
      <c r="CH605" s="738"/>
      <c r="CI605" s="738"/>
      <c r="CJ605" s="738"/>
      <c r="CK605" s="738"/>
      <c r="CL605" s="738"/>
      <c r="CM605" s="738"/>
      <c r="CN605" s="738"/>
      <c r="CO605" s="738"/>
      <c r="CP605" s="738"/>
      <c r="CQ605" s="739"/>
      <c r="CR605" s="739"/>
      <c r="CS605" s="739"/>
      <c r="CT605" s="739"/>
      <c r="CU605" s="739"/>
      <c r="CV605" s="739"/>
      <c r="CW605" s="739"/>
      <c r="CX605" s="739"/>
      <c r="CY605" s="739"/>
      <c r="CZ605" s="739"/>
      <c r="DA605" s="739"/>
      <c r="DB605" s="739"/>
      <c r="DC605" s="739"/>
      <c r="DD605" s="739"/>
      <c r="DE605" s="739"/>
      <c r="DF605" s="739"/>
      <c r="DG605" s="739"/>
      <c r="DH605" s="740"/>
      <c r="DI605" s="740"/>
      <c r="DJ605" s="740"/>
      <c r="DK605" s="740"/>
      <c r="DL605" s="740"/>
      <c r="DM605" s="740"/>
      <c r="DN605" s="741"/>
      <c r="DO605" s="741"/>
      <c r="DP605" s="129"/>
      <c r="DQ605" s="737"/>
      <c r="DR605" s="737"/>
      <c r="DS605" s="130"/>
      <c r="DT605" s="131"/>
      <c r="DU605" s="737" t="s">
        <v>293</v>
      </c>
      <c r="DV605" s="737"/>
      <c r="DW605" s="742"/>
      <c r="DX605" s="742"/>
      <c r="DY605" s="742"/>
      <c r="DZ605" s="743"/>
      <c r="EA605" s="743"/>
      <c r="EB605" s="743"/>
      <c r="EC605" s="451"/>
      <c r="ED605" s="451"/>
      <c r="EE605" s="451"/>
      <c r="EF605" s="451"/>
      <c r="EG605" s="451"/>
      <c r="EH605" s="451"/>
      <c r="EI605" s="451"/>
      <c r="EJ605" s="451"/>
      <c r="EK605" s="451"/>
      <c r="EL605" s="451"/>
      <c r="EM605" s="451"/>
      <c r="EN605" s="451"/>
      <c r="EO605" s="451"/>
      <c r="EP605" s="451"/>
      <c r="EQ605" s="451"/>
      <c r="ER605" s="450"/>
      <c r="ES605" s="450"/>
      <c r="ET605" s="450"/>
      <c r="EU605" s="450"/>
      <c r="EV605" s="450"/>
      <c r="EW605" s="450"/>
      <c r="EX605" s="450"/>
      <c r="EY605" s="450"/>
      <c r="EZ605" s="450"/>
      <c r="FA605" s="450"/>
      <c r="FB605" s="450"/>
      <c r="FC605" s="450"/>
      <c r="FD605" s="450"/>
      <c r="FE605" s="450"/>
      <c r="FF605" s="450"/>
      <c r="FG605" s="450"/>
      <c r="HZ605" s="121"/>
      <c r="IA605" s="121"/>
      <c r="IB605" s="121"/>
      <c r="IC605" s="121"/>
      <c r="ID605" s="121"/>
      <c r="IE605" s="121"/>
      <c r="IF605" s="121"/>
      <c r="IG605" s="121"/>
      <c r="IH605" s="121"/>
      <c r="II605" s="121"/>
      <c r="IJ605" s="121"/>
      <c r="IK605" s="121"/>
      <c r="IL605" s="121"/>
    </row>
    <row r="606" spans="2:246" s="14" customFormat="1" ht="5.0999999999999996" customHeight="1" x14ac:dyDescent="0.4">
      <c r="B606" s="738"/>
      <c r="C606" s="738"/>
      <c r="D606" s="738"/>
      <c r="E606" s="738"/>
      <c r="F606" s="738"/>
      <c r="G606" s="738"/>
      <c r="H606" s="738"/>
      <c r="I606" s="738"/>
      <c r="J606" s="738"/>
      <c r="K606" s="738"/>
      <c r="L606" s="738"/>
      <c r="M606" s="739"/>
      <c r="N606" s="739"/>
      <c r="O606" s="739"/>
      <c r="P606" s="739"/>
      <c r="Q606" s="739"/>
      <c r="R606" s="739"/>
      <c r="S606" s="739"/>
      <c r="T606" s="739"/>
      <c r="U606" s="739"/>
      <c r="V606" s="739"/>
      <c r="W606" s="739"/>
      <c r="X606" s="739"/>
      <c r="Y606" s="739"/>
      <c r="Z606" s="739"/>
      <c r="AA606" s="739"/>
      <c r="AB606" s="739"/>
      <c r="AC606" s="739"/>
      <c r="AD606" s="740"/>
      <c r="AE606" s="740"/>
      <c r="AF606" s="740"/>
      <c r="AG606" s="740"/>
      <c r="AH606" s="740"/>
      <c r="AI606" s="740"/>
      <c r="AJ606" s="741"/>
      <c r="AK606" s="741"/>
      <c r="AL606" s="132"/>
      <c r="AM606" s="133"/>
      <c r="AN606" s="133"/>
      <c r="AO606" s="134"/>
      <c r="AP606" s="135"/>
      <c r="AQ606" s="136"/>
      <c r="AR606" s="133"/>
      <c r="AS606" s="742"/>
      <c r="AT606" s="742"/>
      <c r="AU606" s="742"/>
      <c r="AV606" s="743"/>
      <c r="AW606" s="743"/>
      <c r="AX606" s="743"/>
      <c r="AY606" s="451"/>
      <c r="AZ606" s="451"/>
      <c r="BA606" s="451"/>
      <c r="BB606" s="451"/>
      <c r="BC606" s="451"/>
      <c r="BD606" s="451"/>
      <c r="BE606" s="451"/>
      <c r="BF606" s="451"/>
      <c r="BG606" s="451"/>
      <c r="BH606" s="451"/>
      <c r="BI606" s="451"/>
      <c r="BJ606" s="451"/>
      <c r="BK606" s="451"/>
      <c r="BL606" s="451"/>
      <c r="BM606" s="451"/>
      <c r="BN606" s="450"/>
      <c r="BO606" s="450"/>
      <c r="BP606" s="450"/>
      <c r="BQ606" s="450"/>
      <c r="BR606" s="450"/>
      <c r="BS606" s="450"/>
      <c r="BT606" s="450"/>
      <c r="BU606" s="450"/>
      <c r="BV606" s="450"/>
      <c r="BW606" s="450"/>
      <c r="BX606" s="450"/>
      <c r="BY606" s="450"/>
      <c r="BZ606" s="450"/>
      <c r="CA606" s="450"/>
      <c r="CB606" s="450"/>
      <c r="CC606" s="450"/>
      <c r="CF606" s="738"/>
      <c r="CG606" s="738"/>
      <c r="CH606" s="738"/>
      <c r="CI606" s="738"/>
      <c r="CJ606" s="738"/>
      <c r="CK606" s="738"/>
      <c r="CL606" s="738"/>
      <c r="CM606" s="738"/>
      <c r="CN606" s="738"/>
      <c r="CO606" s="738"/>
      <c r="CP606" s="738"/>
      <c r="CQ606" s="739"/>
      <c r="CR606" s="739"/>
      <c r="CS606" s="739"/>
      <c r="CT606" s="739"/>
      <c r="CU606" s="739"/>
      <c r="CV606" s="739"/>
      <c r="CW606" s="739"/>
      <c r="CX606" s="739"/>
      <c r="CY606" s="739"/>
      <c r="CZ606" s="739"/>
      <c r="DA606" s="739"/>
      <c r="DB606" s="739"/>
      <c r="DC606" s="739"/>
      <c r="DD606" s="739"/>
      <c r="DE606" s="739"/>
      <c r="DF606" s="739"/>
      <c r="DG606" s="739"/>
      <c r="DH606" s="740"/>
      <c r="DI606" s="740"/>
      <c r="DJ606" s="740"/>
      <c r="DK606" s="740"/>
      <c r="DL606" s="740"/>
      <c r="DM606" s="740"/>
      <c r="DN606" s="741"/>
      <c r="DO606" s="741"/>
      <c r="DP606" s="132"/>
      <c r="DQ606" s="133"/>
      <c r="DR606" s="133"/>
      <c r="DS606" s="134"/>
      <c r="DT606" s="135"/>
      <c r="DU606" s="136"/>
      <c r="DV606" s="133"/>
      <c r="DW606" s="742"/>
      <c r="DX606" s="742"/>
      <c r="DY606" s="742"/>
      <c r="DZ606" s="743"/>
      <c r="EA606" s="743"/>
      <c r="EB606" s="743"/>
      <c r="EC606" s="451"/>
      <c r="ED606" s="451"/>
      <c r="EE606" s="451"/>
      <c r="EF606" s="451"/>
      <c r="EG606" s="451"/>
      <c r="EH606" s="451"/>
      <c r="EI606" s="451"/>
      <c r="EJ606" s="451"/>
      <c r="EK606" s="451"/>
      <c r="EL606" s="451"/>
      <c r="EM606" s="451"/>
      <c r="EN606" s="451"/>
      <c r="EO606" s="451"/>
      <c r="EP606" s="451"/>
      <c r="EQ606" s="451"/>
      <c r="ER606" s="450"/>
      <c r="ES606" s="450"/>
      <c r="ET606" s="450"/>
      <c r="EU606" s="450"/>
      <c r="EV606" s="450"/>
      <c r="EW606" s="450"/>
      <c r="EX606" s="450"/>
      <c r="EY606" s="450"/>
      <c r="EZ606" s="450"/>
      <c r="FA606" s="450"/>
      <c r="FB606" s="450"/>
      <c r="FC606" s="450"/>
      <c r="FD606" s="450"/>
      <c r="FE606" s="450"/>
      <c r="FF606" s="450"/>
      <c r="FG606" s="450"/>
      <c r="HZ606" s="121"/>
      <c r="IA606" s="121"/>
      <c r="IB606" s="121"/>
      <c r="IC606" s="121"/>
      <c r="ID606" s="121"/>
      <c r="IE606" s="121"/>
      <c r="IF606" s="121"/>
      <c r="IG606" s="121"/>
      <c r="IH606" s="121"/>
      <c r="II606" s="121"/>
      <c r="IJ606" s="121"/>
      <c r="IK606" s="121"/>
      <c r="IL606" s="121"/>
    </row>
    <row r="607" spans="2:246" s="14" customFormat="1" ht="5.0999999999999996" customHeight="1" x14ac:dyDescent="0.4">
      <c r="B607" s="738" t="s">
        <v>294</v>
      </c>
      <c r="C607" s="738"/>
      <c r="D607" s="738"/>
      <c r="E607" s="738"/>
      <c r="F607" s="738"/>
      <c r="G607" s="738"/>
      <c r="H607" s="738"/>
      <c r="I607" s="738"/>
      <c r="J607" s="738"/>
      <c r="K607" s="738"/>
      <c r="L607" s="738"/>
      <c r="M607" s="739"/>
      <c r="N607" s="739"/>
      <c r="O607" s="739"/>
      <c r="P607" s="739"/>
      <c r="Q607" s="739"/>
      <c r="R607" s="739"/>
      <c r="S607" s="739"/>
      <c r="T607" s="739"/>
      <c r="U607" s="739"/>
      <c r="V607" s="739"/>
      <c r="W607" s="739"/>
      <c r="X607" s="739"/>
      <c r="Y607" s="739"/>
      <c r="Z607" s="739"/>
      <c r="AA607" s="739"/>
      <c r="AB607" s="739"/>
      <c r="AC607" s="739"/>
      <c r="AD607" s="740"/>
      <c r="AE607" s="740"/>
      <c r="AF607" s="740"/>
      <c r="AG607" s="740"/>
      <c r="AH607" s="740"/>
      <c r="AI607" s="740"/>
      <c r="AJ607" s="741" t="s">
        <v>287</v>
      </c>
      <c r="AK607" s="741"/>
      <c r="AL607" s="129"/>
      <c r="AM607" s="125"/>
      <c r="AN607" s="125"/>
      <c r="AO607" s="126"/>
      <c r="AP607" s="125"/>
      <c r="AQ607" s="128"/>
      <c r="AR607" s="125"/>
      <c r="AS607" s="742"/>
      <c r="AT607" s="742"/>
      <c r="AU607" s="742"/>
      <c r="AV607" s="743" t="s">
        <v>288</v>
      </c>
      <c r="AW607" s="743"/>
      <c r="AX607" s="743"/>
      <c r="AY607" s="451"/>
      <c r="AZ607" s="451"/>
      <c r="BA607" s="451"/>
      <c r="BB607" s="451"/>
      <c r="BC607" s="451"/>
      <c r="BD607" s="451"/>
      <c r="BE607" s="451"/>
      <c r="BF607" s="451"/>
      <c r="BG607" s="451"/>
      <c r="BH607" s="451"/>
      <c r="BI607" s="451"/>
      <c r="BJ607" s="451"/>
      <c r="BK607" s="451"/>
      <c r="BL607" s="451"/>
      <c r="BM607" s="451"/>
      <c r="BN607" s="450"/>
      <c r="BO607" s="450"/>
      <c r="BP607" s="450"/>
      <c r="BQ607" s="450"/>
      <c r="BR607" s="450"/>
      <c r="BS607" s="450"/>
      <c r="BT607" s="450"/>
      <c r="BU607" s="450"/>
      <c r="BV607" s="450"/>
      <c r="BW607" s="450"/>
      <c r="BX607" s="450"/>
      <c r="BY607" s="450"/>
      <c r="BZ607" s="450"/>
      <c r="CA607" s="450"/>
      <c r="CB607" s="450"/>
      <c r="CC607" s="450"/>
      <c r="CF607" s="738" t="s">
        <v>294</v>
      </c>
      <c r="CG607" s="738"/>
      <c r="CH607" s="738"/>
      <c r="CI607" s="738"/>
      <c r="CJ607" s="738"/>
      <c r="CK607" s="738"/>
      <c r="CL607" s="738"/>
      <c r="CM607" s="738"/>
      <c r="CN607" s="738"/>
      <c r="CO607" s="738"/>
      <c r="CP607" s="738"/>
      <c r="CQ607" s="739" t="s">
        <v>295</v>
      </c>
      <c r="CR607" s="739"/>
      <c r="CS607" s="739"/>
      <c r="CT607" s="739"/>
      <c r="CU607" s="739"/>
      <c r="CV607" s="739"/>
      <c r="CW607" s="739"/>
      <c r="CX607" s="739"/>
      <c r="CY607" s="739"/>
      <c r="CZ607" s="739"/>
      <c r="DA607" s="739"/>
      <c r="DB607" s="739"/>
      <c r="DC607" s="739"/>
      <c r="DD607" s="739"/>
      <c r="DE607" s="739"/>
      <c r="DF607" s="739"/>
      <c r="DG607" s="739"/>
      <c r="DH607" s="740">
        <v>500</v>
      </c>
      <c r="DI607" s="740"/>
      <c r="DJ607" s="740"/>
      <c r="DK607" s="740"/>
      <c r="DL607" s="740"/>
      <c r="DM607" s="740"/>
      <c r="DN607" s="741" t="s">
        <v>287</v>
      </c>
      <c r="DO607" s="741"/>
      <c r="DP607" s="129"/>
      <c r="DQ607" s="125"/>
      <c r="DR607" s="125"/>
      <c r="DS607" s="126"/>
      <c r="DT607" s="125"/>
      <c r="DU607" s="128"/>
      <c r="DV607" s="125"/>
      <c r="DW607" s="742">
        <v>4</v>
      </c>
      <c r="DX607" s="742"/>
      <c r="DY607" s="742"/>
      <c r="DZ607" s="743" t="s">
        <v>288</v>
      </c>
      <c r="EA607" s="743"/>
      <c r="EB607" s="743"/>
      <c r="EC607" s="451" t="s">
        <v>290</v>
      </c>
      <c r="ED607" s="451"/>
      <c r="EE607" s="451"/>
      <c r="EF607" s="451"/>
      <c r="EG607" s="451"/>
      <c r="EH607" s="451"/>
      <c r="EI607" s="451"/>
      <c r="EJ607" s="451" t="s">
        <v>296</v>
      </c>
      <c r="EK607" s="451"/>
      <c r="EL607" s="451"/>
      <c r="EM607" s="451"/>
      <c r="EN607" s="451"/>
      <c r="EO607" s="451"/>
      <c r="EP607" s="451"/>
      <c r="EQ607" s="451"/>
      <c r="ER607" s="450" t="s">
        <v>292</v>
      </c>
      <c r="ES607" s="450"/>
      <c r="ET607" s="450"/>
      <c r="EU607" s="450"/>
      <c r="EV607" s="450"/>
      <c r="EW607" s="450"/>
      <c r="EX607" s="450"/>
      <c r="EY607" s="450"/>
      <c r="EZ607" s="450"/>
      <c r="FA607" s="450"/>
      <c r="FB607" s="450"/>
      <c r="FC607" s="450"/>
      <c r="FD607" s="450"/>
      <c r="FE607" s="450"/>
      <c r="FF607" s="450"/>
      <c r="FG607" s="450"/>
      <c r="HZ607" s="121"/>
      <c r="IA607" s="121"/>
      <c r="IB607" s="121"/>
      <c r="IC607" s="121"/>
      <c r="ID607" s="121"/>
      <c r="IE607" s="121"/>
      <c r="IF607" s="121"/>
      <c r="IG607" s="121"/>
      <c r="IH607" s="121"/>
      <c r="II607" s="121"/>
      <c r="IJ607" s="121"/>
      <c r="IK607" s="121"/>
      <c r="IL607" s="121"/>
    </row>
    <row r="608" spans="2:246" s="14" customFormat="1" ht="19.5" customHeight="1" x14ac:dyDescent="0.4">
      <c r="B608" s="738"/>
      <c r="C608" s="738"/>
      <c r="D608" s="738"/>
      <c r="E608" s="738"/>
      <c r="F608" s="738"/>
      <c r="G608" s="738"/>
      <c r="H608" s="738"/>
      <c r="I608" s="738"/>
      <c r="J608" s="738"/>
      <c r="K608" s="738"/>
      <c r="L608" s="738"/>
      <c r="M608" s="739"/>
      <c r="N608" s="739"/>
      <c r="O608" s="739"/>
      <c r="P608" s="739"/>
      <c r="Q608" s="739"/>
      <c r="R608" s="739"/>
      <c r="S608" s="739"/>
      <c r="T608" s="739"/>
      <c r="U608" s="739"/>
      <c r="V608" s="739"/>
      <c r="W608" s="739"/>
      <c r="X608" s="739"/>
      <c r="Y608" s="739"/>
      <c r="Z608" s="739"/>
      <c r="AA608" s="739"/>
      <c r="AB608" s="739"/>
      <c r="AC608" s="739"/>
      <c r="AD608" s="740"/>
      <c r="AE608" s="740"/>
      <c r="AF608" s="740"/>
      <c r="AG608" s="740"/>
      <c r="AH608" s="740"/>
      <c r="AI608" s="740"/>
      <c r="AJ608" s="741"/>
      <c r="AK608" s="741"/>
      <c r="AL608" s="129"/>
      <c r="AM608" s="137"/>
      <c r="AN608" s="138"/>
      <c r="AO608" s="130"/>
      <c r="AP608" s="121"/>
      <c r="AQ608" s="737"/>
      <c r="AR608" s="737"/>
      <c r="AS608" s="742"/>
      <c r="AT608" s="742"/>
      <c r="AU608" s="742"/>
      <c r="AV608" s="743"/>
      <c r="AW608" s="743"/>
      <c r="AX608" s="743"/>
      <c r="AY608" s="451"/>
      <c r="AZ608" s="451"/>
      <c r="BA608" s="451"/>
      <c r="BB608" s="451"/>
      <c r="BC608" s="451"/>
      <c r="BD608" s="451"/>
      <c r="BE608" s="451"/>
      <c r="BF608" s="451"/>
      <c r="BG608" s="451"/>
      <c r="BH608" s="451"/>
      <c r="BI608" s="451"/>
      <c r="BJ608" s="451"/>
      <c r="BK608" s="451"/>
      <c r="BL608" s="451"/>
      <c r="BM608" s="451"/>
      <c r="BN608" s="450"/>
      <c r="BO608" s="450"/>
      <c r="BP608" s="450"/>
      <c r="BQ608" s="450"/>
      <c r="BR608" s="450"/>
      <c r="BS608" s="450"/>
      <c r="BT608" s="450"/>
      <c r="BU608" s="450"/>
      <c r="BV608" s="450"/>
      <c r="BW608" s="450"/>
      <c r="BX608" s="450"/>
      <c r="BY608" s="450"/>
      <c r="BZ608" s="450"/>
      <c r="CA608" s="450"/>
      <c r="CB608" s="450"/>
      <c r="CC608" s="450"/>
      <c r="CF608" s="738"/>
      <c r="CG608" s="738"/>
      <c r="CH608" s="738"/>
      <c r="CI608" s="738"/>
      <c r="CJ608" s="738"/>
      <c r="CK608" s="738"/>
      <c r="CL608" s="738"/>
      <c r="CM608" s="738"/>
      <c r="CN608" s="738"/>
      <c r="CO608" s="738"/>
      <c r="CP608" s="738"/>
      <c r="CQ608" s="739"/>
      <c r="CR608" s="739"/>
      <c r="CS608" s="739"/>
      <c r="CT608" s="739"/>
      <c r="CU608" s="739"/>
      <c r="CV608" s="739"/>
      <c r="CW608" s="739"/>
      <c r="CX608" s="739"/>
      <c r="CY608" s="739"/>
      <c r="CZ608" s="739"/>
      <c r="DA608" s="739"/>
      <c r="DB608" s="739"/>
      <c r="DC608" s="739"/>
      <c r="DD608" s="739"/>
      <c r="DE608" s="739"/>
      <c r="DF608" s="739"/>
      <c r="DG608" s="739"/>
      <c r="DH608" s="740"/>
      <c r="DI608" s="740"/>
      <c r="DJ608" s="740"/>
      <c r="DK608" s="740"/>
      <c r="DL608" s="740"/>
      <c r="DM608" s="740"/>
      <c r="DN608" s="741"/>
      <c r="DO608" s="741"/>
      <c r="DP608" s="129"/>
      <c r="DQ608" s="137"/>
      <c r="DR608" s="138"/>
      <c r="DS608" s="130"/>
      <c r="DT608" s="121"/>
      <c r="DU608" s="737" t="s">
        <v>293</v>
      </c>
      <c r="DV608" s="737"/>
      <c r="DW608" s="742"/>
      <c r="DX608" s="742"/>
      <c r="DY608" s="742"/>
      <c r="DZ608" s="743"/>
      <c r="EA608" s="743"/>
      <c r="EB608" s="743"/>
      <c r="EC608" s="451"/>
      <c r="ED608" s="451"/>
      <c r="EE608" s="451"/>
      <c r="EF608" s="451"/>
      <c r="EG608" s="451"/>
      <c r="EH608" s="451"/>
      <c r="EI608" s="451"/>
      <c r="EJ608" s="451"/>
      <c r="EK608" s="451"/>
      <c r="EL608" s="451"/>
      <c r="EM608" s="451"/>
      <c r="EN608" s="451"/>
      <c r="EO608" s="451"/>
      <c r="EP608" s="451"/>
      <c r="EQ608" s="451"/>
      <c r="ER608" s="450"/>
      <c r="ES608" s="450"/>
      <c r="ET608" s="450"/>
      <c r="EU608" s="450"/>
      <c r="EV608" s="450"/>
      <c r="EW608" s="450"/>
      <c r="EX608" s="450"/>
      <c r="EY608" s="450"/>
      <c r="EZ608" s="450"/>
      <c r="FA608" s="450"/>
      <c r="FB608" s="450"/>
      <c r="FC608" s="450"/>
      <c r="FD608" s="450"/>
      <c r="FE608" s="450"/>
      <c r="FF608" s="450"/>
      <c r="FG608" s="450"/>
      <c r="HZ608" s="121"/>
      <c r="IA608" s="121"/>
      <c r="IB608" s="121"/>
      <c r="IC608" s="121"/>
      <c r="ID608" s="121"/>
      <c r="IE608" s="121"/>
      <c r="IF608" s="121"/>
      <c r="IG608" s="121"/>
      <c r="IH608" s="121"/>
      <c r="II608" s="121"/>
      <c r="IJ608" s="121"/>
      <c r="IK608" s="121"/>
      <c r="IL608" s="121"/>
    </row>
    <row r="609" spans="2:246" s="14" customFormat="1" ht="5.0999999999999996" customHeight="1" x14ac:dyDescent="0.4">
      <c r="B609" s="738"/>
      <c r="C609" s="738"/>
      <c r="D609" s="738"/>
      <c r="E609" s="738"/>
      <c r="F609" s="738"/>
      <c r="G609" s="738"/>
      <c r="H609" s="738"/>
      <c r="I609" s="738"/>
      <c r="J609" s="738"/>
      <c r="K609" s="738"/>
      <c r="L609" s="738"/>
      <c r="M609" s="739"/>
      <c r="N609" s="739"/>
      <c r="O609" s="739"/>
      <c r="P609" s="739"/>
      <c r="Q609" s="739"/>
      <c r="R609" s="739"/>
      <c r="S609" s="739"/>
      <c r="T609" s="739"/>
      <c r="U609" s="739"/>
      <c r="V609" s="739"/>
      <c r="W609" s="739"/>
      <c r="X609" s="739"/>
      <c r="Y609" s="739"/>
      <c r="Z609" s="739"/>
      <c r="AA609" s="739"/>
      <c r="AB609" s="739"/>
      <c r="AC609" s="739"/>
      <c r="AD609" s="740"/>
      <c r="AE609" s="740"/>
      <c r="AF609" s="740"/>
      <c r="AG609" s="740"/>
      <c r="AH609" s="740"/>
      <c r="AI609" s="740"/>
      <c r="AJ609" s="741"/>
      <c r="AK609" s="741"/>
      <c r="AL609" s="132"/>
      <c r="AM609" s="133"/>
      <c r="AN609" s="133"/>
      <c r="AO609" s="134"/>
      <c r="AP609" s="136"/>
      <c r="AQ609" s="136"/>
      <c r="AR609" s="133"/>
      <c r="AS609" s="742"/>
      <c r="AT609" s="742"/>
      <c r="AU609" s="742"/>
      <c r="AV609" s="743"/>
      <c r="AW609" s="743"/>
      <c r="AX609" s="743"/>
      <c r="AY609" s="451"/>
      <c r="AZ609" s="451"/>
      <c r="BA609" s="451"/>
      <c r="BB609" s="451"/>
      <c r="BC609" s="451"/>
      <c r="BD609" s="451"/>
      <c r="BE609" s="451"/>
      <c r="BF609" s="451"/>
      <c r="BG609" s="451"/>
      <c r="BH609" s="451"/>
      <c r="BI609" s="451"/>
      <c r="BJ609" s="451"/>
      <c r="BK609" s="451"/>
      <c r="BL609" s="451"/>
      <c r="BM609" s="451"/>
      <c r="BN609" s="450"/>
      <c r="BO609" s="450"/>
      <c r="BP609" s="450"/>
      <c r="BQ609" s="450"/>
      <c r="BR609" s="450"/>
      <c r="BS609" s="450"/>
      <c r="BT609" s="450"/>
      <c r="BU609" s="450"/>
      <c r="BV609" s="450"/>
      <c r="BW609" s="450"/>
      <c r="BX609" s="450"/>
      <c r="BY609" s="450"/>
      <c r="BZ609" s="450"/>
      <c r="CA609" s="450"/>
      <c r="CB609" s="450"/>
      <c r="CC609" s="450"/>
      <c r="CF609" s="738"/>
      <c r="CG609" s="738"/>
      <c r="CH609" s="738"/>
      <c r="CI609" s="738"/>
      <c r="CJ609" s="738"/>
      <c r="CK609" s="738"/>
      <c r="CL609" s="738"/>
      <c r="CM609" s="738"/>
      <c r="CN609" s="738"/>
      <c r="CO609" s="738"/>
      <c r="CP609" s="738"/>
      <c r="CQ609" s="739"/>
      <c r="CR609" s="739"/>
      <c r="CS609" s="739"/>
      <c r="CT609" s="739"/>
      <c r="CU609" s="739"/>
      <c r="CV609" s="739"/>
      <c r="CW609" s="739"/>
      <c r="CX609" s="739"/>
      <c r="CY609" s="739"/>
      <c r="CZ609" s="739"/>
      <c r="DA609" s="739"/>
      <c r="DB609" s="739"/>
      <c r="DC609" s="739"/>
      <c r="DD609" s="739"/>
      <c r="DE609" s="739"/>
      <c r="DF609" s="739"/>
      <c r="DG609" s="739"/>
      <c r="DH609" s="740"/>
      <c r="DI609" s="740"/>
      <c r="DJ609" s="740"/>
      <c r="DK609" s="740"/>
      <c r="DL609" s="740"/>
      <c r="DM609" s="740"/>
      <c r="DN609" s="741"/>
      <c r="DO609" s="741"/>
      <c r="DP609" s="132"/>
      <c r="DQ609" s="133"/>
      <c r="DR609" s="133"/>
      <c r="DS609" s="134"/>
      <c r="DT609" s="136"/>
      <c r="DU609" s="136"/>
      <c r="DV609" s="133"/>
      <c r="DW609" s="742"/>
      <c r="DX609" s="742"/>
      <c r="DY609" s="742"/>
      <c r="DZ609" s="743"/>
      <c r="EA609" s="743"/>
      <c r="EB609" s="743"/>
      <c r="EC609" s="451"/>
      <c r="ED609" s="451"/>
      <c r="EE609" s="451"/>
      <c r="EF609" s="451"/>
      <c r="EG609" s="451"/>
      <c r="EH609" s="451"/>
      <c r="EI609" s="451"/>
      <c r="EJ609" s="451"/>
      <c r="EK609" s="451"/>
      <c r="EL609" s="451"/>
      <c r="EM609" s="451"/>
      <c r="EN609" s="451"/>
      <c r="EO609" s="451"/>
      <c r="EP609" s="451"/>
      <c r="EQ609" s="451"/>
      <c r="ER609" s="450"/>
      <c r="ES609" s="450"/>
      <c r="ET609" s="450"/>
      <c r="EU609" s="450"/>
      <c r="EV609" s="450"/>
      <c r="EW609" s="450"/>
      <c r="EX609" s="450"/>
      <c r="EY609" s="450"/>
      <c r="EZ609" s="450"/>
      <c r="FA609" s="450"/>
      <c r="FB609" s="450"/>
      <c r="FC609" s="450"/>
      <c r="FD609" s="450"/>
      <c r="FE609" s="450"/>
      <c r="FF609" s="450"/>
      <c r="FG609" s="450"/>
      <c r="HZ609" s="121"/>
      <c r="IA609" s="121"/>
      <c r="IB609" s="121"/>
      <c r="IC609" s="121"/>
      <c r="ID609" s="121"/>
      <c r="IE609" s="121"/>
      <c r="IF609" s="121"/>
      <c r="IG609" s="121"/>
      <c r="IH609" s="121"/>
      <c r="II609" s="121"/>
      <c r="IJ609" s="121"/>
      <c r="IK609" s="121"/>
      <c r="IL609" s="121"/>
    </row>
    <row r="610" spans="2:246" s="14" customFormat="1" ht="5.0999999999999996" customHeight="1" x14ac:dyDescent="0.4">
      <c r="B610" s="738" t="s">
        <v>297</v>
      </c>
      <c r="C610" s="738"/>
      <c r="D610" s="738"/>
      <c r="E610" s="738"/>
      <c r="F610" s="738"/>
      <c r="G610" s="738"/>
      <c r="H610" s="738"/>
      <c r="I610" s="738"/>
      <c r="J610" s="738"/>
      <c r="K610" s="738"/>
      <c r="L610" s="738"/>
      <c r="M610" s="739"/>
      <c r="N610" s="739"/>
      <c r="O610" s="739"/>
      <c r="P610" s="739"/>
      <c r="Q610" s="739"/>
      <c r="R610" s="739"/>
      <c r="S610" s="739"/>
      <c r="T610" s="739"/>
      <c r="U610" s="739"/>
      <c r="V610" s="739"/>
      <c r="W610" s="739"/>
      <c r="X610" s="739"/>
      <c r="Y610" s="739"/>
      <c r="Z610" s="739"/>
      <c r="AA610" s="739"/>
      <c r="AB610" s="739"/>
      <c r="AC610" s="739"/>
      <c r="AD610" s="740"/>
      <c r="AE610" s="740"/>
      <c r="AF610" s="740"/>
      <c r="AG610" s="740"/>
      <c r="AH610" s="740"/>
      <c r="AI610" s="740"/>
      <c r="AJ610" s="741" t="s">
        <v>287</v>
      </c>
      <c r="AK610" s="741"/>
      <c r="AL610" s="129"/>
      <c r="AM610" s="125"/>
      <c r="AN610" s="125"/>
      <c r="AO610" s="126"/>
      <c r="AP610" s="125"/>
      <c r="AQ610" s="128"/>
      <c r="AR610" s="125"/>
      <c r="AS610" s="742"/>
      <c r="AT610" s="742"/>
      <c r="AU610" s="742"/>
      <c r="AV610" s="743" t="s">
        <v>288</v>
      </c>
      <c r="AW610" s="743"/>
      <c r="AX610" s="743"/>
      <c r="AY610" s="451"/>
      <c r="AZ610" s="451"/>
      <c r="BA610" s="451"/>
      <c r="BB610" s="451"/>
      <c r="BC610" s="451"/>
      <c r="BD610" s="451"/>
      <c r="BE610" s="451"/>
      <c r="BF610" s="451"/>
      <c r="BG610" s="451"/>
      <c r="BH610" s="451"/>
      <c r="BI610" s="451"/>
      <c r="BJ610" s="451"/>
      <c r="BK610" s="451"/>
      <c r="BL610" s="451"/>
      <c r="BM610" s="451"/>
      <c r="BN610" s="450"/>
      <c r="BO610" s="450"/>
      <c r="BP610" s="450"/>
      <c r="BQ610" s="450"/>
      <c r="BR610" s="450"/>
      <c r="BS610" s="450"/>
      <c r="BT610" s="450"/>
      <c r="BU610" s="450"/>
      <c r="BV610" s="450"/>
      <c r="BW610" s="450"/>
      <c r="BX610" s="450"/>
      <c r="BY610" s="450"/>
      <c r="BZ610" s="450"/>
      <c r="CA610" s="450"/>
      <c r="CB610" s="450"/>
      <c r="CC610" s="450"/>
      <c r="CF610" s="738" t="s">
        <v>297</v>
      </c>
      <c r="CG610" s="738"/>
      <c r="CH610" s="738"/>
      <c r="CI610" s="738"/>
      <c r="CJ610" s="738"/>
      <c r="CK610" s="738"/>
      <c r="CL610" s="738"/>
      <c r="CM610" s="738"/>
      <c r="CN610" s="738"/>
      <c r="CO610" s="738"/>
      <c r="CP610" s="738"/>
      <c r="CQ610" s="739" t="s">
        <v>298</v>
      </c>
      <c r="CR610" s="739"/>
      <c r="CS610" s="739"/>
      <c r="CT610" s="739"/>
      <c r="CU610" s="739"/>
      <c r="CV610" s="739"/>
      <c r="CW610" s="739"/>
      <c r="CX610" s="739"/>
      <c r="CY610" s="739"/>
      <c r="CZ610" s="739"/>
      <c r="DA610" s="739"/>
      <c r="DB610" s="739"/>
      <c r="DC610" s="739"/>
      <c r="DD610" s="739"/>
      <c r="DE610" s="739"/>
      <c r="DF610" s="739"/>
      <c r="DG610" s="739"/>
      <c r="DH610" s="740">
        <v>200</v>
      </c>
      <c r="DI610" s="740"/>
      <c r="DJ610" s="740"/>
      <c r="DK610" s="740"/>
      <c r="DL610" s="740"/>
      <c r="DM610" s="740"/>
      <c r="DN610" s="741" t="s">
        <v>287</v>
      </c>
      <c r="DO610" s="741"/>
      <c r="DP610" s="129"/>
      <c r="DQ610" s="125"/>
      <c r="DR610" s="125"/>
      <c r="DS610" s="126"/>
      <c r="DT610" s="125"/>
      <c r="DU610" s="128"/>
      <c r="DV610" s="125"/>
      <c r="DW610" s="742">
        <v>4</v>
      </c>
      <c r="DX610" s="742"/>
      <c r="DY610" s="742"/>
      <c r="DZ610" s="743" t="s">
        <v>288</v>
      </c>
      <c r="EA610" s="743"/>
      <c r="EB610" s="743"/>
      <c r="EC610" s="451" t="s">
        <v>290</v>
      </c>
      <c r="ED610" s="451"/>
      <c r="EE610" s="451"/>
      <c r="EF610" s="451"/>
      <c r="EG610" s="451"/>
      <c r="EH610" s="451"/>
      <c r="EI610" s="451"/>
      <c r="EJ610" s="451" t="s">
        <v>299</v>
      </c>
      <c r="EK610" s="451"/>
      <c r="EL610" s="451"/>
      <c r="EM610" s="451"/>
      <c r="EN610" s="451"/>
      <c r="EO610" s="451"/>
      <c r="EP610" s="451"/>
      <c r="EQ610" s="451"/>
      <c r="ER610" s="450" t="s">
        <v>292</v>
      </c>
      <c r="ES610" s="450"/>
      <c r="ET610" s="450"/>
      <c r="EU610" s="450"/>
      <c r="EV610" s="450"/>
      <c r="EW610" s="450"/>
      <c r="EX610" s="450"/>
      <c r="EY610" s="450"/>
      <c r="EZ610" s="450"/>
      <c r="FA610" s="450"/>
      <c r="FB610" s="450"/>
      <c r="FC610" s="450"/>
      <c r="FD610" s="450"/>
      <c r="FE610" s="450"/>
      <c r="FF610" s="450"/>
      <c r="FG610" s="450"/>
      <c r="HZ610" s="121"/>
      <c r="IA610" s="121"/>
      <c r="IB610" s="121"/>
      <c r="IC610" s="121"/>
      <c r="ID610" s="121"/>
      <c r="IE610" s="121"/>
      <c r="IF610" s="121"/>
      <c r="IG610" s="121"/>
      <c r="IH610" s="121"/>
      <c r="II610" s="121"/>
      <c r="IJ610" s="121"/>
      <c r="IK610" s="121"/>
      <c r="IL610" s="121"/>
    </row>
    <row r="611" spans="2:246" s="14" customFormat="1" ht="18" customHeight="1" x14ac:dyDescent="0.4">
      <c r="B611" s="738"/>
      <c r="C611" s="738"/>
      <c r="D611" s="738"/>
      <c r="E611" s="738"/>
      <c r="F611" s="738"/>
      <c r="G611" s="738"/>
      <c r="H611" s="738"/>
      <c r="I611" s="738"/>
      <c r="J611" s="738"/>
      <c r="K611" s="738"/>
      <c r="L611" s="738"/>
      <c r="M611" s="739"/>
      <c r="N611" s="739"/>
      <c r="O611" s="739"/>
      <c r="P611" s="739"/>
      <c r="Q611" s="739"/>
      <c r="R611" s="739"/>
      <c r="S611" s="739"/>
      <c r="T611" s="739"/>
      <c r="U611" s="739"/>
      <c r="V611" s="739"/>
      <c r="W611" s="739"/>
      <c r="X611" s="739"/>
      <c r="Y611" s="739"/>
      <c r="Z611" s="739"/>
      <c r="AA611" s="739"/>
      <c r="AB611" s="739"/>
      <c r="AC611" s="739"/>
      <c r="AD611" s="740"/>
      <c r="AE611" s="740"/>
      <c r="AF611" s="740"/>
      <c r="AG611" s="740"/>
      <c r="AH611" s="740"/>
      <c r="AI611" s="740"/>
      <c r="AJ611" s="741"/>
      <c r="AK611" s="741"/>
      <c r="AL611" s="129"/>
      <c r="AM611" s="737"/>
      <c r="AN611" s="737"/>
      <c r="AO611" s="130"/>
      <c r="AP611" s="121"/>
      <c r="AQ611" s="737"/>
      <c r="AR611" s="737"/>
      <c r="AS611" s="742"/>
      <c r="AT611" s="742"/>
      <c r="AU611" s="742"/>
      <c r="AV611" s="743"/>
      <c r="AW611" s="743"/>
      <c r="AX611" s="743"/>
      <c r="AY611" s="451"/>
      <c r="AZ611" s="451"/>
      <c r="BA611" s="451"/>
      <c r="BB611" s="451"/>
      <c r="BC611" s="451"/>
      <c r="BD611" s="451"/>
      <c r="BE611" s="451"/>
      <c r="BF611" s="451"/>
      <c r="BG611" s="451"/>
      <c r="BH611" s="451"/>
      <c r="BI611" s="451"/>
      <c r="BJ611" s="451"/>
      <c r="BK611" s="451"/>
      <c r="BL611" s="451"/>
      <c r="BM611" s="451"/>
      <c r="BN611" s="450"/>
      <c r="BO611" s="450"/>
      <c r="BP611" s="450"/>
      <c r="BQ611" s="450"/>
      <c r="BR611" s="450"/>
      <c r="BS611" s="450"/>
      <c r="BT611" s="450"/>
      <c r="BU611" s="450"/>
      <c r="BV611" s="450"/>
      <c r="BW611" s="450"/>
      <c r="BX611" s="450"/>
      <c r="BY611" s="450"/>
      <c r="BZ611" s="450"/>
      <c r="CA611" s="450"/>
      <c r="CB611" s="450"/>
      <c r="CC611" s="450"/>
      <c r="CF611" s="738"/>
      <c r="CG611" s="738"/>
      <c r="CH611" s="738"/>
      <c r="CI611" s="738"/>
      <c r="CJ611" s="738"/>
      <c r="CK611" s="738"/>
      <c r="CL611" s="738"/>
      <c r="CM611" s="738"/>
      <c r="CN611" s="738"/>
      <c r="CO611" s="738"/>
      <c r="CP611" s="738"/>
      <c r="CQ611" s="739"/>
      <c r="CR611" s="739"/>
      <c r="CS611" s="739"/>
      <c r="CT611" s="739"/>
      <c r="CU611" s="739"/>
      <c r="CV611" s="739"/>
      <c r="CW611" s="739"/>
      <c r="CX611" s="739"/>
      <c r="CY611" s="739"/>
      <c r="CZ611" s="739"/>
      <c r="DA611" s="739"/>
      <c r="DB611" s="739"/>
      <c r="DC611" s="739"/>
      <c r="DD611" s="739"/>
      <c r="DE611" s="739"/>
      <c r="DF611" s="739"/>
      <c r="DG611" s="739"/>
      <c r="DH611" s="740"/>
      <c r="DI611" s="740"/>
      <c r="DJ611" s="740"/>
      <c r="DK611" s="740"/>
      <c r="DL611" s="740"/>
      <c r="DM611" s="740"/>
      <c r="DN611" s="741"/>
      <c r="DO611" s="741"/>
      <c r="DP611" s="129"/>
      <c r="DQ611" s="737" t="s">
        <v>293</v>
      </c>
      <c r="DR611" s="737"/>
      <c r="DS611" s="130"/>
      <c r="DT611" s="121"/>
      <c r="DU611" s="737" t="s">
        <v>293</v>
      </c>
      <c r="DV611" s="737"/>
      <c r="DW611" s="742"/>
      <c r="DX611" s="742"/>
      <c r="DY611" s="742"/>
      <c r="DZ611" s="743"/>
      <c r="EA611" s="743"/>
      <c r="EB611" s="743"/>
      <c r="EC611" s="451"/>
      <c r="ED611" s="451"/>
      <c r="EE611" s="451"/>
      <c r="EF611" s="451"/>
      <c r="EG611" s="451"/>
      <c r="EH611" s="451"/>
      <c r="EI611" s="451"/>
      <c r="EJ611" s="451"/>
      <c r="EK611" s="451"/>
      <c r="EL611" s="451"/>
      <c r="EM611" s="451"/>
      <c r="EN611" s="451"/>
      <c r="EO611" s="451"/>
      <c r="EP611" s="451"/>
      <c r="EQ611" s="451"/>
      <c r="ER611" s="450"/>
      <c r="ES611" s="450"/>
      <c r="ET611" s="450"/>
      <c r="EU611" s="450"/>
      <c r="EV611" s="450"/>
      <c r="EW611" s="450"/>
      <c r="EX611" s="450"/>
      <c r="EY611" s="450"/>
      <c r="EZ611" s="450"/>
      <c r="FA611" s="450"/>
      <c r="FB611" s="450"/>
      <c r="FC611" s="450"/>
      <c r="FD611" s="450"/>
      <c r="FE611" s="450"/>
      <c r="FF611" s="450"/>
      <c r="FG611" s="450"/>
      <c r="HZ611" s="121"/>
      <c r="IA611" s="121"/>
      <c r="IB611" s="121"/>
      <c r="IC611" s="121"/>
      <c r="ID611" s="121"/>
      <c r="IE611" s="121"/>
      <c r="IF611" s="121"/>
      <c r="IG611" s="121"/>
      <c r="IH611" s="121"/>
      <c r="II611" s="121"/>
      <c r="IJ611" s="121"/>
      <c r="IK611" s="121"/>
      <c r="IL611" s="121"/>
    </row>
    <row r="612" spans="2:246" s="14" customFormat="1" ht="5.0999999999999996" customHeight="1" x14ac:dyDescent="0.4">
      <c r="B612" s="738"/>
      <c r="C612" s="738"/>
      <c r="D612" s="738"/>
      <c r="E612" s="738"/>
      <c r="F612" s="738"/>
      <c r="G612" s="738"/>
      <c r="H612" s="738"/>
      <c r="I612" s="738"/>
      <c r="J612" s="738"/>
      <c r="K612" s="738"/>
      <c r="L612" s="738"/>
      <c r="M612" s="739"/>
      <c r="N612" s="739"/>
      <c r="O612" s="739"/>
      <c r="P612" s="739"/>
      <c r="Q612" s="739"/>
      <c r="R612" s="739"/>
      <c r="S612" s="739"/>
      <c r="T612" s="739"/>
      <c r="U612" s="739"/>
      <c r="V612" s="739"/>
      <c r="W612" s="739"/>
      <c r="X612" s="739"/>
      <c r="Y612" s="739"/>
      <c r="Z612" s="739"/>
      <c r="AA612" s="739"/>
      <c r="AB612" s="739"/>
      <c r="AC612" s="739"/>
      <c r="AD612" s="740"/>
      <c r="AE612" s="740"/>
      <c r="AF612" s="740"/>
      <c r="AG612" s="740"/>
      <c r="AH612" s="740"/>
      <c r="AI612" s="740"/>
      <c r="AJ612" s="741"/>
      <c r="AK612" s="741"/>
      <c r="AL612" s="132"/>
      <c r="AM612" s="133"/>
      <c r="AN612" s="133"/>
      <c r="AO612" s="134"/>
      <c r="AP612" s="136"/>
      <c r="AQ612" s="136"/>
      <c r="AR612" s="133"/>
      <c r="AS612" s="742"/>
      <c r="AT612" s="742"/>
      <c r="AU612" s="742"/>
      <c r="AV612" s="743"/>
      <c r="AW612" s="743"/>
      <c r="AX612" s="743"/>
      <c r="AY612" s="451"/>
      <c r="AZ612" s="451"/>
      <c r="BA612" s="451"/>
      <c r="BB612" s="451"/>
      <c r="BC612" s="451"/>
      <c r="BD612" s="451"/>
      <c r="BE612" s="451"/>
      <c r="BF612" s="451"/>
      <c r="BG612" s="451"/>
      <c r="BH612" s="451"/>
      <c r="BI612" s="451"/>
      <c r="BJ612" s="451"/>
      <c r="BK612" s="451"/>
      <c r="BL612" s="451"/>
      <c r="BM612" s="451"/>
      <c r="BN612" s="450"/>
      <c r="BO612" s="450"/>
      <c r="BP612" s="450"/>
      <c r="BQ612" s="450"/>
      <c r="BR612" s="450"/>
      <c r="BS612" s="450"/>
      <c r="BT612" s="450"/>
      <c r="BU612" s="450"/>
      <c r="BV612" s="450"/>
      <c r="BW612" s="450"/>
      <c r="BX612" s="450"/>
      <c r="BY612" s="450"/>
      <c r="BZ612" s="450"/>
      <c r="CA612" s="450"/>
      <c r="CB612" s="450"/>
      <c r="CC612" s="450"/>
      <c r="CF612" s="738"/>
      <c r="CG612" s="738"/>
      <c r="CH612" s="738"/>
      <c r="CI612" s="738"/>
      <c r="CJ612" s="738"/>
      <c r="CK612" s="738"/>
      <c r="CL612" s="738"/>
      <c r="CM612" s="738"/>
      <c r="CN612" s="738"/>
      <c r="CO612" s="738"/>
      <c r="CP612" s="738"/>
      <c r="CQ612" s="739"/>
      <c r="CR612" s="739"/>
      <c r="CS612" s="739"/>
      <c r="CT612" s="739"/>
      <c r="CU612" s="739"/>
      <c r="CV612" s="739"/>
      <c r="CW612" s="739"/>
      <c r="CX612" s="739"/>
      <c r="CY612" s="739"/>
      <c r="CZ612" s="739"/>
      <c r="DA612" s="739"/>
      <c r="DB612" s="739"/>
      <c r="DC612" s="739"/>
      <c r="DD612" s="739"/>
      <c r="DE612" s="739"/>
      <c r="DF612" s="739"/>
      <c r="DG612" s="739"/>
      <c r="DH612" s="740"/>
      <c r="DI612" s="740"/>
      <c r="DJ612" s="740"/>
      <c r="DK612" s="740"/>
      <c r="DL612" s="740"/>
      <c r="DM612" s="740"/>
      <c r="DN612" s="741"/>
      <c r="DO612" s="741"/>
      <c r="DP612" s="132"/>
      <c r="DQ612" s="133"/>
      <c r="DR612" s="133"/>
      <c r="DS612" s="134"/>
      <c r="DT612" s="136"/>
      <c r="DU612" s="136"/>
      <c r="DV612" s="133"/>
      <c r="DW612" s="742"/>
      <c r="DX612" s="742"/>
      <c r="DY612" s="742"/>
      <c r="DZ612" s="743"/>
      <c r="EA612" s="743"/>
      <c r="EB612" s="743"/>
      <c r="EC612" s="451"/>
      <c r="ED612" s="451"/>
      <c r="EE612" s="451"/>
      <c r="EF612" s="451"/>
      <c r="EG612" s="451"/>
      <c r="EH612" s="451"/>
      <c r="EI612" s="451"/>
      <c r="EJ612" s="451"/>
      <c r="EK612" s="451"/>
      <c r="EL612" s="451"/>
      <c r="EM612" s="451"/>
      <c r="EN612" s="451"/>
      <c r="EO612" s="451"/>
      <c r="EP612" s="451"/>
      <c r="EQ612" s="451"/>
      <c r="ER612" s="450"/>
      <c r="ES612" s="450"/>
      <c r="ET612" s="450"/>
      <c r="EU612" s="450"/>
      <c r="EV612" s="450"/>
      <c r="EW612" s="450"/>
      <c r="EX612" s="450"/>
      <c r="EY612" s="450"/>
      <c r="EZ612" s="450"/>
      <c r="FA612" s="450"/>
      <c r="FB612" s="450"/>
      <c r="FC612" s="450"/>
      <c r="FD612" s="450"/>
      <c r="FE612" s="450"/>
      <c r="FF612" s="450"/>
      <c r="FG612" s="450"/>
      <c r="HZ612" s="121"/>
      <c r="IA612" s="121"/>
      <c r="IB612" s="121"/>
      <c r="IC612" s="121"/>
      <c r="ID612" s="121"/>
      <c r="IE612" s="121"/>
      <c r="IF612" s="121"/>
      <c r="IG612" s="121"/>
      <c r="IH612" s="121"/>
      <c r="II612" s="121"/>
      <c r="IJ612" s="121"/>
      <c r="IK612" s="121"/>
      <c r="IL612" s="121"/>
    </row>
    <row r="613" spans="2:246" s="14" customFormat="1" ht="5.0999999999999996" customHeight="1" x14ac:dyDescent="0.4">
      <c r="B613" s="738" t="s">
        <v>300</v>
      </c>
      <c r="C613" s="738"/>
      <c r="D613" s="738"/>
      <c r="E613" s="738"/>
      <c r="F613" s="738"/>
      <c r="G613" s="738"/>
      <c r="H613" s="738"/>
      <c r="I613" s="738"/>
      <c r="J613" s="738"/>
      <c r="K613" s="738"/>
      <c r="L613" s="738"/>
      <c r="M613" s="739"/>
      <c r="N613" s="739"/>
      <c r="O613" s="739"/>
      <c r="P613" s="739"/>
      <c r="Q613" s="739"/>
      <c r="R613" s="739"/>
      <c r="S613" s="739"/>
      <c r="T613" s="739"/>
      <c r="U613" s="739"/>
      <c r="V613" s="739"/>
      <c r="W613" s="739"/>
      <c r="X613" s="739"/>
      <c r="Y613" s="739"/>
      <c r="Z613" s="739"/>
      <c r="AA613" s="739"/>
      <c r="AB613" s="739"/>
      <c r="AC613" s="739"/>
      <c r="AD613" s="740"/>
      <c r="AE613" s="740"/>
      <c r="AF613" s="740"/>
      <c r="AG613" s="740"/>
      <c r="AH613" s="740"/>
      <c r="AI613" s="740"/>
      <c r="AJ613" s="741" t="s">
        <v>287</v>
      </c>
      <c r="AK613" s="741"/>
      <c r="AL613" s="744"/>
      <c r="AM613" s="744"/>
      <c r="AN613" s="744"/>
      <c r="AO613" s="744"/>
      <c r="AP613" s="744"/>
      <c r="AQ613" s="744"/>
      <c r="AR613" s="744"/>
      <c r="AS613" s="744"/>
      <c r="AT613" s="744"/>
      <c r="AU613" s="744"/>
      <c r="AV613" s="744"/>
      <c r="AW613" s="744"/>
      <c r="AX613" s="744"/>
      <c r="AY613" s="744"/>
      <c r="AZ613" s="744"/>
      <c r="BA613" s="744"/>
      <c r="BB613" s="744"/>
      <c r="BC613" s="744"/>
      <c r="BD613" s="744"/>
      <c r="BE613" s="744"/>
      <c r="BF613" s="451"/>
      <c r="BG613" s="451"/>
      <c r="BH613" s="451"/>
      <c r="BI613" s="451"/>
      <c r="BJ613" s="451"/>
      <c r="BK613" s="451"/>
      <c r="BL613" s="451"/>
      <c r="BM613" s="451"/>
      <c r="BN613" s="450"/>
      <c r="BO613" s="450"/>
      <c r="BP613" s="450"/>
      <c r="BQ613" s="450"/>
      <c r="BR613" s="450"/>
      <c r="BS613" s="450"/>
      <c r="BT613" s="450"/>
      <c r="BU613" s="450"/>
      <c r="BV613" s="450"/>
      <c r="BW613" s="450"/>
      <c r="BX613" s="450"/>
      <c r="BY613" s="450"/>
      <c r="BZ613" s="450"/>
      <c r="CA613" s="450"/>
      <c r="CB613" s="450"/>
      <c r="CC613" s="450"/>
      <c r="CF613" s="738" t="s">
        <v>300</v>
      </c>
      <c r="CG613" s="738"/>
      <c r="CH613" s="738"/>
      <c r="CI613" s="738"/>
      <c r="CJ613" s="738"/>
      <c r="CK613" s="738"/>
      <c r="CL613" s="738"/>
      <c r="CM613" s="738"/>
      <c r="CN613" s="738"/>
      <c r="CO613" s="738"/>
      <c r="CP613" s="738"/>
      <c r="CQ613" s="739" t="s">
        <v>301</v>
      </c>
      <c r="CR613" s="739"/>
      <c r="CS613" s="739"/>
      <c r="CT613" s="739"/>
      <c r="CU613" s="739"/>
      <c r="CV613" s="739"/>
      <c r="CW613" s="739"/>
      <c r="CX613" s="739"/>
      <c r="CY613" s="739"/>
      <c r="CZ613" s="739"/>
      <c r="DA613" s="739"/>
      <c r="DB613" s="739"/>
      <c r="DC613" s="739"/>
      <c r="DD613" s="739"/>
      <c r="DE613" s="739"/>
      <c r="DF613" s="739"/>
      <c r="DG613" s="739"/>
      <c r="DH613" s="740">
        <v>50</v>
      </c>
      <c r="DI613" s="740"/>
      <c r="DJ613" s="740"/>
      <c r="DK613" s="740"/>
      <c r="DL613" s="740"/>
      <c r="DM613" s="740"/>
      <c r="DN613" s="741" t="s">
        <v>287</v>
      </c>
      <c r="DO613" s="741"/>
      <c r="DP613" s="744" t="s">
        <v>302</v>
      </c>
      <c r="DQ613" s="744"/>
      <c r="DR613" s="744"/>
      <c r="DS613" s="744"/>
      <c r="DT613" s="744"/>
      <c r="DU613" s="744"/>
      <c r="DV613" s="744"/>
      <c r="DW613" s="744"/>
      <c r="DX613" s="744"/>
      <c r="DY613" s="744"/>
      <c r="DZ613" s="744"/>
      <c r="EA613" s="744"/>
      <c r="EB613" s="744"/>
      <c r="EC613" s="744"/>
      <c r="ED613" s="744"/>
      <c r="EE613" s="744"/>
      <c r="EF613" s="744"/>
      <c r="EG613" s="744"/>
      <c r="EH613" s="744"/>
      <c r="EI613" s="744"/>
      <c r="EJ613" s="451" t="s">
        <v>303</v>
      </c>
      <c r="EK613" s="451"/>
      <c r="EL613" s="451"/>
      <c r="EM613" s="451"/>
      <c r="EN613" s="451"/>
      <c r="EO613" s="451"/>
      <c r="EP613" s="451"/>
      <c r="EQ613" s="451"/>
      <c r="ER613" s="450" t="s">
        <v>292</v>
      </c>
      <c r="ES613" s="450"/>
      <c r="ET613" s="450"/>
      <c r="EU613" s="450"/>
      <c r="EV613" s="450"/>
      <c r="EW613" s="450"/>
      <c r="EX613" s="450"/>
      <c r="EY613" s="450"/>
      <c r="EZ613" s="450"/>
      <c r="FA613" s="450"/>
      <c r="FB613" s="450"/>
      <c r="FC613" s="450"/>
      <c r="FD613" s="450"/>
      <c r="FE613" s="450"/>
      <c r="FF613" s="450"/>
      <c r="FG613" s="450"/>
      <c r="HZ613" s="121"/>
      <c r="IA613" s="121"/>
      <c r="IB613" s="121"/>
      <c r="IC613" s="121"/>
      <c r="ID613" s="121"/>
      <c r="IE613" s="121"/>
      <c r="IF613" s="121"/>
      <c r="IG613" s="121"/>
      <c r="IH613" s="121"/>
      <c r="II613" s="121"/>
      <c r="IJ613" s="121"/>
      <c r="IK613" s="121"/>
      <c r="IL613" s="121"/>
    </row>
    <row r="614" spans="2:246" s="14" customFormat="1" ht="13.9" customHeight="1" x14ac:dyDescent="0.4">
      <c r="B614" s="738"/>
      <c r="C614" s="738"/>
      <c r="D614" s="738"/>
      <c r="E614" s="738"/>
      <c r="F614" s="738"/>
      <c r="G614" s="738"/>
      <c r="H614" s="738"/>
      <c r="I614" s="738"/>
      <c r="J614" s="738"/>
      <c r="K614" s="738"/>
      <c r="L614" s="738"/>
      <c r="M614" s="739"/>
      <c r="N614" s="739"/>
      <c r="O614" s="739"/>
      <c r="P614" s="739"/>
      <c r="Q614" s="739"/>
      <c r="R614" s="739"/>
      <c r="S614" s="739"/>
      <c r="T614" s="739"/>
      <c r="U614" s="739"/>
      <c r="V614" s="739"/>
      <c r="W614" s="739"/>
      <c r="X614" s="739"/>
      <c r="Y614" s="739"/>
      <c r="Z614" s="739"/>
      <c r="AA614" s="739"/>
      <c r="AB614" s="739"/>
      <c r="AC614" s="739"/>
      <c r="AD614" s="740"/>
      <c r="AE614" s="740"/>
      <c r="AF614" s="740"/>
      <c r="AG614" s="740"/>
      <c r="AH614" s="740"/>
      <c r="AI614" s="740"/>
      <c r="AJ614" s="741"/>
      <c r="AK614" s="741"/>
      <c r="AL614" s="744"/>
      <c r="AM614" s="744"/>
      <c r="AN614" s="744"/>
      <c r="AO614" s="744"/>
      <c r="AP614" s="744"/>
      <c r="AQ614" s="744"/>
      <c r="AR614" s="744"/>
      <c r="AS614" s="744"/>
      <c r="AT614" s="744"/>
      <c r="AU614" s="744"/>
      <c r="AV614" s="744"/>
      <c r="AW614" s="744"/>
      <c r="AX614" s="744"/>
      <c r="AY614" s="744"/>
      <c r="AZ614" s="744"/>
      <c r="BA614" s="744"/>
      <c r="BB614" s="744"/>
      <c r="BC614" s="744"/>
      <c r="BD614" s="744"/>
      <c r="BE614" s="744"/>
      <c r="BF614" s="451"/>
      <c r="BG614" s="451"/>
      <c r="BH614" s="451"/>
      <c r="BI614" s="451"/>
      <c r="BJ614" s="451"/>
      <c r="BK614" s="451"/>
      <c r="BL614" s="451"/>
      <c r="BM614" s="451"/>
      <c r="BN614" s="450"/>
      <c r="BO614" s="450"/>
      <c r="BP614" s="450"/>
      <c r="BQ614" s="450"/>
      <c r="BR614" s="450"/>
      <c r="BS614" s="450"/>
      <c r="BT614" s="450"/>
      <c r="BU614" s="450"/>
      <c r="BV614" s="450"/>
      <c r="BW614" s="450"/>
      <c r="BX614" s="450"/>
      <c r="BY614" s="450"/>
      <c r="BZ614" s="450"/>
      <c r="CA614" s="450"/>
      <c r="CB614" s="450"/>
      <c r="CC614" s="450"/>
      <c r="CF614" s="738"/>
      <c r="CG614" s="738"/>
      <c r="CH614" s="738"/>
      <c r="CI614" s="738"/>
      <c r="CJ614" s="738"/>
      <c r="CK614" s="738"/>
      <c r="CL614" s="738"/>
      <c r="CM614" s="738"/>
      <c r="CN614" s="738"/>
      <c r="CO614" s="738"/>
      <c r="CP614" s="738"/>
      <c r="CQ614" s="739"/>
      <c r="CR614" s="739"/>
      <c r="CS614" s="739"/>
      <c r="CT614" s="739"/>
      <c r="CU614" s="739"/>
      <c r="CV614" s="739"/>
      <c r="CW614" s="739"/>
      <c r="CX614" s="739"/>
      <c r="CY614" s="739"/>
      <c r="CZ614" s="739"/>
      <c r="DA614" s="739"/>
      <c r="DB614" s="739"/>
      <c r="DC614" s="739"/>
      <c r="DD614" s="739"/>
      <c r="DE614" s="739"/>
      <c r="DF614" s="739"/>
      <c r="DG614" s="739"/>
      <c r="DH614" s="740"/>
      <c r="DI614" s="740"/>
      <c r="DJ614" s="740"/>
      <c r="DK614" s="740"/>
      <c r="DL614" s="740"/>
      <c r="DM614" s="740"/>
      <c r="DN614" s="741"/>
      <c r="DO614" s="741"/>
      <c r="DP614" s="744"/>
      <c r="DQ614" s="744"/>
      <c r="DR614" s="744"/>
      <c r="DS614" s="744"/>
      <c r="DT614" s="744"/>
      <c r="DU614" s="744"/>
      <c r="DV614" s="744"/>
      <c r="DW614" s="744"/>
      <c r="DX614" s="744"/>
      <c r="DY614" s="744"/>
      <c r="DZ614" s="744"/>
      <c r="EA614" s="744"/>
      <c r="EB614" s="744"/>
      <c r="EC614" s="744"/>
      <c r="ED614" s="744"/>
      <c r="EE614" s="744"/>
      <c r="EF614" s="744"/>
      <c r="EG614" s="744"/>
      <c r="EH614" s="744"/>
      <c r="EI614" s="744"/>
      <c r="EJ614" s="451"/>
      <c r="EK614" s="451"/>
      <c r="EL614" s="451"/>
      <c r="EM614" s="451"/>
      <c r="EN614" s="451"/>
      <c r="EO614" s="451"/>
      <c r="EP614" s="451"/>
      <c r="EQ614" s="451"/>
      <c r="ER614" s="450"/>
      <c r="ES614" s="450"/>
      <c r="ET614" s="450"/>
      <c r="EU614" s="450"/>
      <c r="EV614" s="450"/>
      <c r="EW614" s="450"/>
      <c r="EX614" s="450"/>
      <c r="EY614" s="450"/>
      <c r="EZ614" s="450"/>
      <c r="FA614" s="450"/>
      <c r="FB614" s="450"/>
      <c r="FC614" s="450"/>
      <c r="FD614" s="450"/>
      <c r="FE614" s="450"/>
      <c r="FF614" s="450"/>
      <c r="FG614" s="450"/>
      <c r="HZ614" s="121"/>
      <c r="IA614" s="121"/>
      <c r="IB614" s="121"/>
      <c r="IC614" s="121"/>
      <c r="ID614" s="121"/>
      <c r="IE614" s="121"/>
      <c r="IF614" s="121"/>
      <c r="IG614" s="121"/>
      <c r="IH614" s="121"/>
      <c r="II614" s="121"/>
      <c r="IJ614" s="121"/>
      <c r="IK614" s="121"/>
      <c r="IL614" s="121"/>
    </row>
    <row r="615" spans="2:246" s="14" customFormat="1" ht="5.0999999999999996" customHeight="1" x14ac:dyDescent="0.4">
      <c r="B615" s="738"/>
      <c r="C615" s="738"/>
      <c r="D615" s="738"/>
      <c r="E615" s="738"/>
      <c r="F615" s="738"/>
      <c r="G615" s="738"/>
      <c r="H615" s="738"/>
      <c r="I615" s="738"/>
      <c r="J615" s="738"/>
      <c r="K615" s="738"/>
      <c r="L615" s="738"/>
      <c r="M615" s="739"/>
      <c r="N615" s="739"/>
      <c r="O615" s="739"/>
      <c r="P615" s="739"/>
      <c r="Q615" s="739"/>
      <c r="R615" s="739"/>
      <c r="S615" s="739"/>
      <c r="T615" s="739"/>
      <c r="U615" s="739"/>
      <c r="V615" s="739"/>
      <c r="W615" s="739"/>
      <c r="X615" s="739"/>
      <c r="Y615" s="739"/>
      <c r="Z615" s="739"/>
      <c r="AA615" s="739"/>
      <c r="AB615" s="739"/>
      <c r="AC615" s="739"/>
      <c r="AD615" s="740"/>
      <c r="AE615" s="740"/>
      <c r="AF615" s="740"/>
      <c r="AG615" s="740"/>
      <c r="AH615" s="740"/>
      <c r="AI615" s="740"/>
      <c r="AJ615" s="741"/>
      <c r="AK615" s="741"/>
      <c r="AL615" s="744"/>
      <c r="AM615" s="744"/>
      <c r="AN615" s="744"/>
      <c r="AO615" s="744"/>
      <c r="AP615" s="744"/>
      <c r="AQ615" s="744"/>
      <c r="AR615" s="744"/>
      <c r="AS615" s="744"/>
      <c r="AT615" s="744"/>
      <c r="AU615" s="744"/>
      <c r="AV615" s="744"/>
      <c r="AW615" s="744"/>
      <c r="AX615" s="744"/>
      <c r="AY615" s="744"/>
      <c r="AZ615" s="744"/>
      <c r="BA615" s="744"/>
      <c r="BB615" s="744"/>
      <c r="BC615" s="744"/>
      <c r="BD615" s="744"/>
      <c r="BE615" s="744"/>
      <c r="BF615" s="451"/>
      <c r="BG615" s="451"/>
      <c r="BH615" s="451"/>
      <c r="BI615" s="451"/>
      <c r="BJ615" s="451"/>
      <c r="BK615" s="451"/>
      <c r="BL615" s="451"/>
      <c r="BM615" s="451"/>
      <c r="BN615" s="450"/>
      <c r="BO615" s="450"/>
      <c r="BP615" s="450"/>
      <c r="BQ615" s="450"/>
      <c r="BR615" s="450"/>
      <c r="BS615" s="450"/>
      <c r="BT615" s="450"/>
      <c r="BU615" s="450"/>
      <c r="BV615" s="450"/>
      <c r="BW615" s="450"/>
      <c r="BX615" s="450"/>
      <c r="BY615" s="450"/>
      <c r="BZ615" s="450"/>
      <c r="CA615" s="450"/>
      <c r="CB615" s="450"/>
      <c r="CC615" s="450"/>
      <c r="CF615" s="738"/>
      <c r="CG615" s="738"/>
      <c r="CH615" s="738"/>
      <c r="CI615" s="738"/>
      <c r="CJ615" s="738"/>
      <c r="CK615" s="738"/>
      <c r="CL615" s="738"/>
      <c r="CM615" s="738"/>
      <c r="CN615" s="738"/>
      <c r="CO615" s="738"/>
      <c r="CP615" s="738"/>
      <c r="CQ615" s="739"/>
      <c r="CR615" s="739"/>
      <c r="CS615" s="739"/>
      <c r="CT615" s="739"/>
      <c r="CU615" s="739"/>
      <c r="CV615" s="739"/>
      <c r="CW615" s="739"/>
      <c r="CX615" s="739"/>
      <c r="CY615" s="739"/>
      <c r="CZ615" s="739"/>
      <c r="DA615" s="739"/>
      <c r="DB615" s="739"/>
      <c r="DC615" s="739"/>
      <c r="DD615" s="739"/>
      <c r="DE615" s="739"/>
      <c r="DF615" s="739"/>
      <c r="DG615" s="739"/>
      <c r="DH615" s="740"/>
      <c r="DI615" s="740"/>
      <c r="DJ615" s="740"/>
      <c r="DK615" s="740"/>
      <c r="DL615" s="740"/>
      <c r="DM615" s="740"/>
      <c r="DN615" s="741"/>
      <c r="DO615" s="741"/>
      <c r="DP615" s="744"/>
      <c r="DQ615" s="744"/>
      <c r="DR615" s="744"/>
      <c r="DS615" s="744"/>
      <c r="DT615" s="744"/>
      <c r="DU615" s="744"/>
      <c r="DV615" s="744"/>
      <c r="DW615" s="744"/>
      <c r="DX615" s="744"/>
      <c r="DY615" s="744"/>
      <c r="DZ615" s="744"/>
      <c r="EA615" s="744"/>
      <c r="EB615" s="744"/>
      <c r="EC615" s="744"/>
      <c r="ED615" s="744"/>
      <c r="EE615" s="744"/>
      <c r="EF615" s="744"/>
      <c r="EG615" s="744"/>
      <c r="EH615" s="744"/>
      <c r="EI615" s="744"/>
      <c r="EJ615" s="451"/>
      <c r="EK615" s="451"/>
      <c r="EL615" s="451"/>
      <c r="EM615" s="451"/>
      <c r="EN615" s="451"/>
      <c r="EO615" s="451"/>
      <c r="EP615" s="451"/>
      <c r="EQ615" s="451"/>
      <c r="ER615" s="450"/>
      <c r="ES615" s="450"/>
      <c r="ET615" s="450"/>
      <c r="EU615" s="450"/>
      <c r="EV615" s="450"/>
      <c r="EW615" s="450"/>
      <c r="EX615" s="450"/>
      <c r="EY615" s="450"/>
      <c r="EZ615" s="450"/>
      <c r="FA615" s="450"/>
      <c r="FB615" s="450"/>
      <c r="FC615" s="450"/>
      <c r="FD615" s="450"/>
      <c r="FE615" s="450"/>
      <c r="FF615" s="450"/>
      <c r="FG615" s="450"/>
      <c r="HZ615" s="121"/>
      <c r="IA615" s="121"/>
      <c r="IB615" s="121"/>
      <c r="IC615" s="121"/>
      <c r="ID615" s="121"/>
      <c r="IE615" s="121"/>
      <c r="IF615" s="121"/>
      <c r="IG615" s="121"/>
      <c r="IH615" s="121"/>
      <c r="II615" s="121"/>
      <c r="IJ615" s="121"/>
      <c r="IK615" s="121"/>
      <c r="IL615" s="121"/>
    </row>
    <row r="616" spans="2:246" s="14" customFormat="1" ht="14.25" customHeight="1" x14ac:dyDescent="0.4">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AD616" s="139"/>
      <c r="AE616" s="139"/>
      <c r="AF616" s="139"/>
      <c r="AG616" s="139"/>
      <c r="AH616" s="139"/>
      <c r="AI616" s="139"/>
      <c r="AJ616" s="121"/>
      <c r="AK616" s="121"/>
      <c r="AL616" s="129"/>
      <c r="AM616" s="140"/>
      <c r="AN616" s="140"/>
      <c r="AO616" s="140"/>
      <c r="AP616" s="140"/>
      <c r="AQ616" s="121"/>
      <c r="AR616" s="140"/>
      <c r="AS616" s="121"/>
      <c r="AT616" s="121"/>
      <c r="AU616" s="121"/>
      <c r="AV616" s="121"/>
      <c r="AW616" s="121"/>
      <c r="AX616" s="121"/>
      <c r="AY616" s="121"/>
      <c r="AZ616" s="121"/>
      <c r="BA616" s="121"/>
      <c r="BB616" s="121"/>
      <c r="BC616" s="121"/>
      <c r="BF616" s="121"/>
      <c r="BG616" s="121"/>
      <c r="BH616" s="121"/>
      <c r="BI616" s="121"/>
      <c r="BJ616" s="121"/>
      <c r="BN616" s="110"/>
      <c r="BO616" s="110"/>
      <c r="BP616" s="110"/>
      <c r="BQ616" s="110"/>
      <c r="BR616" s="110"/>
      <c r="BS616" s="110"/>
      <c r="CF616" s="110"/>
      <c r="CG616" s="110"/>
      <c r="CH616" s="110"/>
      <c r="CI616" s="110"/>
      <c r="CJ616" s="110"/>
      <c r="CK616" s="110"/>
      <c r="CL616" s="110"/>
      <c r="CM616" s="110"/>
      <c r="CN616" s="110"/>
      <c r="CO616" s="110"/>
      <c r="CP616" s="110"/>
      <c r="CQ616" s="110"/>
      <c r="CR616" s="110"/>
      <c r="CS616" s="110"/>
      <c r="CT616" s="110"/>
      <c r="CU616" s="110"/>
      <c r="CV616" s="110"/>
      <c r="CW616" s="110"/>
      <c r="CX616" s="110"/>
      <c r="CY616" s="110"/>
      <c r="CZ616" s="110"/>
      <c r="DA616" s="110"/>
      <c r="DB616" s="110"/>
      <c r="DC616" s="110"/>
      <c r="DH616" s="139"/>
      <c r="DI616" s="139"/>
      <c r="DJ616" s="139"/>
      <c r="DK616" s="139"/>
      <c r="DL616" s="139"/>
      <c r="DM616" s="139"/>
      <c r="DN616" s="121"/>
      <c r="DO616" s="121"/>
      <c r="DP616" s="129"/>
      <c r="DQ616" s="140"/>
      <c r="DR616" s="140"/>
      <c r="DS616" s="140"/>
      <c r="DT616" s="140"/>
      <c r="DU616" s="121"/>
      <c r="DV616" s="140"/>
      <c r="DW616" s="121"/>
      <c r="DX616" s="121"/>
      <c r="DY616" s="121"/>
      <c r="DZ616" s="121"/>
      <c r="EA616" s="121"/>
      <c r="EB616" s="121"/>
      <c r="EC616" s="121"/>
      <c r="ED616" s="121"/>
      <c r="EE616" s="121"/>
      <c r="EF616" s="121"/>
      <c r="EG616" s="121"/>
      <c r="EJ616" s="121"/>
      <c r="EK616" s="121"/>
      <c r="EL616" s="121"/>
      <c r="EM616" s="121"/>
      <c r="EN616" s="121"/>
      <c r="ER616" s="110"/>
      <c r="ES616" s="110"/>
      <c r="ET616" s="110"/>
      <c r="EU616" s="110"/>
      <c r="EV616" s="110"/>
      <c r="EW616" s="110"/>
      <c r="HZ616" s="121"/>
      <c r="IA616" s="121"/>
      <c r="IB616" s="121"/>
      <c r="IC616" s="121"/>
      <c r="ID616" s="121"/>
      <c r="IE616" s="121"/>
      <c r="IF616" s="121"/>
      <c r="IG616" s="121"/>
      <c r="IH616" s="121"/>
      <c r="II616" s="121"/>
      <c r="IJ616" s="121"/>
      <c r="IK616" s="121"/>
      <c r="IL616" s="121"/>
    </row>
    <row r="617" spans="2:246" s="14" customFormat="1" ht="18.75" customHeight="1" x14ac:dyDescent="0.4">
      <c r="B617" s="732" t="s">
        <v>12</v>
      </c>
      <c r="C617" s="732"/>
      <c r="D617" s="732"/>
      <c r="E617" s="732"/>
      <c r="F617" s="732"/>
      <c r="G617" s="732"/>
      <c r="H617" s="732"/>
      <c r="I617" s="732"/>
      <c r="J617" s="732"/>
      <c r="K617" s="732"/>
      <c r="L617" s="732"/>
      <c r="M617" s="733" t="s">
        <v>278</v>
      </c>
      <c r="N617" s="733"/>
      <c r="O617" s="733"/>
      <c r="P617" s="733"/>
      <c r="Q617" s="733"/>
      <c r="R617" s="733"/>
      <c r="S617" s="733"/>
      <c r="T617" s="733"/>
      <c r="U617" s="733"/>
      <c r="V617" s="733"/>
      <c r="W617" s="733"/>
      <c r="X617" s="733"/>
      <c r="Y617" s="733"/>
      <c r="Z617" s="733"/>
      <c r="AA617" s="733"/>
      <c r="AB617" s="733"/>
      <c r="AC617" s="733"/>
      <c r="AD617" s="733" t="s">
        <v>279</v>
      </c>
      <c r="AE617" s="733"/>
      <c r="AF617" s="733"/>
      <c r="AG617" s="733"/>
      <c r="AH617" s="733"/>
      <c r="AI617" s="733"/>
      <c r="AJ617" s="733"/>
      <c r="AK617" s="733"/>
      <c r="AL617" s="733" t="s">
        <v>280</v>
      </c>
      <c r="AM617" s="733"/>
      <c r="AN617" s="733"/>
      <c r="AO617" s="733"/>
      <c r="AP617" s="733"/>
      <c r="AQ617" s="733"/>
      <c r="AR617" s="733"/>
      <c r="AS617" s="733"/>
      <c r="AT617" s="733"/>
      <c r="AU617" s="733"/>
      <c r="AV617" s="733"/>
      <c r="AW617" s="733"/>
      <c r="AX617" s="733"/>
      <c r="AY617" s="733"/>
      <c r="AZ617" s="733"/>
      <c r="BA617" s="733"/>
      <c r="BB617" s="733"/>
      <c r="BC617" s="733"/>
      <c r="BD617" s="733"/>
      <c r="BE617" s="733"/>
      <c r="BF617" s="734" t="s">
        <v>281</v>
      </c>
      <c r="BG617" s="734"/>
      <c r="BH617" s="734"/>
      <c r="BI617" s="734"/>
      <c r="BJ617" s="734"/>
      <c r="BK617" s="734"/>
      <c r="BL617" s="734"/>
      <c r="BM617" s="734"/>
      <c r="BN617" s="734" t="s">
        <v>282</v>
      </c>
      <c r="BO617" s="734"/>
      <c r="BP617" s="734"/>
      <c r="BQ617" s="734"/>
      <c r="BR617" s="734"/>
      <c r="BS617" s="734"/>
      <c r="BT617" s="734"/>
      <c r="BU617" s="734"/>
      <c r="BV617" s="734"/>
      <c r="BW617" s="734"/>
      <c r="BX617" s="734"/>
      <c r="BY617" s="734"/>
      <c r="BZ617" s="734"/>
      <c r="CA617" s="734"/>
      <c r="CB617" s="734"/>
      <c r="CC617" s="734"/>
      <c r="CF617" s="732" t="s">
        <v>12</v>
      </c>
      <c r="CG617" s="732"/>
      <c r="CH617" s="732"/>
      <c r="CI617" s="732"/>
      <c r="CJ617" s="732"/>
      <c r="CK617" s="732"/>
      <c r="CL617" s="732"/>
      <c r="CM617" s="732"/>
      <c r="CN617" s="732"/>
      <c r="CO617" s="732"/>
      <c r="CP617" s="732"/>
      <c r="CQ617" s="733" t="s">
        <v>278</v>
      </c>
      <c r="CR617" s="733"/>
      <c r="CS617" s="733"/>
      <c r="CT617" s="733"/>
      <c r="CU617" s="733"/>
      <c r="CV617" s="733"/>
      <c r="CW617" s="733"/>
      <c r="CX617" s="733"/>
      <c r="CY617" s="733"/>
      <c r="CZ617" s="733"/>
      <c r="DA617" s="733"/>
      <c r="DB617" s="733"/>
      <c r="DC617" s="733"/>
      <c r="DD617" s="733"/>
      <c r="DE617" s="733"/>
      <c r="DF617" s="733"/>
      <c r="DG617" s="733"/>
      <c r="DH617" s="733" t="s">
        <v>279</v>
      </c>
      <c r="DI617" s="733"/>
      <c r="DJ617" s="733"/>
      <c r="DK617" s="733"/>
      <c r="DL617" s="733"/>
      <c r="DM617" s="733"/>
      <c r="DN617" s="733"/>
      <c r="DO617" s="733"/>
      <c r="DP617" s="733" t="s">
        <v>280</v>
      </c>
      <c r="DQ617" s="733"/>
      <c r="DR617" s="733"/>
      <c r="DS617" s="733"/>
      <c r="DT617" s="733"/>
      <c r="DU617" s="733"/>
      <c r="DV617" s="733"/>
      <c r="DW617" s="733"/>
      <c r="DX617" s="733"/>
      <c r="DY617" s="733"/>
      <c r="DZ617" s="733"/>
      <c r="EA617" s="733"/>
      <c r="EB617" s="733"/>
      <c r="EC617" s="733"/>
      <c r="ED617" s="733"/>
      <c r="EE617" s="733"/>
      <c r="EF617" s="733"/>
      <c r="EG617" s="733"/>
      <c r="EH617" s="733"/>
      <c r="EI617" s="733"/>
      <c r="EJ617" s="734" t="s">
        <v>281</v>
      </c>
      <c r="EK617" s="734"/>
      <c r="EL617" s="734"/>
      <c r="EM617" s="734"/>
      <c r="EN617" s="734"/>
      <c r="EO617" s="734"/>
      <c r="EP617" s="734"/>
      <c r="EQ617" s="734"/>
      <c r="ER617" s="734" t="s">
        <v>282</v>
      </c>
      <c r="ES617" s="734"/>
      <c r="ET617" s="734"/>
      <c r="EU617" s="734"/>
      <c r="EV617" s="734"/>
      <c r="EW617" s="734"/>
      <c r="EX617" s="734"/>
      <c r="EY617" s="734"/>
      <c r="EZ617" s="734"/>
      <c r="FA617" s="734"/>
      <c r="FB617" s="734"/>
      <c r="FC617" s="734"/>
      <c r="FD617" s="734"/>
      <c r="FE617" s="734"/>
      <c r="FF617" s="734"/>
      <c r="FG617" s="734"/>
      <c r="HZ617" s="121"/>
      <c r="IA617" s="121"/>
      <c r="IB617" s="121"/>
      <c r="IC617" s="121"/>
      <c r="ID617" s="121"/>
      <c r="IE617" s="121"/>
      <c r="IF617" s="121"/>
      <c r="IG617" s="121"/>
      <c r="IH617" s="121"/>
      <c r="II617" s="121"/>
      <c r="IJ617" s="121"/>
      <c r="IK617" s="121"/>
      <c r="IL617" s="121"/>
    </row>
    <row r="618" spans="2:246" s="14" customFormat="1" ht="18.75" customHeight="1" x14ac:dyDescent="0.4">
      <c r="B618" s="732"/>
      <c r="C618" s="732"/>
      <c r="D618" s="732"/>
      <c r="E618" s="732"/>
      <c r="F618" s="732"/>
      <c r="G618" s="732"/>
      <c r="H618" s="732"/>
      <c r="I618" s="732"/>
      <c r="J618" s="732"/>
      <c r="K618" s="732"/>
      <c r="L618" s="732"/>
      <c r="M618" s="733"/>
      <c r="N618" s="733"/>
      <c r="O618" s="733"/>
      <c r="P618" s="733"/>
      <c r="Q618" s="733"/>
      <c r="R618" s="733"/>
      <c r="S618" s="733"/>
      <c r="T618" s="733"/>
      <c r="U618" s="733"/>
      <c r="V618" s="733"/>
      <c r="W618" s="733"/>
      <c r="X618" s="733"/>
      <c r="Y618" s="733"/>
      <c r="Z618" s="733"/>
      <c r="AA618" s="733"/>
      <c r="AB618" s="733"/>
      <c r="AC618" s="733"/>
      <c r="AD618" s="733"/>
      <c r="AE618" s="733"/>
      <c r="AF618" s="733"/>
      <c r="AG618" s="733"/>
      <c r="AH618" s="733"/>
      <c r="AI618" s="733"/>
      <c r="AJ618" s="733"/>
      <c r="AK618" s="733"/>
      <c r="AL618" s="735" t="s">
        <v>283</v>
      </c>
      <c r="AM618" s="735"/>
      <c r="AN618" s="735"/>
      <c r="AO618" s="735"/>
      <c r="AP618" s="736" t="s">
        <v>284</v>
      </c>
      <c r="AQ618" s="736"/>
      <c r="AR618" s="736"/>
      <c r="AS618" s="736"/>
      <c r="AT618" s="736"/>
      <c r="AU618" s="736"/>
      <c r="AV618" s="736"/>
      <c r="AW618" s="736"/>
      <c r="AX618" s="736"/>
      <c r="AY618" s="733" t="s">
        <v>285</v>
      </c>
      <c r="AZ618" s="733"/>
      <c r="BA618" s="733"/>
      <c r="BB618" s="733"/>
      <c r="BC618" s="733"/>
      <c r="BD618" s="733"/>
      <c r="BE618" s="733"/>
      <c r="BF618" s="734"/>
      <c r="BG618" s="734"/>
      <c r="BH618" s="734"/>
      <c r="BI618" s="734"/>
      <c r="BJ618" s="734"/>
      <c r="BK618" s="734"/>
      <c r="BL618" s="734"/>
      <c r="BM618" s="734"/>
      <c r="BN618" s="734"/>
      <c r="BO618" s="734"/>
      <c r="BP618" s="734"/>
      <c r="BQ618" s="734"/>
      <c r="BR618" s="734"/>
      <c r="BS618" s="734"/>
      <c r="BT618" s="734"/>
      <c r="BU618" s="734"/>
      <c r="BV618" s="734"/>
      <c r="BW618" s="734"/>
      <c r="BX618" s="734"/>
      <c r="BY618" s="734"/>
      <c r="BZ618" s="734"/>
      <c r="CA618" s="734"/>
      <c r="CB618" s="734"/>
      <c r="CC618" s="734"/>
      <c r="CF618" s="732"/>
      <c r="CG618" s="732"/>
      <c r="CH618" s="732"/>
      <c r="CI618" s="732"/>
      <c r="CJ618" s="732"/>
      <c r="CK618" s="732"/>
      <c r="CL618" s="732"/>
      <c r="CM618" s="732"/>
      <c r="CN618" s="732"/>
      <c r="CO618" s="732"/>
      <c r="CP618" s="732"/>
      <c r="CQ618" s="733"/>
      <c r="CR618" s="733"/>
      <c r="CS618" s="733"/>
      <c r="CT618" s="733"/>
      <c r="CU618" s="733"/>
      <c r="CV618" s="733"/>
      <c r="CW618" s="733"/>
      <c r="CX618" s="733"/>
      <c r="CY618" s="733"/>
      <c r="CZ618" s="733"/>
      <c r="DA618" s="733"/>
      <c r="DB618" s="733"/>
      <c r="DC618" s="733"/>
      <c r="DD618" s="733"/>
      <c r="DE618" s="733"/>
      <c r="DF618" s="733"/>
      <c r="DG618" s="733"/>
      <c r="DH618" s="733"/>
      <c r="DI618" s="733"/>
      <c r="DJ618" s="733"/>
      <c r="DK618" s="733"/>
      <c r="DL618" s="733"/>
      <c r="DM618" s="733"/>
      <c r="DN618" s="733"/>
      <c r="DO618" s="733"/>
      <c r="DP618" s="735" t="s">
        <v>283</v>
      </c>
      <c r="DQ618" s="735"/>
      <c r="DR618" s="735"/>
      <c r="DS618" s="735"/>
      <c r="DT618" s="736" t="s">
        <v>284</v>
      </c>
      <c r="DU618" s="736"/>
      <c r="DV618" s="736"/>
      <c r="DW618" s="736"/>
      <c r="DX618" s="736"/>
      <c r="DY618" s="736"/>
      <c r="DZ618" s="736"/>
      <c r="EA618" s="736"/>
      <c r="EB618" s="736"/>
      <c r="EC618" s="733" t="s">
        <v>285</v>
      </c>
      <c r="ED618" s="733"/>
      <c r="EE618" s="733"/>
      <c r="EF618" s="733"/>
      <c r="EG618" s="733"/>
      <c r="EH618" s="733"/>
      <c r="EI618" s="733"/>
      <c r="EJ618" s="734"/>
      <c r="EK618" s="734"/>
      <c r="EL618" s="734"/>
      <c r="EM618" s="734"/>
      <c r="EN618" s="734"/>
      <c r="EO618" s="734"/>
      <c r="EP618" s="734"/>
      <c r="EQ618" s="734"/>
      <c r="ER618" s="734"/>
      <c r="ES618" s="734"/>
      <c r="ET618" s="734"/>
      <c r="EU618" s="734"/>
      <c r="EV618" s="734"/>
      <c r="EW618" s="734"/>
      <c r="EX618" s="734"/>
      <c r="EY618" s="734"/>
      <c r="EZ618" s="734"/>
      <c r="FA618" s="734"/>
      <c r="FB618" s="734"/>
      <c r="FC618" s="734"/>
      <c r="FD618" s="734"/>
      <c r="FE618" s="734"/>
      <c r="FF618" s="734"/>
      <c r="FG618" s="734"/>
      <c r="HZ618" s="121"/>
      <c r="IA618" s="121"/>
      <c r="IB618" s="121"/>
      <c r="IC618" s="121"/>
      <c r="ID618" s="121"/>
      <c r="IE618" s="121"/>
      <c r="IF618" s="121"/>
      <c r="IG618" s="121"/>
      <c r="IH618" s="121"/>
      <c r="II618" s="121"/>
      <c r="IJ618" s="121"/>
      <c r="IK618" s="121"/>
      <c r="IL618" s="121"/>
    </row>
    <row r="619" spans="2:246" s="14" customFormat="1" ht="5.0999999999999996" customHeight="1" x14ac:dyDescent="0.4">
      <c r="B619" s="738" t="s">
        <v>286</v>
      </c>
      <c r="C619" s="738"/>
      <c r="D619" s="738"/>
      <c r="E619" s="738"/>
      <c r="F619" s="738"/>
      <c r="G619" s="738"/>
      <c r="H619" s="738"/>
      <c r="I619" s="738"/>
      <c r="J619" s="738"/>
      <c r="K619" s="738"/>
      <c r="L619" s="738"/>
      <c r="M619" s="739"/>
      <c r="N619" s="739"/>
      <c r="O619" s="739"/>
      <c r="P619" s="739"/>
      <c r="Q619" s="739"/>
      <c r="R619" s="739"/>
      <c r="S619" s="739"/>
      <c r="T619" s="739"/>
      <c r="U619" s="739"/>
      <c r="V619" s="739"/>
      <c r="W619" s="739"/>
      <c r="X619" s="739"/>
      <c r="Y619" s="739"/>
      <c r="Z619" s="739"/>
      <c r="AA619" s="739"/>
      <c r="AB619" s="739"/>
      <c r="AC619" s="739"/>
      <c r="AD619" s="740"/>
      <c r="AE619" s="740"/>
      <c r="AF619" s="740"/>
      <c r="AG619" s="740"/>
      <c r="AH619" s="740"/>
      <c r="AI619" s="740"/>
      <c r="AJ619" s="741" t="s">
        <v>287</v>
      </c>
      <c r="AK619" s="741"/>
      <c r="AL619" s="125"/>
      <c r="AM619" s="125"/>
      <c r="AN619" s="125"/>
      <c r="AO619" s="126"/>
      <c r="AP619" s="127"/>
      <c r="AQ619" s="128"/>
      <c r="AR619" s="125"/>
      <c r="AS619" s="742"/>
      <c r="AT619" s="742"/>
      <c r="AU619" s="742"/>
      <c r="AV619" s="743" t="s">
        <v>288</v>
      </c>
      <c r="AW619" s="743"/>
      <c r="AX619" s="743"/>
      <c r="AY619" s="451"/>
      <c r="AZ619" s="451"/>
      <c r="BA619" s="451"/>
      <c r="BB619" s="451"/>
      <c r="BC619" s="451"/>
      <c r="BD619" s="451"/>
      <c r="BE619" s="451"/>
      <c r="BF619" s="451"/>
      <c r="BG619" s="451"/>
      <c r="BH619" s="451"/>
      <c r="BI619" s="451"/>
      <c r="BJ619" s="451"/>
      <c r="BK619" s="451"/>
      <c r="BL619" s="451"/>
      <c r="BM619" s="451"/>
      <c r="BN619" s="450"/>
      <c r="BO619" s="450"/>
      <c r="BP619" s="450"/>
      <c r="BQ619" s="450"/>
      <c r="BR619" s="450"/>
      <c r="BS619" s="450"/>
      <c r="BT619" s="450"/>
      <c r="BU619" s="450"/>
      <c r="BV619" s="450"/>
      <c r="BW619" s="450"/>
      <c r="BX619" s="450"/>
      <c r="BY619" s="450"/>
      <c r="BZ619" s="450"/>
      <c r="CA619" s="450"/>
      <c r="CB619" s="450"/>
      <c r="CC619" s="450"/>
      <c r="CF619" s="738" t="s">
        <v>286</v>
      </c>
      <c r="CG619" s="738"/>
      <c r="CH619" s="738"/>
      <c r="CI619" s="738"/>
      <c r="CJ619" s="738"/>
      <c r="CK619" s="738"/>
      <c r="CL619" s="738"/>
      <c r="CM619" s="738"/>
      <c r="CN619" s="738"/>
      <c r="CO619" s="738"/>
      <c r="CP619" s="738"/>
      <c r="CQ619" s="739" t="s">
        <v>289</v>
      </c>
      <c r="CR619" s="739"/>
      <c r="CS619" s="739"/>
      <c r="CT619" s="739"/>
      <c r="CU619" s="739"/>
      <c r="CV619" s="739"/>
      <c r="CW619" s="739"/>
      <c r="CX619" s="739"/>
      <c r="CY619" s="739"/>
      <c r="CZ619" s="739"/>
      <c r="DA619" s="739"/>
      <c r="DB619" s="739"/>
      <c r="DC619" s="739"/>
      <c r="DD619" s="739"/>
      <c r="DE619" s="739"/>
      <c r="DF619" s="739"/>
      <c r="DG619" s="739"/>
      <c r="DH619" s="740">
        <v>1000</v>
      </c>
      <c r="DI619" s="740"/>
      <c r="DJ619" s="740"/>
      <c r="DK619" s="740"/>
      <c r="DL619" s="740"/>
      <c r="DM619" s="740"/>
      <c r="DN619" s="741" t="s">
        <v>287</v>
      </c>
      <c r="DO619" s="741"/>
      <c r="DP619" s="125"/>
      <c r="DQ619" s="125"/>
      <c r="DR619" s="125"/>
      <c r="DS619" s="126"/>
      <c r="DT619" s="127"/>
      <c r="DU619" s="128"/>
      <c r="DV619" s="125"/>
      <c r="DW619" s="742"/>
      <c r="DX619" s="742"/>
      <c r="DY619" s="742"/>
      <c r="DZ619" s="743" t="s">
        <v>288</v>
      </c>
      <c r="EA619" s="743"/>
      <c r="EB619" s="743"/>
      <c r="EC619" s="451" t="s">
        <v>290</v>
      </c>
      <c r="ED619" s="451"/>
      <c r="EE619" s="451"/>
      <c r="EF619" s="451"/>
      <c r="EG619" s="451"/>
      <c r="EH619" s="451"/>
      <c r="EI619" s="451"/>
      <c r="EJ619" s="451" t="s">
        <v>304</v>
      </c>
      <c r="EK619" s="451"/>
      <c r="EL619" s="451"/>
      <c r="EM619" s="451"/>
      <c r="EN619" s="451"/>
      <c r="EO619" s="451"/>
      <c r="EP619" s="451"/>
      <c r="EQ619" s="451"/>
      <c r="ER619" s="450" t="s">
        <v>305</v>
      </c>
      <c r="ES619" s="450"/>
      <c r="ET619" s="450"/>
      <c r="EU619" s="450"/>
      <c r="EV619" s="450"/>
      <c r="EW619" s="450"/>
      <c r="EX619" s="450"/>
      <c r="EY619" s="450"/>
      <c r="EZ619" s="450"/>
      <c r="FA619" s="450"/>
      <c r="FB619" s="450"/>
      <c r="FC619" s="450"/>
      <c r="FD619" s="450"/>
      <c r="FE619" s="450"/>
      <c r="FF619" s="450"/>
      <c r="FG619" s="450"/>
      <c r="HZ619" s="121"/>
      <c r="IA619" s="121"/>
      <c r="IB619" s="121"/>
      <c r="IC619" s="121"/>
      <c r="ID619" s="121"/>
      <c r="IE619" s="121"/>
      <c r="IF619" s="121"/>
      <c r="IG619" s="121"/>
      <c r="IH619" s="121"/>
      <c r="II619" s="121"/>
      <c r="IJ619" s="121"/>
      <c r="IK619" s="121"/>
      <c r="IL619" s="121"/>
    </row>
    <row r="620" spans="2:246" s="14" customFormat="1" ht="18" customHeight="1" x14ac:dyDescent="0.4">
      <c r="B620" s="738"/>
      <c r="C620" s="738"/>
      <c r="D620" s="738"/>
      <c r="E620" s="738"/>
      <c r="F620" s="738"/>
      <c r="G620" s="738"/>
      <c r="H620" s="738"/>
      <c r="I620" s="738"/>
      <c r="J620" s="738"/>
      <c r="K620" s="738"/>
      <c r="L620" s="738"/>
      <c r="M620" s="739"/>
      <c r="N620" s="739"/>
      <c r="O620" s="739"/>
      <c r="P620" s="739"/>
      <c r="Q620" s="739"/>
      <c r="R620" s="739"/>
      <c r="S620" s="739"/>
      <c r="T620" s="739"/>
      <c r="U620" s="739"/>
      <c r="V620" s="739"/>
      <c r="W620" s="739"/>
      <c r="X620" s="739"/>
      <c r="Y620" s="739"/>
      <c r="Z620" s="739"/>
      <c r="AA620" s="739"/>
      <c r="AB620" s="739"/>
      <c r="AC620" s="739"/>
      <c r="AD620" s="740"/>
      <c r="AE620" s="740"/>
      <c r="AF620" s="740"/>
      <c r="AG620" s="740"/>
      <c r="AH620" s="740"/>
      <c r="AI620" s="740"/>
      <c r="AJ620" s="741"/>
      <c r="AK620" s="741"/>
      <c r="AL620" s="129"/>
      <c r="AM620" s="737"/>
      <c r="AN620" s="737"/>
      <c r="AO620" s="130"/>
      <c r="AP620" s="131"/>
      <c r="AQ620" s="737"/>
      <c r="AR620" s="737"/>
      <c r="AS620" s="742"/>
      <c r="AT620" s="742"/>
      <c r="AU620" s="742"/>
      <c r="AV620" s="743"/>
      <c r="AW620" s="743"/>
      <c r="AX620" s="743"/>
      <c r="AY620" s="451"/>
      <c r="AZ620" s="451"/>
      <c r="BA620" s="451"/>
      <c r="BB620" s="451"/>
      <c r="BC620" s="451"/>
      <c r="BD620" s="451"/>
      <c r="BE620" s="451"/>
      <c r="BF620" s="451"/>
      <c r="BG620" s="451"/>
      <c r="BH620" s="451"/>
      <c r="BI620" s="451"/>
      <c r="BJ620" s="451"/>
      <c r="BK620" s="451"/>
      <c r="BL620" s="451"/>
      <c r="BM620" s="451"/>
      <c r="BN620" s="450"/>
      <c r="BO620" s="450"/>
      <c r="BP620" s="450"/>
      <c r="BQ620" s="450"/>
      <c r="BR620" s="450"/>
      <c r="BS620" s="450"/>
      <c r="BT620" s="450"/>
      <c r="BU620" s="450"/>
      <c r="BV620" s="450"/>
      <c r="BW620" s="450"/>
      <c r="BX620" s="450"/>
      <c r="BY620" s="450"/>
      <c r="BZ620" s="450"/>
      <c r="CA620" s="450"/>
      <c r="CB620" s="450"/>
      <c r="CC620" s="450"/>
      <c r="CF620" s="738"/>
      <c r="CG620" s="738"/>
      <c r="CH620" s="738"/>
      <c r="CI620" s="738"/>
      <c r="CJ620" s="738"/>
      <c r="CK620" s="738"/>
      <c r="CL620" s="738"/>
      <c r="CM620" s="738"/>
      <c r="CN620" s="738"/>
      <c r="CO620" s="738"/>
      <c r="CP620" s="738"/>
      <c r="CQ620" s="739"/>
      <c r="CR620" s="739"/>
      <c r="CS620" s="739"/>
      <c r="CT620" s="739"/>
      <c r="CU620" s="739"/>
      <c r="CV620" s="739"/>
      <c r="CW620" s="739"/>
      <c r="CX620" s="739"/>
      <c r="CY620" s="739"/>
      <c r="CZ620" s="739"/>
      <c r="DA620" s="739"/>
      <c r="DB620" s="739"/>
      <c r="DC620" s="739"/>
      <c r="DD620" s="739"/>
      <c r="DE620" s="739"/>
      <c r="DF620" s="739"/>
      <c r="DG620" s="739"/>
      <c r="DH620" s="740"/>
      <c r="DI620" s="740"/>
      <c r="DJ620" s="740"/>
      <c r="DK620" s="740"/>
      <c r="DL620" s="740"/>
      <c r="DM620" s="740"/>
      <c r="DN620" s="741"/>
      <c r="DO620" s="741"/>
      <c r="DP620" s="129"/>
      <c r="DQ620" s="737" t="s">
        <v>293</v>
      </c>
      <c r="DR620" s="737"/>
      <c r="DS620" s="130"/>
      <c r="DT620" s="131"/>
      <c r="DU620" s="737"/>
      <c r="DV620" s="737"/>
      <c r="DW620" s="742"/>
      <c r="DX620" s="742"/>
      <c r="DY620" s="742"/>
      <c r="DZ620" s="743"/>
      <c r="EA620" s="743"/>
      <c r="EB620" s="743"/>
      <c r="EC620" s="451"/>
      <c r="ED620" s="451"/>
      <c r="EE620" s="451"/>
      <c r="EF620" s="451"/>
      <c r="EG620" s="451"/>
      <c r="EH620" s="451"/>
      <c r="EI620" s="451"/>
      <c r="EJ620" s="451"/>
      <c r="EK620" s="451"/>
      <c r="EL620" s="451"/>
      <c r="EM620" s="451"/>
      <c r="EN620" s="451"/>
      <c r="EO620" s="451"/>
      <c r="EP620" s="451"/>
      <c r="EQ620" s="451"/>
      <c r="ER620" s="450"/>
      <c r="ES620" s="450"/>
      <c r="ET620" s="450"/>
      <c r="EU620" s="450"/>
      <c r="EV620" s="450"/>
      <c r="EW620" s="450"/>
      <c r="EX620" s="450"/>
      <c r="EY620" s="450"/>
      <c r="EZ620" s="450"/>
      <c r="FA620" s="450"/>
      <c r="FB620" s="450"/>
      <c r="FC620" s="450"/>
      <c r="FD620" s="450"/>
      <c r="FE620" s="450"/>
      <c r="FF620" s="450"/>
      <c r="FG620" s="450"/>
      <c r="HZ620" s="121"/>
      <c r="IA620" s="121"/>
      <c r="IB620" s="121"/>
      <c r="IC620" s="121"/>
      <c r="ID620" s="121"/>
      <c r="IE620" s="121"/>
      <c r="IF620" s="121"/>
      <c r="IG620" s="121"/>
      <c r="IH620" s="121"/>
      <c r="II620" s="121"/>
      <c r="IJ620" s="121"/>
      <c r="IK620" s="121"/>
      <c r="IL620" s="121"/>
    </row>
    <row r="621" spans="2:246" s="14" customFormat="1" ht="5.0999999999999996" customHeight="1" x14ac:dyDescent="0.4">
      <c r="B621" s="738"/>
      <c r="C621" s="738"/>
      <c r="D621" s="738"/>
      <c r="E621" s="738"/>
      <c r="F621" s="738"/>
      <c r="G621" s="738"/>
      <c r="H621" s="738"/>
      <c r="I621" s="738"/>
      <c r="J621" s="738"/>
      <c r="K621" s="738"/>
      <c r="L621" s="738"/>
      <c r="M621" s="739"/>
      <c r="N621" s="739"/>
      <c r="O621" s="739"/>
      <c r="P621" s="739"/>
      <c r="Q621" s="739"/>
      <c r="R621" s="739"/>
      <c r="S621" s="739"/>
      <c r="T621" s="739"/>
      <c r="U621" s="739"/>
      <c r="V621" s="739"/>
      <c r="W621" s="739"/>
      <c r="X621" s="739"/>
      <c r="Y621" s="739"/>
      <c r="Z621" s="739"/>
      <c r="AA621" s="739"/>
      <c r="AB621" s="739"/>
      <c r="AC621" s="739"/>
      <c r="AD621" s="740"/>
      <c r="AE621" s="740"/>
      <c r="AF621" s="740"/>
      <c r="AG621" s="740"/>
      <c r="AH621" s="740"/>
      <c r="AI621" s="740"/>
      <c r="AJ621" s="741"/>
      <c r="AK621" s="741"/>
      <c r="AL621" s="132"/>
      <c r="AM621" s="133"/>
      <c r="AN621" s="133"/>
      <c r="AO621" s="134"/>
      <c r="AP621" s="135"/>
      <c r="AQ621" s="136"/>
      <c r="AR621" s="133"/>
      <c r="AS621" s="742"/>
      <c r="AT621" s="742"/>
      <c r="AU621" s="742"/>
      <c r="AV621" s="743"/>
      <c r="AW621" s="743"/>
      <c r="AX621" s="743"/>
      <c r="AY621" s="451"/>
      <c r="AZ621" s="451"/>
      <c r="BA621" s="451"/>
      <c r="BB621" s="451"/>
      <c r="BC621" s="451"/>
      <c r="BD621" s="451"/>
      <c r="BE621" s="451"/>
      <c r="BF621" s="451"/>
      <c r="BG621" s="451"/>
      <c r="BH621" s="451"/>
      <c r="BI621" s="451"/>
      <c r="BJ621" s="451"/>
      <c r="BK621" s="451"/>
      <c r="BL621" s="451"/>
      <c r="BM621" s="451"/>
      <c r="BN621" s="450"/>
      <c r="BO621" s="450"/>
      <c r="BP621" s="450"/>
      <c r="BQ621" s="450"/>
      <c r="BR621" s="450"/>
      <c r="BS621" s="450"/>
      <c r="BT621" s="450"/>
      <c r="BU621" s="450"/>
      <c r="BV621" s="450"/>
      <c r="BW621" s="450"/>
      <c r="BX621" s="450"/>
      <c r="BY621" s="450"/>
      <c r="BZ621" s="450"/>
      <c r="CA621" s="450"/>
      <c r="CB621" s="450"/>
      <c r="CC621" s="450"/>
      <c r="CF621" s="738"/>
      <c r="CG621" s="738"/>
      <c r="CH621" s="738"/>
      <c r="CI621" s="738"/>
      <c r="CJ621" s="738"/>
      <c r="CK621" s="738"/>
      <c r="CL621" s="738"/>
      <c r="CM621" s="738"/>
      <c r="CN621" s="738"/>
      <c r="CO621" s="738"/>
      <c r="CP621" s="738"/>
      <c r="CQ621" s="739"/>
      <c r="CR621" s="739"/>
      <c r="CS621" s="739"/>
      <c r="CT621" s="739"/>
      <c r="CU621" s="739"/>
      <c r="CV621" s="739"/>
      <c r="CW621" s="739"/>
      <c r="CX621" s="739"/>
      <c r="CY621" s="739"/>
      <c r="CZ621" s="739"/>
      <c r="DA621" s="739"/>
      <c r="DB621" s="739"/>
      <c r="DC621" s="739"/>
      <c r="DD621" s="739"/>
      <c r="DE621" s="739"/>
      <c r="DF621" s="739"/>
      <c r="DG621" s="739"/>
      <c r="DH621" s="740"/>
      <c r="DI621" s="740"/>
      <c r="DJ621" s="740"/>
      <c r="DK621" s="740"/>
      <c r="DL621" s="740"/>
      <c r="DM621" s="740"/>
      <c r="DN621" s="741"/>
      <c r="DO621" s="741"/>
      <c r="DP621" s="132"/>
      <c r="DQ621" s="133"/>
      <c r="DR621" s="133"/>
      <c r="DS621" s="134"/>
      <c r="DT621" s="135"/>
      <c r="DU621" s="136"/>
      <c r="DV621" s="133"/>
      <c r="DW621" s="742"/>
      <c r="DX621" s="742"/>
      <c r="DY621" s="742"/>
      <c r="DZ621" s="743"/>
      <c r="EA621" s="743"/>
      <c r="EB621" s="743"/>
      <c r="EC621" s="451"/>
      <c r="ED621" s="451"/>
      <c r="EE621" s="451"/>
      <c r="EF621" s="451"/>
      <c r="EG621" s="451"/>
      <c r="EH621" s="451"/>
      <c r="EI621" s="451"/>
      <c r="EJ621" s="451"/>
      <c r="EK621" s="451"/>
      <c r="EL621" s="451"/>
      <c r="EM621" s="451"/>
      <c r="EN621" s="451"/>
      <c r="EO621" s="451"/>
      <c r="EP621" s="451"/>
      <c r="EQ621" s="451"/>
      <c r="ER621" s="450"/>
      <c r="ES621" s="450"/>
      <c r="ET621" s="450"/>
      <c r="EU621" s="450"/>
      <c r="EV621" s="450"/>
      <c r="EW621" s="450"/>
      <c r="EX621" s="450"/>
      <c r="EY621" s="450"/>
      <c r="EZ621" s="450"/>
      <c r="FA621" s="450"/>
      <c r="FB621" s="450"/>
      <c r="FC621" s="450"/>
      <c r="FD621" s="450"/>
      <c r="FE621" s="450"/>
      <c r="FF621" s="450"/>
      <c r="FG621" s="450"/>
      <c r="HZ621" s="121"/>
      <c r="IA621" s="121"/>
      <c r="IB621" s="121"/>
      <c r="IC621" s="121"/>
      <c r="ID621" s="121"/>
      <c r="IE621" s="121"/>
      <c r="IF621" s="121"/>
      <c r="IG621" s="121"/>
      <c r="IH621" s="121"/>
      <c r="II621" s="121"/>
      <c r="IJ621" s="121"/>
      <c r="IK621" s="121"/>
      <c r="IL621" s="121"/>
    </row>
    <row r="622" spans="2:246" s="14" customFormat="1" ht="5.0999999999999996" customHeight="1" x14ac:dyDescent="0.4">
      <c r="B622" s="738" t="s">
        <v>294</v>
      </c>
      <c r="C622" s="738"/>
      <c r="D622" s="738"/>
      <c r="E622" s="738"/>
      <c r="F622" s="738"/>
      <c r="G622" s="738"/>
      <c r="H622" s="738"/>
      <c r="I622" s="738"/>
      <c r="J622" s="738"/>
      <c r="K622" s="738"/>
      <c r="L622" s="738"/>
      <c r="M622" s="739"/>
      <c r="N622" s="739"/>
      <c r="O622" s="739"/>
      <c r="P622" s="739"/>
      <c r="Q622" s="739"/>
      <c r="R622" s="739"/>
      <c r="S622" s="739"/>
      <c r="T622" s="739"/>
      <c r="U622" s="739"/>
      <c r="V622" s="739"/>
      <c r="W622" s="739"/>
      <c r="X622" s="739"/>
      <c r="Y622" s="739"/>
      <c r="Z622" s="739"/>
      <c r="AA622" s="739"/>
      <c r="AB622" s="739"/>
      <c r="AC622" s="739"/>
      <c r="AD622" s="740"/>
      <c r="AE622" s="740"/>
      <c r="AF622" s="740"/>
      <c r="AG622" s="740"/>
      <c r="AH622" s="740"/>
      <c r="AI622" s="740"/>
      <c r="AJ622" s="741" t="s">
        <v>287</v>
      </c>
      <c r="AK622" s="741"/>
      <c r="AL622" s="129"/>
      <c r="AM622" s="125"/>
      <c r="AN622" s="125"/>
      <c r="AO622" s="126"/>
      <c r="AP622" s="125"/>
      <c r="AQ622" s="128"/>
      <c r="AR622" s="125"/>
      <c r="AS622" s="742"/>
      <c r="AT622" s="742"/>
      <c r="AU622" s="742"/>
      <c r="AV622" s="743" t="s">
        <v>288</v>
      </c>
      <c r="AW622" s="743"/>
      <c r="AX622" s="743"/>
      <c r="AY622" s="451"/>
      <c r="AZ622" s="451"/>
      <c r="BA622" s="451"/>
      <c r="BB622" s="451"/>
      <c r="BC622" s="451"/>
      <c r="BD622" s="451"/>
      <c r="BE622" s="451"/>
      <c r="BF622" s="451"/>
      <c r="BG622" s="451"/>
      <c r="BH622" s="451"/>
      <c r="BI622" s="451"/>
      <c r="BJ622" s="451"/>
      <c r="BK622" s="451"/>
      <c r="BL622" s="451"/>
      <c r="BM622" s="451"/>
      <c r="BN622" s="450"/>
      <c r="BO622" s="450"/>
      <c r="BP622" s="450"/>
      <c r="BQ622" s="450"/>
      <c r="BR622" s="450"/>
      <c r="BS622" s="450"/>
      <c r="BT622" s="450"/>
      <c r="BU622" s="450"/>
      <c r="BV622" s="450"/>
      <c r="BW622" s="450"/>
      <c r="BX622" s="450"/>
      <c r="BY622" s="450"/>
      <c r="BZ622" s="450"/>
      <c r="CA622" s="450"/>
      <c r="CB622" s="450"/>
      <c r="CC622" s="450"/>
      <c r="CF622" s="738" t="s">
        <v>294</v>
      </c>
      <c r="CG622" s="738"/>
      <c r="CH622" s="738"/>
      <c r="CI622" s="738"/>
      <c r="CJ622" s="738"/>
      <c r="CK622" s="738"/>
      <c r="CL622" s="738"/>
      <c r="CM622" s="738"/>
      <c r="CN622" s="738"/>
      <c r="CO622" s="738"/>
      <c r="CP622" s="738"/>
      <c r="CQ622" s="739" t="s">
        <v>295</v>
      </c>
      <c r="CR622" s="739"/>
      <c r="CS622" s="739"/>
      <c r="CT622" s="739"/>
      <c r="CU622" s="739"/>
      <c r="CV622" s="739"/>
      <c r="CW622" s="739"/>
      <c r="CX622" s="739"/>
      <c r="CY622" s="739"/>
      <c r="CZ622" s="739"/>
      <c r="DA622" s="739"/>
      <c r="DB622" s="739"/>
      <c r="DC622" s="739"/>
      <c r="DD622" s="739"/>
      <c r="DE622" s="739"/>
      <c r="DF622" s="739"/>
      <c r="DG622" s="739"/>
      <c r="DH622" s="740">
        <v>500</v>
      </c>
      <c r="DI622" s="740"/>
      <c r="DJ622" s="740"/>
      <c r="DK622" s="740"/>
      <c r="DL622" s="740"/>
      <c r="DM622" s="740"/>
      <c r="DN622" s="741" t="s">
        <v>287</v>
      </c>
      <c r="DO622" s="741"/>
      <c r="DP622" s="129"/>
      <c r="DQ622" s="125"/>
      <c r="DR622" s="125"/>
      <c r="DS622" s="126"/>
      <c r="DT622" s="125"/>
      <c r="DU622" s="128"/>
      <c r="DV622" s="125"/>
      <c r="DW622" s="742"/>
      <c r="DX622" s="742"/>
      <c r="DY622" s="742"/>
      <c r="DZ622" s="743" t="s">
        <v>288</v>
      </c>
      <c r="EA622" s="743"/>
      <c r="EB622" s="743"/>
      <c r="EC622" s="451" t="s">
        <v>290</v>
      </c>
      <c r="ED622" s="451"/>
      <c r="EE622" s="451"/>
      <c r="EF622" s="451"/>
      <c r="EG622" s="451"/>
      <c r="EH622" s="451"/>
      <c r="EI622" s="451"/>
      <c r="EJ622" s="451" t="s">
        <v>291</v>
      </c>
      <c r="EK622" s="451"/>
      <c r="EL622" s="451"/>
      <c r="EM622" s="451"/>
      <c r="EN622" s="451"/>
      <c r="EO622" s="451"/>
      <c r="EP622" s="451"/>
      <c r="EQ622" s="451"/>
      <c r="ER622" s="450" t="s">
        <v>305</v>
      </c>
      <c r="ES622" s="450"/>
      <c r="ET622" s="450"/>
      <c r="EU622" s="450"/>
      <c r="EV622" s="450"/>
      <c r="EW622" s="450"/>
      <c r="EX622" s="450"/>
      <c r="EY622" s="450"/>
      <c r="EZ622" s="450"/>
      <c r="FA622" s="450"/>
      <c r="FB622" s="450"/>
      <c r="FC622" s="450"/>
      <c r="FD622" s="450"/>
      <c r="FE622" s="450"/>
      <c r="FF622" s="450"/>
      <c r="FG622" s="450"/>
      <c r="HZ622" s="121"/>
      <c r="IA622" s="121"/>
      <c r="IB622" s="121"/>
      <c r="IC622" s="121"/>
      <c r="ID622" s="121"/>
      <c r="IE622" s="121"/>
      <c r="IF622" s="121"/>
      <c r="IG622" s="121"/>
      <c r="IH622" s="121"/>
      <c r="II622" s="121"/>
      <c r="IJ622" s="121"/>
      <c r="IK622" s="121"/>
      <c r="IL622" s="121"/>
    </row>
    <row r="623" spans="2:246" s="14" customFormat="1" ht="18" customHeight="1" x14ac:dyDescent="0.4">
      <c r="B623" s="738"/>
      <c r="C623" s="738"/>
      <c r="D623" s="738"/>
      <c r="E623" s="738"/>
      <c r="F623" s="738"/>
      <c r="G623" s="738"/>
      <c r="H623" s="738"/>
      <c r="I623" s="738"/>
      <c r="J623" s="738"/>
      <c r="K623" s="738"/>
      <c r="L623" s="738"/>
      <c r="M623" s="739"/>
      <c r="N623" s="739"/>
      <c r="O623" s="739"/>
      <c r="P623" s="739"/>
      <c r="Q623" s="739"/>
      <c r="R623" s="739"/>
      <c r="S623" s="739"/>
      <c r="T623" s="739"/>
      <c r="U623" s="739"/>
      <c r="V623" s="739"/>
      <c r="W623" s="739"/>
      <c r="X623" s="739"/>
      <c r="Y623" s="739"/>
      <c r="Z623" s="739"/>
      <c r="AA623" s="739"/>
      <c r="AB623" s="739"/>
      <c r="AC623" s="739"/>
      <c r="AD623" s="740"/>
      <c r="AE623" s="740"/>
      <c r="AF623" s="740"/>
      <c r="AG623" s="740"/>
      <c r="AH623" s="740"/>
      <c r="AI623" s="740"/>
      <c r="AJ623" s="741"/>
      <c r="AK623" s="741"/>
      <c r="AL623" s="129"/>
      <c r="AM623" s="737"/>
      <c r="AN623" s="737"/>
      <c r="AO623" s="130"/>
      <c r="AP623" s="121"/>
      <c r="AQ623" s="737"/>
      <c r="AR623" s="737"/>
      <c r="AS623" s="742"/>
      <c r="AT623" s="742"/>
      <c r="AU623" s="742"/>
      <c r="AV623" s="743"/>
      <c r="AW623" s="743"/>
      <c r="AX623" s="743"/>
      <c r="AY623" s="451"/>
      <c r="AZ623" s="451"/>
      <c r="BA623" s="451"/>
      <c r="BB623" s="451"/>
      <c r="BC623" s="451"/>
      <c r="BD623" s="451"/>
      <c r="BE623" s="451"/>
      <c r="BF623" s="451"/>
      <c r="BG623" s="451"/>
      <c r="BH623" s="451"/>
      <c r="BI623" s="451"/>
      <c r="BJ623" s="451"/>
      <c r="BK623" s="451"/>
      <c r="BL623" s="451"/>
      <c r="BM623" s="451"/>
      <c r="BN623" s="450"/>
      <c r="BO623" s="450"/>
      <c r="BP623" s="450"/>
      <c r="BQ623" s="450"/>
      <c r="BR623" s="450"/>
      <c r="BS623" s="450"/>
      <c r="BT623" s="450"/>
      <c r="BU623" s="450"/>
      <c r="BV623" s="450"/>
      <c r="BW623" s="450"/>
      <c r="BX623" s="450"/>
      <c r="BY623" s="450"/>
      <c r="BZ623" s="450"/>
      <c r="CA623" s="450"/>
      <c r="CB623" s="450"/>
      <c r="CC623" s="450"/>
      <c r="CF623" s="738"/>
      <c r="CG623" s="738"/>
      <c r="CH623" s="738"/>
      <c r="CI623" s="738"/>
      <c r="CJ623" s="738"/>
      <c r="CK623" s="738"/>
      <c r="CL623" s="738"/>
      <c r="CM623" s="738"/>
      <c r="CN623" s="738"/>
      <c r="CO623" s="738"/>
      <c r="CP623" s="738"/>
      <c r="CQ623" s="739"/>
      <c r="CR623" s="739"/>
      <c r="CS623" s="739"/>
      <c r="CT623" s="739"/>
      <c r="CU623" s="739"/>
      <c r="CV623" s="739"/>
      <c r="CW623" s="739"/>
      <c r="CX623" s="739"/>
      <c r="CY623" s="739"/>
      <c r="CZ623" s="739"/>
      <c r="DA623" s="739"/>
      <c r="DB623" s="739"/>
      <c r="DC623" s="739"/>
      <c r="DD623" s="739"/>
      <c r="DE623" s="739"/>
      <c r="DF623" s="739"/>
      <c r="DG623" s="739"/>
      <c r="DH623" s="740"/>
      <c r="DI623" s="740"/>
      <c r="DJ623" s="740"/>
      <c r="DK623" s="740"/>
      <c r="DL623" s="740"/>
      <c r="DM623" s="740"/>
      <c r="DN623" s="741"/>
      <c r="DO623" s="741"/>
      <c r="DP623" s="129"/>
      <c r="DQ623" s="737" t="s">
        <v>293</v>
      </c>
      <c r="DR623" s="737"/>
      <c r="DS623" s="130"/>
      <c r="DT623" s="121"/>
      <c r="DU623" s="737"/>
      <c r="DV623" s="737"/>
      <c r="DW623" s="742"/>
      <c r="DX623" s="742"/>
      <c r="DY623" s="742"/>
      <c r="DZ623" s="743"/>
      <c r="EA623" s="743"/>
      <c r="EB623" s="743"/>
      <c r="EC623" s="451"/>
      <c r="ED623" s="451"/>
      <c r="EE623" s="451"/>
      <c r="EF623" s="451"/>
      <c r="EG623" s="451"/>
      <c r="EH623" s="451"/>
      <c r="EI623" s="451"/>
      <c r="EJ623" s="451"/>
      <c r="EK623" s="451"/>
      <c r="EL623" s="451"/>
      <c r="EM623" s="451"/>
      <c r="EN623" s="451"/>
      <c r="EO623" s="451"/>
      <c r="EP623" s="451"/>
      <c r="EQ623" s="451"/>
      <c r="ER623" s="450"/>
      <c r="ES623" s="450"/>
      <c r="ET623" s="450"/>
      <c r="EU623" s="450"/>
      <c r="EV623" s="450"/>
      <c r="EW623" s="450"/>
      <c r="EX623" s="450"/>
      <c r="EY623" s="450"/>
      <c r="EZ623" s="450"/>
      <c r="FA623" s="450"/>
      <c r="FB623" s="450"/>
      <c r="FC623" s="450"/>
      <c r="FD623" s="450"/>
      <c r="FE623" s="450"/>
      <c r="FF623" s="450"/>
      <c r="FG623" s="450"/>
      <c r="HZ623" s="121"/>
      <c r="IA623" s="121"/>
      <c r="IB623" s="121"/>
      <c r="IC623" s="121"/>
      <c r="ID623" s="121"/>
      <c r="IE623" s="121"/>
      <c r="IF623" s="121"/>
      <c r="IG623" s="121"/>
      <c r="IH623" s="121"/>
      <c r="II623" s="121"/>
      <c r="IJ623" s="121"/>
      <c r="IK623" s="121"/>
      <c r="IL623" s="121"/>
    </row>
    <row r="624" spans="2:246" s="14" customFormat="1" ht="5.0999999999999996" customHeight="1" x14ac:dyDescent="0.4">
      <c r="B624" s="738"/>
      <c r="C624" s="738"/>
      <c r="D624" s="738"/>
      <c r="E624" s="738"/>
      <c r="F624" s="738"/>
      <c r="G624" s="738"/>
      <c r="H624" s="738"/>
      <c r="I624" s="738"/>
      <c r="J624" s="738"/>
      <c r="K624" s="738"/>
      <c r="L624" s="738"/>
      <c r="M624" s="739"/>
      <c r="N624" s="739"/>
      <c r="O624" s="739"/>
      <c r="P624" s="739"/>
      <c r="Q624" s="739"/>
      <c r="R624" s="739"/>
      <c r="S624" s="739"/>
      <c r="T624" s="739"/>
      <c r="U624" s="739"/>
      <c r="V624" s="739"/>
      <c r="W624" s="739"/>
      <c r="X624" s="739"/>
      <c r="Y624" s="739"/>
      <c r="Z624" s="739"/>
      <c r="AA624" s="739"/>
      <c r="AB624" s="739"/>
      <c r="AC624" s="739"/>
      <c r="AD624" s="740"/>
      <c r="AE624" s="740"/>
      <c r="AF624" s="740"/>
      <c r="AG624" s="740"/>
      <c r="AH624" s="740"/>
      <c r="AI624" s="740"/>
      <c r="AJ624" s="741"/>
      <c r="AK624" s="741"/>
      <c r="AL624" s="132"/>
      <c r="AM624" s="133"/>
      <c r="AN624" s="133"/>
      <c r="AO624" s="134"/>
      <c r="AP624" s="136"/>
      <c r="AQ624" s="136"/>
      <c r="AR624" s="133"/>
      <c r="AS624" s="742"/>
      <c r="AT624" s="742"/>
      <c r="AU624" s="742"/>
      <c r="AV624" s="743"/>
      <c r="AW624" s="743"/>
      <c r="AX624" s="743"/>
      <c r="AY624" s="451"/>
      <c r="AZ624" s="451"/>
      <c r="BA624" s="451"/>
      <c r="BB624" s="451"/>
      <c r="BC624" s="451"/>
      <c r="BD624" s="451"/>
      <c r="BE624" s="451"/>
      <c r="BF624" s="451"/>
      <c r="BG624" s="451"/>
      <c r="BH624" s="451"/>
      <c r="BI624" s="451"/>
      <c r="BJ624" s="451"/>
      <c r="BK624" s="451"/>
      <c r="BL624" s="451"/>
      <c r="BM624" s="451"/>
      <c r="BN624" s="450"/>
      <c r="BO624" s="450"/>
      <c r="BP624" s="450"/>
      <c r="BQ624" s="450"/>
      <c r="BR624" s="450"/>
      <c r="BS624" s="450"/>
      <c r="BT624" s="450"/>
      <c r="BU624" s="450"/>
      <c r="BV624" s="450"/>
      <c r="BW624" s="450"/>
      <c r="BX624" s="450"/>
      <c r="BY624" s="450"/>
      <c r="BZ624" s="450"/>
      <c r="CA624" s="450"/>
      <c r="CB624" s="450"/>
      <c r="CC624" s="450"/>
      <c r="CF624" s="738"/>
      <c r="CG624" s="738"/>
      <c r="CH624" s="738"/>
      <c r="CI624" s="738"/>
      <c r="CJ624" s="738"/>
      <c r="CK624" s="738"/>
      <c r="CL624" s="738"/>
      <c r="CM624" s="738"/>
      <c r="CN624" s="738"/>
      <c r="CO624" s="738"/>
      <c r="CP624" s="738"/>
      <c r="CQ624" s="739"/>
      <c r="CR624" s="739"/>
      <c r="CS624" s="739"/>
      <c r="CT624" s="739"/>
      <c r="CU624" s="739"/>
      <c r="CV624" s="739"/>
      <c r="CW624" s="739"/>
      <c r="CX624" s="739"/>
      <c r="CY624" s="739"/>
      <c r="CZ624" s="739"/>
      <c r="DA624" s="739"/>
      <c r="DB624" s="739"/>
      <c r="DC624" s="739"/>
      <c r="DD624" s="739"/>
      <c r="DE624" s="739"/>
      <c r="DF624" s="739"/>
      <c r="DG624" s="739"/>
      <c r="DH624" s="740"/>
      <c r="DI624" s="740"/>
      <c r="DJ624" s="740"/>
      <c r="DK624" s="740"/>
      <c r="DL624" s="740"/>
      <c r="DM624" s="740"/>
      <c r="DN624" s="741"/>
      <c r="DO624" s="741"/>
      <c r="DP624" s="132"/>
      <c r="DQ624" s="133"/>
      <c r="DR624" s="133"/>
      <c r="DS624" s="134"/>
      <c r="DT624" s="136"/>
      <c r="DU624" s="136"/>
      <c r="DV624" s="133"/>
      <c r="DW624" s="742"/>
      <c r="DX624" s="742"/>
      <c r="DY624" s="742"/>
      <c r="DZ624" s="743"/>
      <c r="EA624" s="743"/>
      <c r="EB624" s="743"/>
      <c r="EC624" s="451"/>
      <c r="ED624" s="451"/>
      <c r="EE624" s="451"/>
      <c r="EF624" s="451"/>
      <c r="EG624" s="451"/>
      <c r="EH624" s="451"/>
      <c r="EI624" s="451"/>
      <c r="EJ624" s="451"/>
      <c r="EK624" s="451"/>
      <c r="EL624" s="451"/>
      <c r="EM624" s="451"/>
      <c r="EN624" s="451"/>
      <c r="EO624" s="451"/>
      <c r="EP624" s="451"/>
      <c r="EQ624" s="451"/>
      <c r="ER624" s="450"/>
      <c r="ES624" s="450"/>
      <c r="ET624" s="450"/>
      <c r="EU624" s="450"/>
      <c r="EV624" s="450"/>
      <c r="EW624" s="450"/>
      <c r="EX624" s="450"/>
      <c r="EY624" s="450"/>
      <c r="EZ624" s="450"/>
      <c r="FA624" s="450"/>
      <c r="FB624" s="450"/>
      <c r="FC624" s="450"/>
      <c r="FD624" s="450"/>
      <c r="FE624" s="450"/>
      <c r="FF624" s="450"/>
      <c r="FG624" s="450"/>
      <c r="HZ624" s="121"/>
      <c r="IA624" s="121"/>
      <c r="IB624" s="121"/>
      <c r="IC624" s="121"/>
      <c r="ID624" s="121"/>
      <c r="IE624" s="121"/>
      <c r="IF624" s="121"/>
      <c r="IG624" s="121"/>
      <c r="IH624" s="121"/>
      <c r="II624" s="121"/>
      <c r="IJ624" s="121"/>
      <c r="IK624" s="121"/>
      <c r="IL624" s="121"/>
    </row>
    <row r="625" spans="2:246" s="14" customFormat="1" ht="5.0999999999999996" customHeight="1" x14ac:dyDescent="0.4">
      <c r="B625" s="738" t="s">
        <v>297</v>
      </c>
      <c r="C625" s="738"/>
      <c r="D625" s="738"/>
      <c r="E625" s="738"/>
      <c r="F625" s="738"/>
      <c r="G625" s="738"/>
      <c r="H625" s="738"/>
      <c r="I625" s="738"/>
      <c r="J625" s="738"/>
      <c r="K625" s="738"/>
      <c r="L625" s="738"/>
      <c r="M625" s="739"/>
      <c r="N625" s="739"/>
      <c r="O625" s="739"/>
      <c r="P625" s="739"/>
      <c r="Q625" s="739"/>
      <c r="R625" s="739"/>
      <c r="S625" s="739"/>
      <c r="T625" s="739"/>
      <c r="U625" s="739"/>
      <c r="V625" s="739"/>
      <c r="W625" s="739"/>
      <c r="X625" s="739"/>
      <c r="Y625" s="739"/>
      <c r="Z625" s="739"/>
      <c r="AA625" s="739"/>
      <c r="AB625" s="739"/>
      <c r="AC625" s="739"/>
      <c r="AD625" s="740"/>
      <c r="AE625" s="740"/>
      <c r="AF625" s="740"/>
      <c r="AG625" s="740"/>
      <c r="AH625" s="740"/>
      <c r="AI625" s="740"/>
      <c r="AJ625" s="741" t="s">
        <v>287</v>
      </c>
      <c r="AK625" s="741"/>
      <c r="AL625" s="129"/>
      <c r="AM625" s="125"/>
      <c r="AN625" s="125"/>
      <c r="AO625" s="126"/>
      <c r="AP625" s="125"/>
      <c r="AQ625" s="128"/>
      <c r="AR625" s="125"/>
      <c r="AS625" s="742"/>
      <c r="AT625" s="742"/>
      <c r="AU625" s="742"/>
      <c r="AV625" s="743" t="s">
        <v>288</v>
      </c>
      <c r="AW625" s="743"/>
      <c r="AX625" s="743"/>
      <c r="AY625" s="451"/>
      <c r="AZ625" s="451"/>
      <c r="BA625" s="451"/>
      <c r="BB625" s="451"/>
      <c r="BC625" s="451"/>
      <c r="BD625" s="451"/>
      <c r="BE625" s="451"/>
      <c r="BF625" s="451"/>
      <c r="BG625" s="451"/>
      <c r="BH625" s="451"/>
      <c r="BI625" s="451"/>
      <c r="BJ625" s="451"/>
      <c r="BK625" s="451"/>
      <c r="BL625" s="451"/>
      <c r="BM625" s="451"/>
      <c r="BN625" s="450"/>
      <c r="BO625" s="450"/>
      <c r="BP625" s="450"/>
      <c r="BQ625" s="450"/>
      <c r="BR625" s="450"/>
      <c r="BS625" s="450"/>
      <c r="BT625" s="450"/>
      <c r="BU625" s="450"/>
      <c r="BV625" s="450"/>
      <c r="BW625" s="450"/>
      <c r="BX625" s="450"/>
      <c r="BY625" s="450"/>
      <c r="BZ625" s="450"/>
      <c r="CA625" s="450"/>
      <c r="CB625" s="450"/>
      <c r="CC625" s="450"/>
      <c r="CF625" s="738" t="s">
        <v>297</v>
      </c>
      <c r="CG625" s="738"/>
      <c r="CH625" s="738"/>
      <c r="CI625" s="738"/>
      <c r="CJ625" s="738"/>
      <c r="CK625" s="738"/>
      <c r="CL625" s="738"/>
      <c r="CM625" s="738"/>
      <c r="CN625" s="738"/>
      <c r="CO625" s="738"/>
      <c r="CP625" s="738"/>
      <c r="CQ625" s="739" t="s">
        <v>298</v>
      </c>
      <c r="CR625" s="739"/>
      <c r="CS625" s="739"/>
      <c r="CT625" s="739"/>
      <c r="CU625" s="739"/>
      <c r="CV625" s="739"/>
      <c r="CW625" s="739"/>
      <c r="CX625" s="739"/>
      <c r="CY625" s="739"/>
      <c r="CZ625" s="739"/>
      <c r="DA625" s="739"/>
      <c r="DB625" s="739"/>
      <c r="DC625" s="739"/>
      <c r="DD625" s="739"/>
      <c r="DE625" s="739"/>
      <c r="DF625" s="739"/>
      <c r="DG625" s="739"/>
      <c r="DH625" s="740">
        <v>200</v>
      </c>
      <c r="DI625" s="740"/>
      <c r="DJ625" s="740"/>
      <c r="DK625" s="740"/>
      <c r="DL625" s="740"/>
      <c r="DM625" s="740"/>
      <c r="DN625" s="741" t="s">
        <v>287</v>
      </c>
      <c r="DO625" s="741"/>
      <c r="DP625" s="129"/>
      <c r="DQ625" s="125"/>
      <c r="DR625" s="125"/>
      <c r="DS625" s="126"/>
      <c r="DT625" s="125"/>
      <c r="DU625" s="128"/>
      <c r="DV625" s="125"/>
      <c r="DW625" s="742"/>
      <c r="DX625" s="742"/>
      <c r="DY625" s="742"/>
      <c r="DZ625" s="743" t="s">
        <v>288</v>
      </c>
      <c r="EA625" s="743"/>
      <c r="EB625" s="743"/>
      <c r="EC625" s="451" t="s">
        <v>290</v>
      </c>
      <c r="ED625" s="451"/>
      <c r="EE625" s="451"/>
      <c r="EF625" s="451"/>
      <c r="EG625" s="451"/>
      <c r="EH625" s="451"/>
      <c r="EI625" s="451"/>
      <c r="EJ625" s="451" t="s">
        <v>306</v>
      </c>
      <c r="EK625" s="451"/>
      <c r="EL625" s="451"/>
      <c r="EM625" s="451"/>
      <c r="EN625" s="451"/>
      <c r="EO625" s="451"/>
      <c r="EP625" s="451"/>
      <c r="EQ625" s="451"/>
      <c r="ER625" s="450" t="s">
        <v>305</v>
      </c>
      <c r="ES625" s="450"/>
      <c r="ET625" s="450"/>
      <c r="EU625" s="450"/>
      <c r="EV625" s="450"/>
      <c r="EW625" s="450"/>
      <c r="EX625" s="450"/>
      <c r="EY625" s="450"/>
      <c r="EZ625" s="450"/>
      <c r="FA625" s="450"/>
      <c r="FB625" s="450"/>
      <c r="FC625" s="450"/>
      <c r="FD625" s="450"/>
      <c r="FE625" s="450"/>
      <c r="FF625" s="450"/>
      <c r="FG625" s="450"/>
      <c r="HZ625" s="121"/>
      <c r="IA625" s="121"/>
      <c r="IB625" s="121"/>
      <c r="IC625" s="121"/>
      <c r="ID625" s="121"/>
      <c r="IE625" s="121"/>
      <c r="IF625" s="121"/>
      <c r="IG625" s="121"/>
      <c r="IH625" s="121"/>
      <c r="II625" s="121"/>
      <c r="IJ625" s="121"/>
      <c r="IK625" s="121"/>
      <c r="IL625" s="121"/>
    </row>
    <row r="626" spans="2:246" s="14" customFormat="1" ht="18" customHeight="1" x14ac:dyDescent="0.4">
      <c r="B626" s="738"/>
      <c r="C626" s="738"/>
      <c r="D626" s="738"/>
      <c r="E626" s="738"/>
      <c r="F626" s="738"/>
      <c r="G626" s="738"/>
      <c r="H626" s="738"/>
      <c r="I626" s="738"/>
      <c r="J626" s="738"/>
      <c r="K626" s="738"/>
      <c r="L626" s="738"/>
      <c r="M626" s="739"/>
      <c r="N626" s="739"/>
      <c r="O626" s="739"/>
      <c r="P626" s="739"/>
      <c r="Q626" s="739"/>
      <c r="R626" s="739"/>
      <c r="S626" s="739"/>
      <c r="T626" s="739"/>
      <c r="U626" s="739"/>
      <c r="V626" s="739"/>
      <c r="W626" s="739"/>
      <c r="X626" s="739"/>
      <c r="Y626" s="739"/>
      <c r="Z626" s="739"/>
      <c r="AA626" s="739"/>
      <c r="AB626" s="739"/>
      <c r="AC626" s="739"/>
      <c r="AD626" s="740"/>
      <c r="AE626" s="740"/>
      <c r="AF626" s="740"/>
      <c r="AG626" s="740"/>
      <c r="AH626" s="740"/>
      <c r="AI626" s="740"/>
      <c r="AJ626" s="741"/>
      <c r="AK626" s="741"/>
      <c r="AL626" s="129"/>
      <c r="AM626" s="737"/>
      <c r="AN626" s="737"/>
      <c r="AO626" s="130"/>
      <c r="AP626" s="121"/>
      <c r="AQ626" s="737"/>
      <c r="AR626" s="737"/>
      <c r="AS626" s="742"/>
      <c r="AT626" s="742"/>
      <c r="AU626" s="742"/>
      <c r="AV626" s="743"/>
      <c r="AW626" s="743"/>
      <c r="AX626" s="743"/>
      <c r="AY626" s="451"/>
      <c r="AZ626" s="451"/>
      <c r="BA626" s="451"/>
      <c r="BB626" s="451"/>
      <c r="BC626" s="451"/>
      <c r="BD626" s="451"/>
      <c r="BE626" s="451"/>
      <c r="BF626" s="451"/>
      <c r="BG626" s="451"/>
      <c r="BH626" s="451"/>
      <c r="BI626" s="451"/>
      <c r="BJ626" s="451"/>
      <c r="BK626" s="451"/>
      <c r="BL626" s="451"/>
      <c r="BM626" s="451"/>
      <c r="BN626" s="450"/>
      <c r="BO626" s="450"/>
      <c r="BP626" s="450"/>
      <c r="BQ626" s="450"/>
      <c r="BR626" s="450"/>
      <c r="BS626" s="450"/>
      <c r="BT626" s="450"/>
      <c r="BU626" s="450"/>
      <c r="BV626" s="450"/>
      <c r="BW626" s="450"/>
      <c r="BX626" s="450"/>
      <c r="BY626" s="450"/>
      <c r="BZ626" s="450"/>
      <c r="CA626" s="450"/>
      <c r="CB626" s="450"/>
      <c r="CC626" s="450"/>
      <c r="CF626" s="738"/>
      <c r="CG626" s="738"/>
      <c r="CH626" s="738"/>
      <c r="CI626" s="738"/>
      <c r="CJ626" s="738"/>
      <c r="CK626" s="738"/>
      <c r="CL626" s="738"/>
      <c r="CM626" s="738"/>
      <c r="CN626" s="738"/>
      <c r="CO626" s="738"/>
      <c r="CP626" s="738"/>
      <c r="CQ626" s="739"/>
      <c r="CR626" s="739"/>
      <c r="CS626" s="739"/>
      <c r="CT626" s="739"/>
      <c r="CU626" s="739"/>
      <c r="CV626" s="739"/>
      <c r="CW626" s="739"/>
      <c r="CX626" s="739"/>
      <c r="CY626" s="739"/>
      <c r="CZ626" s="739"/>
      <c r="DA626" s="739"/>
      <c r="DB626" s="739"/>
      <c r="DC626" s="739"/>
      <c r="DD626" s="739"/>
      <c r="DE626" s="739"/>
      <c r="DF626" s="739"/>
      <c r="DG626" s="739"/>
      <c r="DH626" s="740"/>
      <c r="DI626" s="740"/>
      <c r="DJ626" s="740"/>
      <c r="DK626" s="740"/>
      <c r="DL626" s="740"/>
      <c r="DM626" s="740"/>
      <c r="DN626" s="741"/>
      <c r="DO626" s="741"/>
      <c r="DP626" s="129"/>
      <c r="DQ626" s="737" t="s">
        <v>293</v>
      </c>
      <c r="DR626" s="737"/>
      <c r="DS626" s="130"/>
      <c r="DT626" s="121"/>
      <c r="DU626" s="737"/>
      <c r="DV626" s="737"/>
      <c r="DW626" s="742"/>
      <c r="DX626" s="742"/>
      <c r="DY626" s="742"/>
      <c r="DZ626" s="743"/>
      <c r="EA626" s="743"/>
      <c r="EB626" s="743"/>
      <c r="EC626" s="451"/>
      <c r="ED626" s="451"/>
      <c r="EE626" s="451"/>
      <c r="EF626" s="451"/>
      <c r="EG626" s="451"/>
      <c r="EH626" s="451"/>
      <c r="EI626" s="451"/>
      <c r="EJ626" s="451"/>
      <c r="EK626" s="451"/>
      <c r="EL626" s="451"/>
      <c r="EM626" s="451"/>
      <c r="EN626" s="451"/>
      <c r="EO626" s="451"/>
      <c r="EP626" s="451"/>
      <c r="EQ626" s="451"/>
      <c r="ER626" s="450"/>
      <c r="ES626" s="450"/>
      <c r="ET626" s="450"/>
      <c r="EU626" s="450"/>
      <c r="EV626" s="450"/>
      <c r="EW626" s="450"/>
      <c r="EX626" s="450"/>
      <c r="EY626" s="450"/>
      <c r="EZ626" s="450"/>
      <c r="FA626" s="450"/>
      <c r="FB626" s="450"/>
      <c r="FC626" s="450"/>
      <c r="FD626" s="450"/>
      <c r="FE626" s="450"/>
      <c r="FF626" s="450"/>
      <c r="FG626" s="450"/>
      <c r="HZ626" s="121"/>
      <c r="IA626" s="121"/>
      <c r="IB626" s="121"/>
      <c r="IC626" s="121"/>
      <c r="ID626" s="121"/>
      <c r="IE626" s="121"/>
      <c r="IF626" s="121"/>
      <c r="IG626" s="121"/>
      <c r="IH626" s="121"/>
      <c r="II626" s="121"/>
      <c r="IJ626" s="121"/>
      <c r="IK626" s="121"/>
      <c r="IL626" s="121"/>
    </row>
    <row r="627" spans="2:246" s="14" customFormat="1" ht="5.0999999999999996" customHeight="1" x14ac:dyDescent="0.4">
      <c r="B627" s="738"/>
      <c r="C627" s="738"/>
      <c r="D627" s="738"/>
      <c r="E627" s="738"/>
      <c r="F627" s="738"/>
      <c r="G627" s="738"/>
      <c r="H627" s="738"/>
      <c r="I627" s="738"/>
      <c r="J627" s="738"/>
      <c r="K627" s="738"/>
      <c r="L627" s="738"/>
      <c r="M627" s="739"/>
      <c r="N627" s="739"/>
      <c r="O627" s="739"/>
      <c r="P627" s="739"/>
      <c r="Q627" s="739"/>
      <c r="R627" s="739"/>
      <c r="S627" s="739"/>
      <c r="T627" s="739"/>
      <c r="U627" s="739"/>
      <c r="V627" s="739"/>
      <c r="W627" s="739"/>
      <c r="X627" s="739"/>
      <c r="Y627" s="739"/>
      <c r="Z627" s="739"/>
      <c r="AA627" s="739"/>
      <c r="AB627" s="739"/>
      <c r="AC627" s="739"/>
      <c r="AD627" s="740"/>
      <c r="AE627" s="740"/>
      <c r="AF627" s="740"/>
      <c r="AG627" s="740"/>
      <c r="AH627" s="740"/>
      <c r="AI627" s="740"/>
      <c r="AJ627" s="741"/>
      <c r="AK627" s="741"/>
      <c r="AL627" s="132"/>
      <c r="AM627" s="133"/>
      <c r="AN627" s="133"/>
      <c r="AO627" s="134"/>
      <c r="AP627" s="136"/>
      <c r="AQ627" s="136"/>
      <c r="AR627" s="133"/>
      <c r="AS627" s="742"/>
      <c r="AT627" s="742"/>
      <c r="AU627" s="742"/>
      <c r="AV627" s="743"/>
      <c r="AW627" s="743"/>
      <c r="AX627" s="743"/>
      <c r="AY627" s="451"/>
      <c r="AZ627" s="451"/>
      <c r="BA627" s="451"/>
      <c r="BB627" s="451"/>
      <c r="BC627" s="451"/>
      <c r="BD627" s="451"/>
      <c r="BE627" s="451"/>
      <c r="BF627" s="451"/>
      <c r="BG627" s="451"/>
      <c r="BH627" s="451"/>
      <c r="BI627" s="451"/>
      <c r="BJ627" s="451"/>
      <c r="BK627" s="451"/>
      <c r="BL627" s="451"/>
      <c r="BM627" s="451"/>
      <c r="BN627" s="450"/>
      <c r="BO627" s="450"/>
      <c r="BP627" s="450"/>
      <c r="BQ627" s="450"/>
      <c r="BR627" s="450"/>
      <c r="BS627" s="450"/>
      <c r="BT627" s="450"/>
      <c r="BU627" s="450"/>
      <c r="BV627" s="450"/>
      <c r="BW627" s="450"/>
      <c r="BX627" s="450"/>
      <c r="BY627" s="450"/>
      <c r="BZ627" s="450"/>
      <c r="CA627" s="450"/>
      <c r="CB627" s="450"/>
      <c r="CC627" s="450"/>
      <c r="CF627" s="738"/>
      <c r="CG627" s="738"/>
      <c r="CH627" s="738"/>
      <c r="CI627" s="738"/>
      <c r="CJ627" s="738"/>
      <c r="CK627" s="738"/>
      <c r="CL627" s="738"/>
      <c r="CM627" s="738"/>
      <c r="CN627" s="738"/>
      <c r="CO627" s="738"/>
      <c r="CP627" s="738"/>
      <c r="CQ627" s="739"/>
      <c r="CR627" s="739"/>
      <c r="CS627" s="739"/>
      <c r="CT627" s="739"/>
      <c r="CU627" s="739"/>
      <c r="CV627" s="739"/>
      <c r="CW627" s="739"/>
      <c r="CX627" s="739"/>
      <c r="CY627" s="739"/>
      <c r="CZ627" s="739"/>
      <c r="DA627" s="739"/>
      <c r="DB627" s="739"/>
      <c r="DC627" s="739"/>
      <c r="DD627" s="739"/>
      <c r="DE627" s="739"/>
      <c r="DF627" s="739"/>
      <c r="DG627" s="739"/>
      <c r="DH627" s="740"/>
      <c r="DI627" s="740"/>
      <c r="DJ627" s="740"/>
      <c r="DK627" s="740"/>
      <c r="DL627" s="740"/>
      <c r="DM627" s="740"/>
      <c r="DN627" s="741"/>
      <c r="DO627" s="741"/>
      <c r="DP627" s="132"/>
      <c r="DQ627" s="133"/>
      <c r="DR627" s="133"/>
      <c r="DS627" s="134"/>
      <c r="DT627" s="136"/>
      <c r="DU627" s="136"/>
      <c r="DV627" s="133"/>
      <c r="DW627" s="742"/>
      <c r="DX627" s="742"/>
      <c r="DY627" s="742"/>
      <c r="DZ627" s="743"/>
      <c r="EA627" s="743"/>
      <c r="EB627" s="743"/>
      <c r="EC627" s="451"/>
      <c r="ED627" s="451"/>
      <c r="EE627" s="451"/>
      <c r="EF627" s="451"/>
      <c r="EG627" s="451"/>
      <c r="EH627" s="451"/>
      <c r="EI627" s="451"/>
      <c r="EJ627" s="451"/>
      <c r="EK627" s="451"/>
      <c r="EL627" s="451"/>
      <c r="EM627" s="451"/>
      <c r="EN627" s="451"/>
      <c r="EO627" s="451"/>
      <c r="EP627" s="451"/>
      <c r="EQ627" s="451"/>
      <c r="ER627" s="450"/>
      <c r="ES627" s="450"/>
      <c r="ET627" s="450"/>
      <c r="EU627" s="450"/>
      <c r="EV627" s="450"/>
      <c r="EW627" s="450"/>
      <c r="EX627" s="450"/>
      <c r="EY627" s="450"/>
      <c r="EZ627" s="450"/>
      <c r="FA627" s="450"/>
      <c r="FB627" s="450"/>
      <c r="FC627" s="450"/>
      <c r="FD627" s="450"/>
      <c r="FE627" s="450"/>
      <c r="FF627" s="450"/>
      <c r="FG627" s="450"/>
      <c r="HZ627" s="121"/>
      <c r="IA627" s="121"/>
      <c r="IB627" s="121"/>
      <c r="IC627" s="121"/>
      <c r="ID627" s="121"/>
      <c r="IE627" s="121"/>
      <c r="IF627" s="121"/>
      <c r="IG627" s="121"/>
      <c r="IH627" s="121"/>
      <c r="II627" s="121"/>
      <c r="IJ627" s="121"/>
      <c r="IK627" s="121"/>
      <c r="IL627" s="121"/>
    </row>
    <row r="628" spans="2:246" s="14" customFormat="1" ht="18.75" customHeight="1" x14ac:dyDescent="0.4">
      <c r="B628" s="110"/>
      <c r="C628" s="110"/>
      <c r="D628" s="110"/>
      <c r="E628" s="110"/>
      <c r="F628" s="110"/>
      <c r="G628" s="110"/>
      <c r="H628" s="110"/>
      <c r="I628" s="110"/>
      <c r="J628" s="110"/>
      <c r="K628" s="110"/>
      <c r="L628" s="110"/>
      <c r="M628" s="141"/>
      <c r="N628" s="141"/>
      <c r="O628" s="141"/>
      <c r="P628" s="141"/>
      <c r="Q628" s="141"/>
      <c r="R628" s="141"/>
      <c r="S628" s="141"/>
      <c r="T628" s="141"/>
      <c r="U628" s="141"/>
      <c r="V628" s="141"/>
      <c r="W628" s="141"/>
      <c r="X628" s="141"/>
      <c r="Y628" s="141"/>
      <c r="AD628" s="142"/>
      <c r="AE628" s="142"/>
      <c r="AF628" s="142"/>
      <c r="AG628" s="142"/>
      <c r="AH628" s="142"/>
      <c r="AI628" s="142"/>
      <c r="AJ628" s="140"/>
      <c r="AK628" s="140"/>
      <c r="AL628" s="143"/>
      <c r="AM628" s="143"/>
      <c r="AN628" s="143"/>
      <c r="AO628" s="143"/>
      <c r="AP628" s="143"/>
      <c r="AQ628" s="143"/>
      <c r="AR628" s="143"/>
      <c r="AS628" s="143"/>
      <c r="AT628" s="143"/>
      <c r="AU628" s="143"/>
      <c r="AV628" s="143"/>
      <c r="AW628" s="143"/>
      <c r="AX628" s="143"/>
      <c r="AY628" s="143"/>
      <c r="AZ628" s="143"/>
      <c r="BA628" s="143"/>
      <c r="BB628" s="143"/>
      <c r="BC628" s="143"/>
      <c r="BF628" s="140"/>
      <c r="BG628" s="140"/>
      <c r="BH628" s="140"/>
      <c r="BI628" s="140"/>
      <c r="BJ628" s="140"/>
      <c r="CF628" s="110"/>
      <c r="CG628" s="110"/>
      <c r="CH628" s="110"/>
      <c r="CI628" s="110"/>
      <c r="CJ628" s="110"/>
      <c r="CK628" s="110"/>
      <c r="CL628" s="110"/>
      <c r="CM628" s="110"/>
      <c r="CN628" s="110"/>
      <c r="CO628" s="110"/>
      <c r="CP628" s="110"/>
      <c r="CQ628" s="141"/>
      <c r="CR628" s="141"/>
      <c r="CS628" s="141"/>
      <c r="CT628" s="141"/>
      <c r="CU628" s="141"/>
      <c r="CV628" s="141"/>
      <c r="CW628" s="141"/>
      <c r="CX628" s="141"/>
      <c r="CY628" s="141"/>
      <c r="CZ628" s="141"/>
      <c r="DA628" s="141"/>
      <c r="DB628" s="141"/>
      <c r="DC628" s="141"/>
      <c r="DH628" s="142"/>
      <c r="DI628" s="142"/>
      <c r="DJ628" s="142"/>
      <c r="DK628" s="142"/>
      <c r="DL628" s="142"/>
      <c r="DM628" s="142"/>
      <c r="DN628" s="140"/>
      <c r="DO628" s="140"/>
      <c r="DP628" s="143"/>
      <c r="DQ628" s="143"/>
      <c r="DR628" s="143"/>
      <c r="DS628" s="143"/>
      <c r="DT628" s="143"/>
      <c r="DU628" s="143"/>
      <c r="DV628" s="143"/>
      <c r="DW628" s="143"/>
      <c r="DX628" s="143"/>
      <c r="DY628" s="143"/>
      <c r="DZ628" s="143"/>
      <c r="EA628" s="143"/>
      <c r="EB628" s="143"/>
      <c r="EC628" s="143"/>
      <c r="ED628" s="143"/>
      <c r="EE628" s="143"/>
      <c r="EF628" s="143"/>
      <c r="EG628" s="143"/>
      <c r="EJ628" s="140"/>
      <c r="EK628" s="140"/>
      <c r="EL628" s="140"/>
      <c r="EM628" s="140"/>
      <c r="EN628" s="140"/>
      <c r="HT628" s="110"/>
      <c r="HU628" s="110"/>
      <c r="HV628" s="110"/>
      <c r="HW628" s="110"/>
      <c r="HX628" s="110"/>
      <c r="HY628" s="110"/>
      <c r="HZ628" s="121"/>
      <c r="IA628" s="121"/>
      <c r="IB628" s="121"/>
      <c r="IC628" s="121"/>
      <c r="ID628" s="121"/>
      <c r="IE628" s="121"/>
      <c r="IF628" s="121"/>
      <c r="IG628" s="121"/>
      <c r="IH628" s="121"/>
      <c r="II628" s="121"/>
      <c r="IJ628" s="121"/>
      <c r="IK628" s="121"/>
      <c r="IL628" s="121"/>
    </row>
    <row r="629" spans="2:246" s="14" customFormat="1" ht="18.75" customHeight="1" x14ac:dyDescent="0.4">
      <c r="B629" s="732" t="s">
        <v>13</v>
      </c>
      <c r="C629" s="732"/>
      <c r="D629" s="732"/>
      <c r="E629" s="732"/>
      <c r="F629" s="732"/>
      <c r="G629" s="732"/>
      <c r="H629" s="732"/>
      <c r="I629" s="732"/>
      <c r="J629" s="732"/>
      <c r="K629" s="732"/>
      <c r="L629" s="732"/>
      <c r="M629" s="733" t="s">
        <v>278</v>
      </c>
      <c r="N629" s="733"/>
      <c r="O629" s="733"/>
      <c r="P629" s="733"/>
      <c r="Q629" s="733"/>
      <c r="R629" s="733"/>
      <c r="S629" s="733"/>
      <c r="T629" s="733"/>
      <c r="U629" s="733"/>
      <c r="V629" s="733"/>
      <c r="W629" s="733"/>
      <c r="X629" s="733"/>
      <c r="Y629" s="733"/>
      <c r="Z629" s="733"/>
      <c r="AA629" s="733"/>
      <c r="AB629" s="733"/>
      <c r="AC629" s="733"/>
      <c r="AD629" s="733" t="s">
        <v>279</v>
      </c>
      <c r="AE629" s="733"/>
      <c r="AF629" s="733"/>
      <c r="AG629" s="733"/>
      <c r="AH629" s="733"/>
      <c r="AI629" s="733"/>
      <c r="AJ629" s="733"/>
      <c r="AK629" s="733"/>
      <c r="AL629" s="733" t="s">
        <v>280</v>
      </c>
      <c r="AM629" s="733"/>
      <c r="AN629" s="733"/>
      <c r="AO629" s="733"/>
      <c r="AP629" s="733"/>
      <c r="AQ629" s="733"/>
      <c r="AR629" s="733"/>
      <c r="AS629" s="733"/>
      <c r="AT629" s="733"/>
      <c r="AU629" s="733"/>
      <c r="AV629" s="733"/>
      <c r="AW629" s="733"/>
      <c r="AX629" s="733"/>
      <c r="AY629" s="733"/>
      <c r="AZ629" s="733"/>
      <c r="BA629" s="733"/>
      <c r="BB629" s="733"/>
      <c r="BC629" s="733"/>
      <c r="BD629" s="733"/>
      <c r="BE629" s="733"/>
      <c r="BF629" s="734" t="s">
        <v>281</v>
      </c>
      <c r="BG629" s="734"/>
      <c r="BH629" s="734"/>
      <c r="BI629" s="734"/>
      <c r="BJ629" s="734"/>
      <c r="BK629" s="734"/>
      <c r="BL629" s="734"/>
      <c r="BM629" s="734"/>
      <c r="BN629" s="734" t="s">
        <v>282</v>
      </c>
      <c r="BO629" s="734"/>
      <c r="BP629" s="734"/>
      <c r="BQ629" s="734"/>
      <c r="BR629" s="734"/>
      <c r="BS629" s="734"/>
      <c r="BT629" s="734"/>
      <c r="BU629" s="734"/>
      <c r="BV629" s="734"/>
      <c r="BW629" s="734"/>
      <c r="BX629" s="734"/>
      <c r="BY629" s="734"/>
      <c r="BZ629" s="734"/>
      <c r="CA629" s="734"/>
      <c r="CB629" s="734"/>
      <c r="CC629" s="734"/>
      <c r="CF629" s="732" t="s">
        <v>13</v>
      </c>
      <c r="CG629" s="732"/>
      <c r="CH629" s="732"/>
      <c r="CI629" s="732"/>
      <c r="CJ629" s="732"/>
      <c r="CK629" s="732"/>
      <c r="CL629" s="732"/>
      <c r="CM629" s="732"/>
      <c r="CN629" s="732"/>
      <c r="CO629" s="732"/>
      <c r="CP629" s="732"/>
      <c r="CQ629" s="733" t="s">
        <v>278</v>
      </c>
      <c r="CR629" s="733"/>
      <c r="CS629" s="733"/>
      <c r="CT629" s="733"/>
      <c r="CU629" s="733"/>
      <c r="CV629" s="733"/>
      <c r="CW629" s="733"/>
      <c r="CX629" s="733"/>
      <c r="CY629" s="733"/>
      <c r="CZ629" s="733"/>
      <c r="DA629" s="733"/>
      <c r="DB629" s="733"/>
      <c r="DC629" s="733"/>
      <c r="DD629" s="733"/>
      <c r="DE629" s="733"/>
      <c r="DF629" s="733"/>
      <c r="DG629" s="733"/>
      <c r="DH629" s="733" t="s">
        <v>279</v>
      </c>
      <c r="DI629" s="733"/>
      <c r="DJ629" s="733"/>
      <c r="DK629" s="733"/>
      <c r="DL629" s="733"/>
      <c r="DM629" s="733"/>
      <c r="DN629" s="733"/>
      <c r="DO629" s="733"/>
      <c r="DP629" s="733" t="s">
        <v>280</v>
      </c>
      <c r="DQ629" s="733"/>
      <c r="DR629" s="733"/>
      <c r="DS629" s="733"/>
      <c r="DT629" s="733"/>
      <c r="DU629" s="733"/>
      <c r="DV629" s="733"/>
      <c r="DW629" s="733"/>
      <c r="DX629" s="733"/>
      <c r="DY629" s="733"/>
      <c r="DZ629" s="733"/>
      <c r="EA629" s="733"/>
      <c r="EB629" s="733"/>
      <c r="EC629" s="733"/>
      <c r="ED629" s="733"/>
      <c r="EE629" s="733"/>
      <c r="EF629" s="733"/>
      <c r="EG629" s="733"/>
      <c r="EH629" s="733"/>
      <c r="EI629" s="733"/>
      <c r="EJ629" s="734" t="s">
        <v>281</v>
      </c>
      <c r="EK629" s="734"/>
      <c r="EL629" s="734"/>
      <c r="EM629" s="734"/>
      <c r="EN629" s="734"/>
      <c r="EO629" s="734"/>
      <c r="EP629" s="734"/>
      <c r="EQ629" s="734"/>
      <c r="ER629" s="734" t="s">
        <v>282</v>
      </c>
      <c r="ES629" s="734"/>
      <c r="ET629" s="734"/>
      <c r="EU629" s="734"/>
      <c r="EV629" s="734"/>
      <c r="EW629" s="734"/>
      <c r="EX629" s="734"/>
      <c r="EY629" s="734"/>
      <c r="EZ629" s="734"/>
      <c r="FA629" s="734"/>
      <c r="FB629" s="734"/>
      <c r="FC629" s="734"/>
      <c r="FD629" s="734"/>
      <c r="FE629" s="734"/>
      <c r="FF629" s="734"/>
      <c r="FG629" s="734"/>
      <c r="HZ629" s="121"/>
      <c r="IA629" s="121"/>
      <c r="IB629" s="121"/>
      <c r="IC629" s="121"/>
      <c r="ID629" s="121"/>
      <c r="IE629" s="121"/>
      <c r="IF629" s="121"/>
      <c r="IG629" s="121"/>
      <c r="IH629" s="121"/>
      <c r="II629" s="121"/>
      <c r="IJ629" s="121"/>
      <c r="IK629" s="121"/>
      <c r="IL629" s="121"/>
    </row>
    <row r="630" spans="2:246" s="14" customFormat="1" ht="18.75" customHeight="1" x14ac:dyDescent="0.4">
      <c r="B630" s="732"/>
      <c r="C630" s="732"/>
      <c r="D630" s="732"/>
      <c r="E630" s="732"/>
      <c r="F630" s="732"/>
      <c r="G630" s="732"/>
      <c r="H630" s="732"/>
      <c r="I630" s="732"/>
      <c r="J630" s="732"/>
      <c r="K630" s="732"/>
      <c r="L630" s="732"/>
      <c r="M630" s="733"/>
      <c r="N630" s="733"/>
      <c r="O630" s="733"/>
      <c r="P630" s="733"/>
      <c r="Q630" s="733"/>
      <c r="R630" s="733"/>
      <c r="S630" s="733"/>
      <c r="T630" s="733"/>
      <c r="U630" s="733"/>
      <c r="V630" s="733"/>
      <c r="W630" s="733"/>
      <c r="X630" s="733"/>
      <c r="Y630" s="733"/>
      <c r="Z630" s="733"/>
      <c r="AA630" s="733"/>
      <c r="AB630" s="733"/>
      <c r="AC630" s="733"/>
      <c r="AD630" s="733"/>
      <c r="AE630" s="733"/>
      <c r="AF630" s="733"/>
      <c r="AG630" s="733"/>
      <c r="AH630" s="733"/>
      <c r="AI630" s="733"/>
      <c r="AJ630" s="733"/>
      <c r="AK630" s="733"/>
      <c r="AL630" s="735" t="s">
        <v>283</v>
      </c>
      <c r="AM630" s="735"/>
      <c r="AN630" s="735"/>
      <c r="AO630" s="735"/>
      <c r="AP630" s="736" t="s">
        <v>284</v>
      </c>
      <c r="AQ630" s="736"/>
      <c r="AR630" s="736"/>
      <c r="AS630" s="736"/>
      <c r="AT630" s="736"/>
      <c r="AU630" s="736"/>
      <c r="AV630" s="736"/>
      <c r="AW630" s="736"/>
      <c r="AX630" s="736"/>
      <c r="AY630" s="733" t="s">
        <v>285</v>
      </c>
      <c r="AZ630" s="733"/>
      <c r="BA630" s="733"/>
      <c r="BB630" s="733"/>
      <c r="BC630" s="733"/>
      <c r="BD630" s="733"/>
      <c r="BE630" s="733"/>
      <c r="BF630" s="734"/>
      <c r="BG630" s="734"/>
      <c r="BH630" s="734"/>
      <c r="BI630" s="734"/>
      <c r="BJ630" s="734"/>
      <c r="BK630" s="734"/>
      <c r="BL630" s="734"/>
      <c r="BM630" s="734"/>
      <c r="BN630" s="734"/>
      <c r="BO630" s="734"/>
      <c r="BP630" s="734"/>
      <c r="BQ630" s="734"/>
      <c r="BR630" s="734"/>
      <c r="BS630" s="734"/>
      <c r="BT630" s="734"/>
      <c r="BU630" s="734"/>
      <c r="BV630" s="734"/>
      <c r="BW630" s="734"/>
      <c r="BX630" s="734"/>
      <c r="BY630" s="734"/>
      <c r="BZ630" s="734"/>
      <c r="CA630" s="734"/>
      <c r="CB630" s="734"/>
      <c r="CC630" s="734"/>
      <c r="CF630" s="732"/>
      <c r="CG630" s="732"/>
      <c r="CH630" s="732"/>
      <c r="CI630" s="732"/>
      <c r="CJ630" s="732"/>
      <c r="CK630" s="732"/>
      <c r="CL630" s="732"/>
      <c r="CM630" s="732"/>
      <c r="CN630" s="732"/>
      <c r="CO630" s="732"/>
      <c r="CP630" s="732"/>
      <c r="CQ630" s="733"/>
      <c r="CR630" s="733"/>
      <c r="CS630" s="733"/>
      <c r="CT630" s="733"/>
      <c r="CU630" s="733"/>
      <c r="CV630" s="733"/>
      <c r="CW630" s="733"/>
      <c r="CX630" s="733"/>
      <c r="CY630" s="733"/>
      <c r="CZ630" s="733"/>
      <c r="DA630" s="733"/>
      <c r="DB630" s="733"/>
      <c r="DC630" s="733"/>
      <c r="DD630" s="733"/>
      <c r="DE630" s="733"/>
      <c r="DF630" s="733"/>
      <c r="DG630" s="733"/>
      <c r="DH630" s="733"/>
      <c r="DI630" s="733"/>
      <c r="DJ630" s="733"/>
      <c r="DK630" s="733"/>
      <c r="DL630" s="733"/>
      <c r="DM630" s="733"/>
      <c r="DN630" s="733"/>
      <c r="DO630" s="733"/>
      <c r="DP630" s="735" t="s">
        <v>283</v>
      </c>
      <c r="DQ630" s="735"/>
      <c r="DR630" s="735"/>
      <c r="DS630" s="735"/>
      <c r="DT630" s="736" t="s">
        <v>284</v>
      </c>
      <c r="DU630" s="736"/>
      <c r="DV630" s="736"/>
      <c r="DW630" s="736"/>
      <c r="DX630" s="736"/>
      <c r="DY630" s="736"/>
      <c r="DZ630" s="736"/>
      <c r="EA630" s="736"/>
      <c r="EB630" s="736"/>
      <c r="EC630" s="733" t="s">
        <v>285</v>
      </c>
      <c r="ED630" s="733"/>
      <c r="EE630" s="733"/>
      <c r="EF630" s="733"/>
      <c r="EG630" s="733"/>
      <c r="EH630" s="733"/>
      <c r="EI630" s="733"/>
      <c r="EJ630" s="734"/>
      <c r="EK630" s="734"/>
      <c r="EL630" s="734"/>
      <c r="EM630" s="734"/>
      <c r="EN630" s="734"/>
      <c r="EO630" s="734"/>
      <c r="EP630" s="734"/>
      <c r="EQ630" s="734"/>
      <c r="ER630" s="734"/>
      <c r="ES630" s="734"/>
      <c r="ET630" s="734"/>
      <c r="EU630" s="734"/>
      <c r="EV630" s="734"/>
      <c r="EW630" s="734"/>
      <c r="EX630" s="734"/>
      <c r="EY630" s="734"/>
      <c r="EZ630" s="734"/>
      <c r="FA630" s="734"/>
      <c r="FB630" s="734"/>
      <c r="FC630" s="734"/>
      <c r="FD630" s="734"/>
      <c r="FE630" s="734"/>
      <c r="FF630" s="734"/>
      <c r="FG630" s="734"/>
      <c r="HZ630" s="121"/>
      <c r="IA630" s="121"/>
      <c r="IB630" s="121"/>
      <c r="IC630" s="121"/>
      <c r="ID630" s="121"/>
      <c r="IE630" s="121"/>
      <c r="IF630" s="121"/>
      <c r="IG630" s="121"/>
      <c r="IH630" s="121"/>
      <c r="II630" s="121"/>
      <c r="IJ630" s="121"/>
      <c r="IK630" s="121"/>
      <c r="IL630" s="121"/>
    </row>
    <row r="631" spans="2:246" s="14" customFormat="1" ht="5.0999999999999996" customHeight="1" x14ac:dyDescent="0.4">
      <c r="B631" s="738" t="s">
        <v>286</v>
      </c>
      <c r="C631" s="738"/>
      <c r="D631" s="738"/>
      <c r="E631" s="738"/>
      <c r="F631" s="738"/>
      <c r="G631" s="738"/>
      <c r="H631" s="738"/>
      <c r="I631" s="738"/>
      <c r="J631" s="738"/>
      <c r="K631" s="738"/>
      <c r="L631" s="738"/>
      <c r="M631" s="739"/>
      <c r="N631" s="739"/>
      <c r="O631" s="739"/>
      <c r="P631" s="739"/>
      <c r="Q631" s="739"/>
      <c r="R631" s="739"/>
      <c r="S631" s="739"/>
      <c r="T631" s="739"/>
      <c r="U631" s="739"/>
      <c r="V631" s="739"/>
      <c r="W631" s="739"/>
      <c r="X631" s="739"/>
      <c r="Y631" s="739"/>
      <c r="Z631" s="739"/>
      <c r="AA631" s="739"/>
      <c r="AB631" s="739"/>
      <c r="AC631" s="739"/>
      <c r="AD631" s="740"/>
      <c r="AE631" s="740"/>
      <c r="AF631" s="740"/>
      <c r="AG631" s="740"/>
      <c r="AH631" s="740"/>
      <c r="AI631" s="740"/>
      <c r="AJ631" s="741" t="s">
        <v>287</v>
      </c>
      <c r="AK631" s="741"/>
      <c r="AL631" s="125"/>
      <c r="AM631" s="125"/>
      <c r="AN631" s="125"/>
      <c r="AO631" s="126"/>
      <c r="AP631" s="127"/>
      <c r="AQ631" s="128"/>
      <c r="AR631" s="125"/>
      <c r="AS631" s="742"/>
      <c r="AT631" s="742"/>
      <c r="AU631" s="742"/>
      <c r="AV631" s="743" t="s">
        <v>288</v>
      </c>
      <c r="AW631" s="743"/>
      <c r="AX631" s="743"/>
      <c r="AY631" s="451"/>
      <c r="AZ631" s="451"/>
      <c r="BA631" s="451"/>
      <c r="BB631" s="451"/>
      <c r="BC631" s="451"/>
      <c r="BD631" s="451"/>
      <c r="BE631" s="451"/>
      <c r="BF631" s="451"/>
      <c r="BG631" s="451"/>
      <c r="BH631" s="451"/>
      <c r="BI631" s="451"/>
      <c r="BJ631" s="451"/>
      <c r="BK631" s="451"/>
      <c r="BL631" s="451"/>
      <c r="BM631" s="451"/>
      <c r="BN631" s="450"/>
      <c r="BO631" s="450"/>
      <c r="BP631" s="450"/>
      <c r="BQ631" s="450"/>
      <c r="BR631" s="450"/>
      <c r="BS631" s="450"/>
      <c r="BT631" s="450"/>
      <c r="BU631" s="450"/>
      <c r="BV631" s="450"/>
      <c r="BW631" s="450"/>
      <c r="BX631" s="450"/>
      <c r="BY631" s="450"/>
      <c r="BZ631" s="450"/>
      <c r="CA631" s="450"/>
      <c r="CB631" s="450"/>
      <c r="CC631" s="450"/>
      <c r="CF631" s="738" t="s">
        <v>286</v>
      </c>
      <c r="CG631" s="738"/>
      <c r="CH631" s="738"/>
      <c r="CI631" s="738"/>
      <c r="CJ631" s="738"/>
      <c r="CK631" s="738"/>
      <c r="CL631" s="738"/>
      <c r="CM631" s="738"/>
      <c r="CN631" s="738"/>
      <c r="CO631" s="738"/>
      <c r="CP631" s="738"/>
      <c r="CQ631" s="739" t="s">
        <v>289</v>
      </c>
      <c r="CR631" s="739"/>
      <c r="CS631" s="739"/>
      <c r="CT631" s="739"/>
      <c r="CU631" s="739"/>
      <c r="CV631" s="739"/>
      <c r="CW631" s="739"/>
      <c r="CX631" s="739"/>
      <c r="CY631" s="739"/>
      <c r="CZ631" s="739"/>
      <c r="DA631" s="739"/>
      <c r="DB631" s="739"/>
      <c r="DC631" s="739"/>
      <c r="DD631" s="739"/>
      <c r="DE631" s="739"/>
      <c r="DF631" s="739"/>
      <c r="DG631" s="739"/>
      <c r="DH631" s="740">
        <v>1000</v>
      </c>
      <c r="DI631" s="740"/>
      <c r="DJ631" s="740"/>
      <c r="DK631" s="740"/>
      <c r="DL631" s="740"/>
      <c r="DM631" s="740"/>
      <c r="DN631" s="741" t="s">
        <v>287</v>
      </c>
      <c r="DO631" s="741"/>
      <c r="DP631" s="125"/>
      <c r="DQ631" s="125"/>
      <c r="DR631" s="125"/>
      <c r="DS631" s="126"/>
      <c r="DT631" s="127"/>
      <c r="DU631" s="128"/>
      <c r="DV631" s="125"/>
      <c r="DW631" s="742">
        <v>4</v>
      </c>
      <c r="DX631" s="742"/>
      <c r="DY631" s="742"/>
      <c r="DZ631" s="743" t="s">
        <v>288</v>
      </c>
      <c r="EA631" s="743"/>
      <c r="EB631" s="743"/>
      <c r="EC631" s="451" t="s">
        <v>290</v>
      </c>
      <c r="ED631" s="451"/>
      <c r="EE631" s="451"/>
      <c r="EF631" s="451"/>
      <c r="EG631" s="451"/>
      <c r="EH631" s="451"/>
      <c r="EI631" s="451"/>
      <c r="EJ631" s="451" t="s">
        <v>291</v>
      </c>
      <c r="EK631" s="451"/>
      <c r="EL631" s="451"/>
      <c r="EM631" s="451"/>
      <c r="EN631" s="451"/>
      <c r="EO631" s="451"/>
      <c r="EP631" s="451"/>
      <c r="EQ631" s="451"/>
      <c r="ER631" s="450" t="s">
        <v>292</v>
      </c>
      <c r="ES631" s="450"/>
      <c r="ET631" s="450"/>
      <c r="EU631" s="450"/>
      <c r="EV631" s="450"/>
      <c r="EW631" s="450"/>
      <c r="EX631" s="450"/>
      <c r="EY631" s="450"/>
      <c r="EZ631" s="450"/>
      <c r="FA631" s="450"/>
      <c r="FB631" s="450"/>
      <c r="FC631" s="450"/>
      <c r="FD631" s="450"/>
      <c r="FE631" s="450"/>
      <c r="FF631" s="450"/>
      <c r="FG631" s="450"/>
      <c r="HZ631" s="121"/>
      <c r="IA631" s="121"/>
      <c r="IB631" s="121"/>
      <c r="IC631" s="121"/>
      <c r="ID631" s="121"/>
      <c r="IE631" s="121"/>
      <c r="IF631" s="121"/>
      <c r="IG631" s="121"/>
      <c r="IH631" s="121"/>
      <c r="II631" s="121"/>
      <c r="IJ631" s="121"/>
      <c r="IK631" s="121"/>
      <c r="IL631" s="121"/>
    </row>
    <row r="632" spans="2:246" s="14" customFormat="1" ht="18" customHeight="1" x14ac:dyDescent="0.4">
      <c r="B632" s="738"/>
      <c r="C632" s="738"/>
      <c r="D632" s="738"/>
      <c r="E632" s="738"/>
      <c r="F632" s="738"/>
      <c r="G632" s="738"/>
      <c r="H632" s="738"/>
      <c r="I632" s="738"/>
      <c r="J632" s="738"/>
      <c r="K632" s="738"/>
      <c r="L632" s="738"/>
      <c r="M632" s="739"/>
      <c r="N632" s="739"/>
      <c r="O632" s="739"/>
      <c r="P632" s="739"/>
      <c r="Q632" s="739"/>
      <c r="R632" s="739"/>
      <c r="S632" s="739"/>
      <c r="T632" s="739"/>
      <c r="U632" s="739"/>
      <c r="V632" s="739"/>
      <c r="W632" s="739"/>
      <c r="X632" s="739"/>
      <c r="Y632" s="739"/>
      <c r="Z632" s="739"/>
      <c r="AA632" s="739"/>
      <c r="AB632" s="739"/>
      <c r="AC632" s="739"/>
      <c r="AD632" s="740"/>
      <c r="AE632" s="740"/>
      <c r="AF632" s="740"/>
      <c r="AG632" s="740"/>
      <c r="AH632" s="740"/>
      <c r="AI632" s="740"/>
      <c r="AJ632" s="741"/>
      <c r="AK632" s="741"/>
      <c r="AL632" s="129"/>
      <c r="AM632" s="737"/>
      <c r="AN632" s="737"/>
      <c r="AO632" s="130"/>
      <c r="AP632" s="131"/>
      <c r="AQ632" s="737"/>
      <c r="AR632" s="737"/>
      <c r="AS632" s="742"/>
      <c r="AT632" s="742"/>
      <c r="AU632" s="742"/>
      <c r="AV632" s="743"/>
      <c r="AW632" s="743"/>
      <c r="AX632" s="743"/>
      <c r="AY632" s="451"/>
      <c r="AZ632" s="451"/>
      <c r="BA632" s="451"/>
      <c r="BB632" s="451"/>
      <c r="BC632" s="451"/>
      <c r="BD632" s="451"/>
      <c r="BE632" s="451"/>
      <c r="BF632" s="451"/>
      <c r="BG632" s="451"/>
      <c r="BH632" s="451"/>
      <c r="BI632" s="451"/>
      <c r="BJ632" s="451"/>
      <c r="BK632" s="451"/>
      <c r="BL632" s="451"/>
      <c r="BM632" s="451"/>
      <c r="BN632" s="450"/>
      <c r="BO632" s="450"/>
      <c r="BP632" s="450"/>
      <c r="BQ632" s="450"/>
      <c r="BR632" s="450"/>
      <c r="BS632" s="450"/>
      <c r="BT632" s="450"/>
      <c r="BU632" s="450"/>
      <c r="BV632" s="450"/>
      <c r="BW632" s="450"/>
      <c r="BX632" s="450"/>
      <c r="BY632" s="450"/>
      <c r="BZ632" s="450"/>
      <c r="CA632" s="450"/>
      <c r="CB632" s="450"/>
      <c r="CC632" s="450"/>
      <c r="CF632" s="738"/>
      <c r="CG632" s="738"/>
      <c r="CH632" s="738"/>
      <c r="CI632" s="738"/>
      <c r="CJ632" s="738"/>
      <c r="CK632" s="738"/>
      <c r="CL632" s="738"/>
      <c r="CM632" s="738"/>
      <c r="CN632" s="738"/>
      <c r="CO632" s="738"/>
      <c r="CP632" s="738"/>
      <c r="CQ632" s="739"/>
      <c r="CR632" s="739"/>
      <c r="CS632" s="739"/>
      <c r="CT632" s="739"/>
      <c r="CU632" s="739"/>
      <c r="CV632" s="739"/>
      <c r="CW632" s="739"/>
      <c r="CX632" s="739"/>
      <c r="CY632" s="739"/>
      <c r="CZ632" s="739"/>
      <c r="DA632" s="739"/>
      <c r="DB632" s="739"/>
      <c r="DC632" s="739"/>
      <c r="DD632" s="739"/>
      <c r="DE632" s="739"/>
      <c r="DF632" s="739"/>
      <c r="DG632" s="739"/>
      <c r="DH632" s="740"/>
      <c r="DI632" s="740"/>
      <c r="DJ632" s="740"/>
      <c r="DK632" s="740"/>
      <c r="DL632" s="740"/>
      <c r="DM632" s="740"/>
      <c r="DN632" s="741"/>
      <c r="DO632" s="741"/>
      <c r="DP632" s="129"/>
      <c r="DQ632" s="737"/>
      <c r="DR632" s="737"/>
      <c r="DS632" s="130"/>
      <c r="DT632" s="131"/>
      <c r="DU632" s="737" t="s">
        <v>293</v>
      </c>
      <c r="DV632" s="737"/>
      <c r="DW632" s="742"/>
      <c r="DX632" s="742"/>
      <c r="DY632" s="742"/>
      <c r="DZ632" s="743"/>
      <c r="EA632" s="743"/>
      <c r="EB632" s="743"/>
      <c r="EC632" s="451"/>
      <c r="ED632" s="451"/>
      <c r="EE632" s="451"/>
      <c r="EF632" s="451"/>
      <c r="EG632" s="451"/>
      <c r="EH632" s="451"/>
      <c r="EI632" s="451"/>
      <c r="EJ632" s="451"/>
      <c r="EK632" s="451"/>
      <c r="EL632" s="451"/>
      <c r="EM632" s="451"/>
      <c r="EN632" s="451"/>
      <c r="EO632" s="451"/>
      <c r="EP632" s="451"/>
      <c r="EQ632" s="451"/>
      <c r="ER632" s="450"/>
      <c r="ES632" s="450"/>
      <c r="ET632" s="450"/>
      <c r="EU632" s="450"/>
      <c r="EV632" s="450"/>
      <c r="EW632" s="450"/>
      <c r="EX632" s="450"/>
      <c r="EY632" s="450"/>
      <c r="EZ632" s="450"/>
      <c r="FA632" s="450"/>
      <c r="FB632" s="450"/>
      <c r="FC632" s="450"/>
      <c r="FD632" s="450"/>
      <c r="FE632" s="450"/>
      <c r="FF632" s="450"/>
      <c r="FG632" s="450"/>
      <c r="HZ632" s="121"/>
      <c r="IA632" s="121"/>
      <c r="IB632" s="121"/>
      <c r="IC632" s="121"/>
      <c r="ID632" s="121"/>
      <c r="IE632" s="121"/>
      <c r="IF632" s="121"/>
      <c r="IG632" s="121"/>
      <c r="IH632" s="121"/>
      <c r="II632" s="121"/>
      <c r="IJ632" s="121"/>
      <c r="IK632" s="121"/>
      <c r="IL632" s="121"/>
    </row>
    <row r="633" spans="2:246" s="14" customFormat="1" ht="5.0999999999999996" customHeight="1" x14ac:dyDescent="0.4">
      <c r="B633" s="738"/>
      <c r="C633" s="738"/>
      <c r="D633" s="738"/>
      <c r="E633" s="738"/>
      <c r="F633" s="738"/>
      <c r="G633" s="738"/>
      <c r="H633" s="738"/>
      <c r="I633" s="738"/>
      <c r="J633" s="738"/>
      <c r="K633" s="738"/>
      <c r="L633" s="738"/>
      <c r="M633" s="739"/>
      <c r="N633" s="739"/>
      <c r="O633" s="739"/>
      <c r="P633" s="739"/>
      <c r="Q633" s="739"/>
      <c r="R633" s="739"/>
      <c r="S633" s="739"/>
      <c r="T633" s="739"/>
      <c r="U633" s="739"/>
      <c r="V633" s="739"/>
      <c r="W633" s="739"/>
      <c r="X633" s="739"/>
      <c r="Y633" s="739"/>
      <c r="Z633" s="739"/>
      <c r="AA633" s="739"/>
      <c r="AB633" s="739"/>
      <c r="AC633" s="739"/>
      <c r="AD633" s="740"/>
      <c r="AE633" s="740"/>
      <c r="AF633" s="740"/>
      <c r="AG633" s="740"/>
      <c r="AH633" s="740"/>
      <c r="AI633" s="740"/>
      <c r="AJ633" s="741"/>
      <c r="AK633" s="741"/>
      <c r="AL633" s="132"/>
      <c r="AM633" s="133"/>
      <c r="AN633" s="133"/>
      <c r="AO633" s="134"/>
      <c r="AP633" s="135"/>
      <c r="AQ633" s="136"/>
      <c r="AR633" s="133"/>
      <c r="AS633" s="742"/>
      <c r="AT633" s="742"/>
      <c r="AU633" s="742"/>
      <c r="AV633" s="743"/>
      <c r="AW633" s="743"/>
      <c r="AX633" s="743"/>
      <c r="AY633" s="451"/>
      <c r="AZ633" s="451"/>
      <c r="BA633" s="451"/>
      <c r="BB633" s="451"/>
      <c r="BC633" s="451"/>
      <c r="BD633" s="451"/>
      <c r="BE633" s="451"/>
      <c r="BF633" s="451"/>
      <c r="BG633" s="451"/>
      <c r="BH633" s="451"/>
      <c r="BI633" s="451"/>
      <c r="BJ633" s="451"/>
      <c r="BK633" s="451"/>
      <c r="BL633" s="451"/>
      <c r="BM633" s="451"/>
      <c r="BN633" s="450"/>
      <c r="BO633" s="450"/>
      <c r="BP633" s="450"/>
      <c r="BQ633" s="450"/>
      <c r="BR633" s="450"/>
      <c r="BS633" s="450"/>
      <c r="BT633" s="450"/>
      <c r="BU633" s="450"/>
      <c r="BV633" s="450"/>
      <c r="BW633" s="450"/>
      <c r="BX633" s="450"/>
      <c r="BY633" s="450"/>
      <c r="BZ633" s="450"/>
      <c r="CA633" s="450"/>
      <c r="CB633" s="450"/>
      <c r="CC633" s="450"/>
      <c r="CF633" s="738"/>
      <c r="CG633" s="738"/>
      <c r="CH633" s="738"/>
      <c r="CI633" s="738"/>
      <c r="CJ633" s="738"/>
      <c r="CK633" s="738"/>
      <c r="CL633" s="738"/>
      <c r="CM633" s="738"/>
      <c r="CN633" s="738"/>
      <c r="CO633" s="738"/>
      <c r="CP633" s="738"/>
      <c r="CQ633" s="739"/>
      <c r="CR633" s="739"/>
      <c r="CS633" s="739"/>
      <c r="CT633" s="739"/>
      <c r="CU633" s="739"/>
      <c r="CV633" s="739"/>
      <c r="CW633" s="739"/>
      <c r="CX633" s="739"/>
      <c r="CY633" s="739"/>
      <c r="CZ633" s="739"/>
      <c r="DA633" s="739"/>
      <c r="DB633" s="739"/>
      <c r="DC633" s="739"/>
      <c r="DD633" s="739"/>
      <c r="DE633" s="739"/>
      <c r="DF633" s="739"/>
      <c r="DG633" s="739"/>
      <c r="DH633" s="740"/>
      <c r="DI633" s="740"/>
      <c r="DJ633" s="740"/>
      <c r="DK633" s="740"/>
      <c r="DL633" s="740"/>
      <c r="DM633" s="740"/>
      <c r="DN633" s="741"/>
      <c r="DO633" s="741"/>
      <c r="DP633" s="132"/>
      <c r="DQ633" s="133"/>
      <c r="DR633" s="133"/>
      <c r="DS633" s="134"/>
      <c r="DT633" s="135"/>
      <c r="DU633" s="136"/>
      <c r="DV633" s="133"/>
      <c r="DW633" s="742"/>
      <c r="DX633" s="742"/>
      <c r="DY633" s="742"/>
      <c r="DZ633" s="743"/>
      <c r="EA633" s="743"/>
      <c r="EB633" s="743"/>
      <c r="EC633" s="451"/>
      <c r="ED633" s="451"/>
      <c r="EE633" s="451"/>
      <c r="EF633" s="451"/>
      <c r="EG633" s="451"/>
      <c r="EH633" s="451"/>
      <c r="EI633" s="451"/>
      <c r="EJ633" s="451"/>
      <c r="EK633" s="451"/>
      <c r="EL633" s="451"/>
      <c r="EM633" s="451"/>
      <c r="EN633" s="451"/>
      <c r="EO633" s="451"/>
      <c r="EP633" s="451"/>
      <c r="EQ633" s="451"/>
      <c r="ER633" s="450"/>
      <c r="ES633" s="450"/>
      <c r="ET633" s="450"/>
      <c r="EU633" s="450"/>
      <c r="EV633" s="450"/>
      <c r="EW633" s="450"/>
      <c r="EX633" s="450"/>
      <c r="EY633" s="450"/>
      <c r="EZ633" s="450"/>
      <c r="FA633" s="450"/>
      <c r="FB633" s="450"/>
      <c r="FC633" s="450"/>
      <c r="FD633" s="450"/>
      <c r="FE633" s="450"/>
      <c r="FF633" s="450"/>
      <c r="FG633" s="450"/>
      <c r="HZ633" s="121"/>
      <c r="IA633" s="121"/>
      <c r="IB633" s="121"/>
      <c r="IC633" s="121"/>
      <c r="ID633" s="121"/>
      <c r="IE633" s="121"/>
      <c r="IF633" s="121"/>
      <c r="IG633" s="121"/>
      <c r="IH633" s="121"/>
      <c r="II633" s="121"/>
      <c r="IJ633" s="121"/>
      <c r="IK633" s="121"/>
      <c r="IL633" s="121"/>
    </row>
    <row r="634" spans="2:246" s="14" customFormat="1" ht="5.0999999999999996" customHeight="1" x14ac:dyDescent="0.4">
      <c r="B634" s="738" t="s">
        <v>294</v>
      </c>
      <c r="C634" s="738"/>
      <c r="D634" s="738"/>
      <c r="E634" s="738"/>
      <c r="F634" s="738"/>
      <c r="G634" s="738"/>
      <c r="H634" s="738"/>
      <c r="I634" s="738"/>
      <c r="J634" s="738"/>
      <c r="K634" s="738"/>
      <c r="L634" s="738"/>
      <c r="M634" s="739"/>
      <c r="N634" s="739"/>
      <c r="O634" s="739"/>
      <c r="P634" s="739"/>
      <c r="Q634" s="739"/>
      <c r="R634" s="739"/>
      <c r="S634" s="739"/>
      <c r="T634" s="739"/>
      <c r="U634" s="739"/>
      <c r="V634" s="739"/>
      <c r="W634" s="739"/>
      <c r="X634" s="739"/>
      <c r="Y634" s="739"/>
      <c r="Z634" s="739"/>
      <c r="AA634" s="739"/>
      <c r="AB634" s="739"/>
      <c r="AC634" s="739"/>
      <c r="AD634" s="740"/>
      <c r="AE634" s="740"/>
      <c r="AF634" s="740"/>
      <c r="AG634" s="740"/>
      <c r="AH634" s="740"/>
      <c r="AI634" s="740"/>
      <c r="AJ634" s="741" t="s">
        <v>287</v>
      </c>
      <c r="AK634" s="741"/>
      <c r="AL634" s="129"/>
      <c r="AM634" s="125"/>
      <c r="AN634" s="125"/>
      <c r="AO634" s="126"/>
      <c r="AP634" s="125"/>
      <c r="AQ634" s="128"/>
      <c r="AR634" s="125"/>
      <c r="AS634" s="742"/>
      <c r="AT634" s="742"/>
      <c r="AU634" s="742"/>
      <c r="AV634" s="743" t="s">
        <v>288</v>
      </c>
      <c r="AW634" s="743"/>
      <c r="AX634" s="743"/>
      <c r="AY634" s="451"/>
      <c r="AZ634" s="451"/>
      <c r="BA634" s="451"/>
      <c r="BB634" s="451"/>
      <c r="BC634" s="451"/>
      <c r="BD634" s="451"/>
      <c r="BE634" s="451"/>
      <c r="BF634" s="451"/>
      <c r="BG634" s="451"/>
      <c r="BH634" s="451"/>
      <c r="BI634" s="451"/>
      <c r="BJ634" s="451"/>
      <c r="BK634" s="451"/>
      <c r="BL634" s="451"/>
      <c r="BM634" s="451"/>
      <c r="BN634" s="450"/>
      <c r="BO634" s="450"/>
      <c r="BP634" s="450"/>
      <c r="BQ634" s="450"/>
      <c r="BR634" s="450"/>
      <c r="BS634" s="450"/>
      <c r="BT634" s="450"/>
      <c r="BU634" s="450"/>
      <c r="BV634" s="450"/>
      <c r="BW634" s="450"/>
      <c r="BX634" s="450"/>
      <c r="BY634" s="450"/>
      <c r="BZ634" s="450"/>
      <c r="CA634" s="450"/>
      <c r="CB634" s="450"/>
      <c r="CC634" s="450"/>
      <c r="CF634" s="738" t="s">
        <v>294</v>
      </c>
      <c r="CG634" s="738"/>
      <c r="CH634" s="738"/>
      <c r="CI634" s="738"/>
      <c r="CJ634" s="738"/>
      <c r="CK634" s="738"/>
      <c r="CL634" s="738"/>
      <c r="CM634" s="738"/>
      <c r="CN634" s="738"/>
      <c r="CO634" s="738"/>
      <c r="CP634" s="738"/>
      <c r="CQ634" s="739" t="s">
        <v>307</v>
      </c>
      <c r="CR634" s="739"/>
      <c r="CS634" s="739"/>
      <c r="CT634" s="739"/>
      <c r="CU634" s="739"/>
      <c r="CV634" s="739"/>
      <c r="CW634" s="739"/>
      <c r="CX634" s="739"/>
      <c r="CY634" s="739"/>
      <c r="CZ634" s="739"/>
      <c r="DA634" s="739"/>
      <c r="DB634" s="739"/>
      <c r="DC634" s="739"/>
      <c r="DD634" s="739"/>
      <c r="DE634" s="739"/>
      <c r="DF634" s="739"/>
      <c r="DG634" s="739"/>
      <c r="DH634" s="740">
        <v>650</v>
      </c>
      <c r="DI634" s="740"/>
      <c r="DJ634" s="740"/>
      <c r="DK634" s="740"/>
      <c r="DL634" s="740"/>
      <c r="DM634" s="740"/>
      <c r="DN634" s="741" t="s">
        <v>287</v>
      </c>
      <c r="DO634" s="741"/>
      <c r="DP634" s="129"/>
      <c r="DQ634" s="125"/>
      <c r="DR634" s="125"/>
      <c r="DS634" s="126"/>
      <c r="DT634" s="125"/>
      <c r="DU634" s="128"/>
      <c r="DV634" s="125"/>
      <c r="DW634" s="742">
        <v>4</v>
      </c>
      <c r="DX634" s="742"/>
      <c r="DY634" s="742"/>
      <c r="DZ634" s="743" t="s">
        <v>288</v>
      </c>
      <c r="EA634" s="743"/>
      <c r="EB634" s="743"/>
      <c r="EC634" s="451" t="s">
        <v>290</v>
      </c>
      <c r="ED634" s="451"/>
      <c r="EE634" s="451"/>
      <c r="EF634" s="451"/>
      <c r="EG634" s="451"/>
      <c r="EH634" s="451"/>
      <c r="EI634" s="451"/>
      <c r="EJ634" s="451" t="s">
        <v>296</v>
      </c>
      <c r="EK634" s="451"/>
      <c r="EL634" s="451"/>
      <c r="EM634" s="451"/>
      <c r="EN634" s="451"/>
      <c r="EO634" s="451"/>
      <c r="EP634" s="451"/>
      <c r="EQ634" s="451"/>
      <c r="ER634" s="450" t="s">
        <v>292</v>
      </c>
      <c r="ES634" s="450"/>
      <c r="ET634" s="450"/>
      <c r="EU634" s="450"/>
      <c r="EV634" s="450"/>
      <c r="EW634" s="450"/>
      <c r="EX634" s="450"/>
      <c r="EY634" s="450"/>
      <c r="EZ634" s="450"/>
      <c r="FA634" s="450"/>
      <c r="FB634" s="450"/>
      <c r="FC634" s="450"/>
      <c r="FD634" s="450"/>
      <c r="FE634" s="450"/>
      <c r="FF634" s="450"/>
      <c r="FG634" s="450"/>
      <c r="HZ634" s="121"/>
      <c r="IA634" s="121"/>
      <c r="IB634" s="121"/>
      <c r="IC634" s="121"/>
      <c r="ID634" s="121"/>
      <c r="IE634" s="121"/>
      <c r="IF634" s="121"/>
      <c r="IG634" s="121"/>
      <c r="IH634" s="121"/>
      <c r="II634" s="121"/>
      <c r="IJ634" s="121"/>
      <c r="IK634" s="121"/>
      <c r="IL634" s="121"/>
    </row>
    <row r="635" spans="2:246" s="14" customFormat="1" ht="18" customHeight="1" x14ac:dyDescent="0.4">
      <c r="B635" s="738"/>
      <c r="C635" s="738"/>
      <c r="D635" s="738"/>
      <c r="E635" s="738"/>
      <c r="F635" s="738"/>
      <c r="G635" s="738"/>
      <c r="H635" s="738"/>
      <c r="I635" s="738"/>
      <c r="J635" s="738"/>
      <c r="K635" s="738"/>
      <c r="L635" s="738"/>
      <c r="M635" s="739"/>
      <c r="N635" s="739"/>
      <c r="O635" s="739"/>
      <c r="P635" s="739"/>
      <c r="Q635" s="739"/>
      <c r="R635" s="739"/>
      <c r="S635" s="739"/>
      <c r="T635" s="739"/>
      <c r="U635" s="739"/>
      <c r="V635" s="739"/>
      <c r="W635" s="739"/>
      <c r="X635" s="739"/>
      <c r="Y635" s="739"/>
      <c r="Z635" s="739"/>
      <c r="AA635" s="739"/>
      <c r="AB635" s="739"/>
      <c r="AC635" s="739"/>
      <c r="AD635" s="740"/>
      <c r="AE635" s="740"/>
      <c r="AF635" s="740"/>
      <c r="AG635" s="740"/>
      <c r="AH635" s="740"/>
      <c r="AI635" s="740"/>
      <c r="AJ635" s="741"/>
      <c r="AK635" s="741"/>
      <c r="AL635" s="129"/>
      <c r="AM635" s="137"/>
      <c r="AN635" s="138"/>
      <c r="AO635" s="130"/>
      <c r="AP635" s="121"/>
      <c r="AQ635" s="737"/>
      <c r="AR635" s="737"/>
      <c r="AS635" s="742"/>
      <c r="AT635" s="742"/>
      <c r="AU635" s="742"/>
      <c r="AV635" s="743"/>
      <c r="AW635" s="743"/>
      <c r="AX635" s="743"/>
      <c r="AY635" s="451"/>
      <c r="AZ635" s="451"/>
      <c r="BA635" s="451"/>
      <c r="BB635" s="451"/>
      <c r="BC635" s="451"/>
      <c r="BD635" s="451"/>
      <c r="BE635" s="451"/>
      <c r="BF635" s="451"/>
      <c r="BG635" s="451"/>
      <c r="BH635" s="451"/>
      <c r="BI635" s="451"/>
      <c r="BJ635" s="451"/>
      <c r="BK635" s="451"/>
      <c r="BL635" s="451"/>
      <c r="BM635" s="451"/>
      <c r="BN635" s="450"/>
      <c r="BO635" s="450"/>
      <c r="BP635" s="450"/>
      <c r="BQ635" s="450"/>
      <c r="BR635" s="450"/>
      <c r="BS635" s="450"/>
      <c r="BT635" s="450"/>
      <c r="BU635" s="450"/>
      <c r="BV635" s="450"/>
      <c r="BW635" s="450"/>
      <c r="BX635" s="450"/>
      <c r="BY635" s="450"/>
      <c r="BZ635" s="450"/>
      <c r="CA635" s="450"/>
      <c r="CB635" s="450"/>
      <c r="CC635" s="450"/>
      <c r="CF635" s="738"/>
      <c r="CG635" s="738"/>
      <c r="CH635" s="738"/>
      <c r="CI635" s="738"/>
      <c r="CJ635" s="738"/>
      <c r="CK635" s="738"/>
      <c r="CL635" s="738"/>
      <c r="CM635" s="738"/>
      <c r="CN635" s="738"/>
      <c r="CO635" s="738"/>
      <c r="CP635" s="738"/>
      <c r="CQ635" s="739"/>
      <c r="CR635" s="739"/>
      <c r="CS635" s="739"/>
      <c r="CT635" s="739"/>
      <c r="CU635" s="739"/>
      <c r="CV635" s="739"/>
      <c r="CW635" s="739"/>
      <c r="CX635" s="739"/>
      <c r="CY635" s="739"/>
      <c r="CZ635" s="739"/>
      <c r="DA635" s="739"/>
      <c r="DB635" s="739"/>
      <c r="DC635" s="739"/>
      <c r="DD635" s="739"/>
      <c r="DE635" s="739"/>
      <c r="DF635" s="739"/>
      <c r="DG635" s="739"/>
      <c r="DH635" s="740"/>
      <c r="DI635" s="740"/>
      <c r="DJ635" s="740"/>
      <c r="DK635" s="740"/>
      <c r="DL635" s="740"/>
      <c r="DM635" s="740"/>
      <c r="DN635" s="741"/>
      <c r="DO635" s="741"/>
      <c r="DP635" s="129"/>
      <c r="DQ635" s="137"/>
      <c r="DR635" s="138"/>
      <c r="DS635" s="130"/>
      <c r="DT635" s="121"/>
      <c r="DU635" s="737" t="s">
        <v>293</v>
      </c>
      <c r="DV635" s="737"/>
      <c r="DW635" s="742"/>
      <c r="DX635" s="742"/>
      <c r="DY635" s="742"/>
      <c r="DZ635" s="743"/>
      <c r="EA635" s="743"/>
      <c r="EB635" s="743"/>
      <c r="EC635" s="451"/>
      <c r="ED635" s="451"/>
      <c r="EE635" s="451"/>
      <c r="EF635" s="451"/>
      <c r="EG635" s="451"/>
      <c r="EH635" s="451"/>
      <c r="EI635" s="451"/>
      <c r="EJ635" s="451"/>
      <c r="EK635" s="451"/>
      <c r="EL635" s="451"/>
      <c r="EM635" s="451"/>
      <c r="EN635" s="451"/>
      <c r="EO635" s="451"/>
      <c r="EP635" s="451"/>
      <c r="EQ635" s="451"/>
      <c r="ER635" s="450"/>
      <c r="ES635" s="450"/>
      <c r="ET635" s="450"/>
      <c r="EU635" s="450"/>
      <c r="EV635" s="450"/>
      <c r="EW635" s="450"/>
      <c r="EX635" s="450"/>
      <c r="EY635" s="450"/>
      <c r="EZ635" s="450"/>
      <c r="FA635" s="450"/>
      <c r="FB635" s="450"/>
      <c r="FC635" s="450"/>
      <c r="FD635" s="450"/>
      <c r="FE635" s="450"/>
      <c r="FF635" s="450"/>
      <c r="FG635" s="450"/>
      <c r="HZ635" s="121"/>
      <c r="IA635" s="121"/>
      <c r="IB635" s="121"/>
      <c r="IC635" s="121"/>
      <c r="ID635" s="121"/>
      <c r="IE635" s="121"/>
      <c r="IF635" s="121"/>
      <c r="IG635" s="121"/>
      <c r="IH635" s="121"/>
      <c r="II635" s="121"/>
      <c r="IJ635" s="121"/>
      <c r="IK635" s="121"/>
      <c r="IL635" s="121"/>
    </row>
    <row r="636" spans="2:246" s="14" customFormat="1" ht="5.0999999999999996" customHeight="1" x14ac:dyDescent="0.4">
      <c r="B636" s="738"/>
      <c r="C636" s="738"/>
      <c r="D636" s="738"/>
      <c r="E636" s="738"/>
      <c r="F636" s="738"/>
      <c r="G636" s="738"/>
      <c r="H636" s="738"/>
      <c r="I636" s="738"/>
      <c r="J636" s="738"/>
      <c r="K636" s="738"/>
      <c r="L636" s="738"/>
      <c r="M636" s="739"/>
      <c r="N636" s="739"/>
      <c r="O636" s="739"/>
      <c r="P636" s="739"/>
      <c r="Q636" s="739"/>
      <c r="R636" s="739"/>
      <c r="S636" s="739"/>
      <c r="T636" s="739"/>
      <c r="U636" s="739"/>
      <c r="V636" s="739"/>
      <c r="W636" s="739"/>
      <c r="X636" s="739"/>
      <c r="Y636" s="739"/>
      <c r="Z636" s="739"/>
      <c r="AA636" s="739"/>
      <c r="AB636" s="739"/>
      <c r="AC636" s="739"/>
      <c r="AD636" s="740"/>
      <c r="AE636" s="740"/>
      <c r="AF636" s="740"/>
      <c r="AG636" s="740"/>
      <c r="AH636" s="740"/>
      <c r="AI636" s="740"/>
      <c r="AJ636" s="741"/>
      <c r="AK636" s="741"/>
      <c r="AL636" s="132"/>
      <c r="AM636" s="133"/>
      <c r="AN636" s="133"/>
      <c r="AO636" s="134"/>
      <c r="AP636" s="136"/>
      <c r="AQ636" s="136"/>
      <c r="AR636" s="133"/>
      <c r="AS636" s="742"/>
      <c r="AT636" s="742"/>
      <c r="AU636" s="742"/>
      <c r="AV636" s="743"/>
      <c r="AW636" s="743"/>
      <c r="AX636" s="743"/>
      <c r="AY636" s="451"/>
      <c r="AZ636" s="451"/>
      <c r="BA636" s="451"/>
      <c r="BB636" s="451"/>
      <c r="BC636" s="451"/>
      <c r="BD636" s="451"/>
      <c r="BE636" s="451"/>
      <c r="BF636" s="451"/>
      <c r="BG636" s="451"/>
      <c r="BH636" s="451"/>
      <c r="BI636" s="451"/>
      <c r="BJ636" s="451"/>
      <c r="BK636" s="451"/>
      <c r="BL636" s="451"/>
      <c r="BM636" s="451"/>
      <c r="BN636" s="450"/>
      <c r="BO636" s="450"/>
      <c r="BP636" s="450"/>
      <c r="BQ636" s="450"/>
      <c r="BR636" s="450"/>
      <c r="BS636" s="450"/>
      <c r="BT636" s="450"/>
      <c r="BU636" s="450"/>
      <c r="BV636" s="450"/>
      <c r="BW636" s="450"/>
      <c r="BX636" s="450"/>
      <c r="BY636" s="450"/>
      <c r="BZ636" s="450"/>
      <c r="CA636" s="450"/>
      <c r="CB636" s="450"/>
      <c r="CC636" s="450"/>
      <c r="CF636" s="738"/>
      <c r="CG636" s="738"/>
      <c r="CH636" s="738"/>
      <c r="CI636" s="738"/>
      <c r="CJ636" s="738"/>
      <c r="CK636" s="738"/>
      <c r="CL636" s="738"/>
      <c r="CM636" s="738"/>
      <c r="CN636" s="738"/>
      <c r="CO636" s="738"/>
      <c r="CP636" s="738"/>
      <c r="CQ636" s="739"/>
      <c r="CR636" s="739"/>
      <c r="CS636" s="739"/>
      <c r="CT636" s="739"/>
      <c r="CU636" s="739"/>
      <c r="CV636" s="739"/>
      <c r="CW636" s="739"/>
      <c r="CX636" s="739"/>
      <c r="CY636" s="739"/>
      <c r="CZ636" s="739"/>
      <c r="DA636" s="739"/>
      <c r="DB636" s="739"/>
      <c r="DC636" s="739"/>
      <c r="DD636" s="739"/>
      <c r="DE636" s="739"/>
      <c r="DF636" s="739"/>
      <c r="DG636" s="739"/>
      <c r="DH636" s="740"/>
      <c r="DI636" s="740"/>
      <c r="DJ636" s="740"/>
      <c r="DK636" s="740"/>
      <c r="DL636" s="740"/>
      <c r="DM636" s="740"/>
      <c r="DN636" s="741"/>
      <c r="DO636" s="741"/>
      <c r="DP636" s="132"/>
      <c r="DQ636" s="133"/>
      <c r="DR636" s="133"/>
      <c r="DS636" s="134"/>
      <c r="DT636" s="136"/>
      <c r="DU636" s="136"/>
      <c r="DV636" s="133"/>
      <c r="DW636" s="742"/>
      <c r="DX636" s="742"/>
      <c r="DY636" s="742"/>
      <c r="DZ636" s="743"/>
      <c r="EA636" s="743"/>
      <c r="EB636" s="743"/>
      <c r="EC636" s="451"/>
      <c r="ED636" s="451"/>
      <c r="EE636" s="451"/>
      <c r="EF636" s="451"/>
      <c r="EG636" s="451"/>
      <c r="EH636" s="451"/>
      <c r="EI636" s="451"/>
      <c r="EJ636" s="451"/>
      <c r="EK636" s="451"/>
      <c r="EL636" s="451"/>
      <c r="EM636" s="451"/>
      <c r="EN636" s="451"/>
      <c r="EO636" s="451"/>
      <c r="EP636" s="451"/>
      <c r="EQ636" s="451"/>
      <c r="ER636" s="450"/>
      <c r="ES636" s="450"/>
      <c r="ET636" s="450"/>
      <c r="EU636" s="450"/>
      <c r="EV636" s="450"/>
      <c r="EW636" s="450"/>
      <c r="EX636" s="450"/>
      <c r="EY636" s="450"/>
      <c r="EZ636" s="450"/>
      <c r="FA636" s="450"/>
      <c r="FB636" s="450"/>
      <c r="FC636" s="450"/>
      <c r="FD636" s="450"/>
      <c r="FE636" s="450"/>
      <c r="FF636" s="450"/>
      <c r="FG636" s="450"/>
      <c r="HZ636" s="121"/>
      <c r="IA636" s="121"/>
      <c r="IB636" s="121"/>
      <c r="IC636" s="121"/>
      <c r="ID636" s="121"/>
      <c r="IE636" s="121"/>
      <c r="IF636" s="121"/>
      <c r="IG636" s="121"/>
      <c r="IH636" s="121"/>
      <c r="II636" s="121"/>
      <c r="IJ636" s="121"/>
      <c r="IK636" s="121"/>
      <c r="IL636" s="121"/>
    </row>
    <row r="637" spans="2:246" s="14" customFormat="1" ht="5.0999999999999996" customHeight="1" x14ac:dyDescent="0.4">
      <c r="B637" s="738" t="s">
        <v>297</v>
      </c>
      <c r="C637" s="738"/>
      <c r="D637" s="738"/>
      <c r="E637" s="738"/>
      <c r="F637" s="738"/>
      <c r="G637" s="738"/>
      <c r="H637" s="738"/>
      <c r="I637" s="738"/>
      <c r="J637" s="738"/>
      <c r="K637" s="738"/>
      <c r="L637" s="738"/>
      <c r="M637" s="739"/>
      <c r="N637" s="739"/>
      <c r="O637" s="739"/>
      <c r="P637" s="739"/>
      <c r="Q637" s="739"/>
      <c r="R637" s="739"/>
      <c r="S637" s="739"/>
      <c r="T637" s="739"/>
      <c r="U637" s="739"/>
      <c r="V637" s="739"/>
      <c r="W637" s="739"/>
      <c r="X637" s="739"/>
      <c r="Y637" s="739"/>
      <c r="Z637" s="739"/>
      <c r="AA637" s="739"/>
      <c r="AB637" s="739"/>
      <c r="AC637" s="739"/>
      <c r="AD637" s="740"/>
      <c r="AE637" s="740"/>
      <c r="AF637" s="740"/>
      <c r="AG637" s="740"/>
      <c r="AH637" s="740"/>
      <c r="AI637" s="740"/>
      <c r="AJ637" s="741" t="s">
        <v>287</v>
      </c>
      <c r="AK637" s="741"/>
      <c r="AL637" s="129"/>
      <c r="AM637" s="125"/>
      <c r="AN637" s="125"/>
      <c r="AO637" s="126"/>
      <c r="AP637" s="125"/>
      <c r="AQ637" s="128"/>
      <c r="AR637" s="125"/>
      <c r="AS637" s="742"/>
      <c r="AT637" s="742"/>
      <c r="AU637" s="742"/>
      <c r="AV637" s="743" t="s">
        <v>288</v>
      </c>
      <c r="AW637" s="743"/>
      <c r="AX637" s="743"/>
      <c r="AY637" s="451"/>
      <c r="AZ637" s="451"/>
      <c r="BA637" s="451"/>
      <c r="BB637" s="451"/>
      <c r="BC637" s="451"/>
      <c r="BD637" s="451"/>
      <c r="BE637" s="451"/>
      <c r="BF637" s="451"/>
      <c r="BG637" s="451"/>
      <c r="BH637" s="451"/>
      <c r="BI637" s="451"/>
      <c r="BJ637" s="451"/>
      <c r="BK637" s="451"/>
      <c r="BL637" s="451"/>
      <c r="BM637" s="451"/>
      <c r="BN637" s="450"/>
      <c r="BO637" s="450"/>
      <c r="BP637" s="450"/>
      <c r="BQ637" s="450"/>
      <c r="BR637" s="450"/>
      <c r="BS637" s="450"/>
      <c r="BT637" s="450"/>
      <c r="BU637" s="450"/>
      <c r="BV637" s="450"/>
      <c r="BW637" s="450"/>
      <c r="BX637" s="450"/>
      <c r="BY637" s="450"/>
      <c r="BZ637" s="450"/>
      <c r="CA637" s="450"/>
      <c r="CB637" s="450"/>
      <c r="CC637" s="450"/>
      <c r="CF637" s="738" t="s">
        <v>297</v>
      </c>
      <c r="CG637" s="738"/>
      <c r="CH637" s="738"/>
      <c r="CI637" s="738"/>
      <c r="CJ637" s="738"/>
      <c r="CK637" s="738"/>
      <c r="CL637" s="738"/>
      <c r="CM637" s="738"/>
      <c r="CN637" s="738"/>
      <c r="CO637" s="738"/>
      <c r="CP637" s="738"/>
      <c r="CQ637" s="739" t="s">
        <v>298</v>
      </c>
      <c r="CR637" s="739"/>
      <c r="CS637" s="739"/>
      <c r="CT637" s="739"/>
      <c r="CU637" s="739"/>
      <c r="CV637" s="739"/>
      <c r="CW637" s="739"/>
      <c r="CX637" s="739"/>
      <c r="CY637" s="739"/>
      <c r="CZ637" s="739"/>
      <c r="DA637" s="739"/>
      <c r="DB637" s="739"/>
      <c r="DC637" s="739"/>
      <c r="DD637" s="739"/>
      <c r="DE637" s="739"/>
      <c r="DF637" s="739"/>
      <c r="DG637" s="739"/>
      <c r="DH637" s="740">
        <v>200</v>
      </c>
      <c r="DI637" s="740"/>
      <c r="DJ637" s="740"/>
      <c r="DK637" s="740"/>
      <c r="DL637" s="740"/>
      <c r="DM637" s="740"/>
      <c r="DN637" s="741" t="s">
        <v>287</v>
      </c>
      <c r="DO637" s="741"/>
      <c r="DP637" s="129"/>
      <c r="DQ637" s="125"/>
      <c r="DR637" s="125"/>
      <c r="DS637" s="126"/>
      <c r="DT637" s="125"/>
      <c r="DU637" s="128"/>
      <c r="DV637" s="125"/>
      <c r="DW637" s="742">
        <v>4</v>
      </c>
      <c r="DX637" s="742"/>
      <c r="DY637" s="742"/>
      <c r="DZ637" s="743" t="s">
        <v>288</v>
      </c>
      <c r="EA637" s="743"/>
      <c r="EB637" s="743"/>
      <c r="EC637" s="451" t="s">
        <v>290</v>
      </c>
      <c r="ED637" s="451"/>
      <c r="EE637" s="451"/>
      <c r="EF637" s="451"/>
      <c r="EG637" s="451"/>
      <c r="EH637" s="451"/>
      <c r="EI637" s="451"/>
      <c r="EJ637" s="451" t="s">
        <v>299</v>
      </c>
      <c r="EK637" s="451"/>
      <c r="EL637" s="451"/>
      <c r="EM637" s="451"/>
      <c r="EN637" s="451"/>
      <c r="EO637" s="451"/>
      <c r="EP637" s="451"/>
      <c r="EQ637" s="451"/>
      <c r="ER637" s="450" t="s">
        <v>292</v>
      </c>
      <c r="ES637" s="450"/>
      <c r="ET637" s="450"/>
      <c r="EU637" s="450"/>
      <c r="EV637" s="450"/>
      <c r="EW637" s="450"/>
      <c r="EX637" s="450"/>
      <c r="EY637" s="450"/>
      <c r="EZ637" s="450"/>
      <c r="FA637" s="450"/>
      <c r="FB637" s="450"/>
      <c r="FC637" s="450"/>
      <c r="FD637" s="450"/>
      <c r="FE637" s="450"/>
      <c r="FF637" s="450"/>
      <c r="FG637" s="450"/>
      <c r="HZ637" s="121"/>
      <c r="IA637" s="121"/>
      <c r="IB637" s="121"/>
      <c r="IC637" s="121"/>
      <c r="ID637" s="121"/>
      <c r="IE637" s="121"/>
      <c r="IF637" s="121"/>
      <c r="IG637" s="121"/>
      <c r="IH637" s="121"/>
      <c r="II637" s="121"/>
      <c r="IJ637" s="121"/>
      <c r="IK637" s="121"/>
      <c r="IL637" s="121"/>
    </row>
    <row r="638" spans="2:246" s="14" customFormat="1" ht="18" customHeight="1" x14ac:dyDescent="0.4">
      <c r="B638" s="738"/>
      <c r="C638" s="738"/>
      <c r="D638" s="738"/>
      <c r="E638" s="738"/>
      <c r="F638" s="738"/>
      <c r="G638" s="738"/>
      <c r="H638" s="738"/>
      <c r="I638" s="738"/>
      <c r="J638" s="738"/>
      <c r="K638" s="738"/>
      <c r="L638" s="738"/>
      <c r="M638" s="739"/>
      <c r="N638" s="739"/>
      <c r="O638" s="739"/>
      <c r="P638" s="739"/>
      <c r="Q638" s="739"/>
      <c r="R638" s="739"/>
      <c r="S638" s="739"/>
      <c r="T638" s="739"/>
      <c r="U638" s="739"/>
      <c r="V638" s="739"/>
      <c r="W638" s="739"/>
      <c r="X638" s="739"/>
      <c r="Y638" s="739"/>
      <c r="Z638" s="739"/>
      <c r="AA638" s="739"/>
      <c r="AB638" s="739"/>
      <c r="AC638" s="739"/>
      <c r="AD638" s="740"/>
      <c r="AE638" s="740"/>
      <c r="AF638" s="740"/>
      <c r="AG638" s="740"/>
      <c r="AH638" s="740"/>
      <c r="AI638" s="740"/>
      <c r="AJ638" s="741"/>
      <c r="AK638" s="741"/>
      <c r="AL638" s="129"/>
      <c r="AM638" s="737"/>
      <c r="AN638" s="737"/>
      <c r="AO638" s="130"/>
      <c r="AP638" s="121"/>
      <c r="AQ638" s="737"/>
      <c r="AR638" s="737"/>
      <c r="AS638" s="742"/>
      <c r="AT638" s="742"/>
      <c r="AU638" s="742"/>
      <c r="AV638" s="743"/>
      <c r="AW638" s="743"/>
      <c r="AX638" s="743"/>
      <c r="AY638" s="451"/>
      <c r="AZ638" s="451"/>
      <c r="BA638" s="451"/>
      <c r="BB638" s="451"/>
      <c r="BC638" s="451"/>
      <c r="BD638" s="451"/>
      <c r="BE638" s="451"/>
      <c r="BF638" s="451"/>
      <c r="BG638" s="451"/>
      <c r="BH638" s="451"/>
      <c r="BI638" s="451"/>
      <c r="BJ638" s="451"/>
      <c r="BK638" s="451"/>
      <c r="BL638" s="451"/>
      <c r="BM638" s="451"/>
      <c r="BN638" s="450"/>
      <c r="BO638" s="450"/>
      <c r="BP638" s="450"/>
      <c r="BQ638" s="450"/>
      <c r="BR638" s="450"/>
      <c r="BS638" s="450"/>
      <c r="BT638" s="450"/>
      <c r="BU638" s="450"/>
      <c r="BV638" s="450"/>
      <c r="BW638" s="450"/>
      <c r="BX638" s="450"/>
      <c r="BY638" s="450"/>
      <c r="BZ638" s="450"/>
      <c r="CA638" s="450"/>
      <c r="CB638" s="450"/>
      <c r="CC638" s="450"/>
      <c r="CF638" s="738"/>
      <c r="CG638" s="738"/>
      <c r="CH638" s="738"/>
      <c r="CI638" s="738"/>
      <c r="CJ638" s="738"/>
      <c r="CK638" s="738"/>
      <c r="CL638" s="738"/>
      <c r="CM638" s="738"/>
      <c r="CN638" s="738"/>
      <c r="CO638" s="738"/>
      <c r="CP638" s="738"/>
      <c r="CQ638" s="739"/>
      <c r="CR638" s="739"/>
      <c r="CS638" s="739"/>
      <c r="CT638" s="739"/>
      <c r="CU638" s="739"/>
      <c r="CV638" s="739"/>
      <c r="CW638" s="739"/>
      <c r="CX638" s="739"/>
      <c r="CY638" s="739"/>
      <c r="CZ638" s="739"/>
      <c r="DA638" s="739"/>
      <c r="DB638" s="739"/>
      <c r="DC638" s="739"/>
      <c r="DD638" s="739"/>
      <c r="DE638" s="739"/>
      <c r="DF638" s="739"/>
      <c r="DG638" s="739"/>
      <c r="DH638" s="740"/>
      <c r="DI638" s="740"/>
      <c r="DJ638" s="740"/>
      <c r="DK638" s="740"/>
      <c r="DL638" s="740"/>
      <c r="DM638" s="740"/>
      <c r="DN638" s="741"/>
      <c r="DO638" s="741"/>
      <c r="DP638" s="129"/>
      <c r="DQ638" s="737" t="s">
        <v>293</v>
      </c>
      <c r="DR638" s="737"/>
      <c r="DS638" s="130"/>
      <c r="DT638" s="121"/>
      <c r="DU638" s="737" t="s">
        <v>293</v>
      </c>
      <c r="DV638" s="737"/>
      <c r="DW638" s="742"/>
      <c r="DX638" s="742"/>
      <c r="DY638" s="742"/>
      <c r="DZ638" s="743"/>
      <c r="EA638" s="743"/>
      <c r="EB638" s="743"/>
      <c r="EC638" s="451"/>
      <c r="ED638" s="451"/>
      <c r="EE638" s="451"/>
      <c r="EF638" s="451"/>
      <c r="EG638" s="451"/>
      <c r="EH638" s="451"/>
      <c r="EI638" s="451"/>
      <c r="EJ638" s="451"/>
      <c r="EK638" s="451"/>
      <c r="EL638" s="451"/>
      <c r="EM638" s="451"/>
      <c r="EN638" s="451"/>
      <c r="EO638" s="451"/>
      <c r="EP638" s="451"/>
      <c r="EQ638" s="451"/>
      <c r="ER638" s="450"/>
      <c r="ES638" s="450"/>
      <c r="ET638" s="450"/>
      <c r="EU638" s="450"/>
      <c r="EV638" s="450"/>
      <c r="EW638" s="450"/>
      <c r="EX638" s="450"/>
      <c r="EY638" s="450"/>
      <c r="EZ638" s="450"/>
      <c r="FA638" s="450"/>
      <c r="FB638" s="450"/>
      <c r="FC638" s="450"/>
      <c r="FD638" s="450"/>
      <c r="FE638" s="450"/>
      <c r="FF638" s="450"/>
      <c r="FG638" s="450"/>
      <c r="HZ638" s="121"/>
      <c r="IA638" s="121"/>
      <c r="IB638" s="121"/>
      <c r="IC638" s="121"/>
      <c r="ID638" s="121"/>
      <c r="IE638" s="121"/>
      <c r="IF638" s="121"/>
      <c r="IG638" s="121"/>
      <c r="IH638" s="121"/>
      <c r="II638" s="121"/>
      <c r="IJ638" s="121"/>
      <c r="IK638" s="121"/>
      <c r="IL638" s="121"/>
    </row>
    <row r="639" spans="2:246" s="14" customFormat="1" ht="5.0999999999999996" customHeight="1" x14ac:dyDescent="0.4">
      <c r="B639" s="738"/>
      <c r="C639" s="738"/>
      <c r="D639" s="738"/>
      <c r="E639" s="738"/>
      <c r="F639" s="738"/>
      <c r="G639" s="738"/>
      <c r="H639" s="738"/>
      <c r="I639" s="738"/>
      <c r="J639" s="738"/>
      <c r="K639" s="738"/>
      <c r="L639" s="738"/>
      <c r="M639" s="739"/>
      <c r="N639" s="739"/>
      <c r="O639" s="739"/>
      <c r="P639" s="739"/>
      <c r="Q639" s="739"/>
      <c r="R639" s="739"/>
      <c r="S639" s="739"/>
      <c r="T639" s="739"/>
      <c r="U639" s="739"/>
      <c r="V639" s="739"/>
      <c r="W639" s="739"/>
      <c r="X639" s="739"/>
      <c r="Y639" s="739"/>
      <c r="Z639" s="739"/>
      <c r="AA639" s="739"/>
      <c r="AB639" s="739"/>
      <c r="AC639" s="739"/>
      <c r="AD639" s="740"/>
      <c r="AE639" s="740"/>
      <c r="AF639" s="740"/>
      <c r="AG639" s="740"/>
      <c r="AH639" s="740"/>
      <c r="AI639" s="740"/>
      <c r="AJ639" s="741"/>
      <c r="AK639" s="741"/>
      <c r="AL639" s="132"/>
      <c r="AM639" s="133"/>
      <c r="AN639" s="133"/>
      <c r="AO639" s="134"/>
      <c r="AP639" s="136"/>
      <c r="AQ639" s="136"/>
      <c r="AR639" s="133"/>
      <c r="AS639" s="742"/>
      <c r="AT639" s="742"/>
      <c r="AU639" s="742"/>
      <c r="AV639" s="743"/>
      <c r="AW639" s="743"/>
      <c r="AX639" s="743"/>
      <c r="AY639" s="451"/>
      <c r="AZ639" s="451"/>
      <c r="BA639" s="451"/>
      <c r="BB639" s="451"/>
      <c r="BC639" s="451"/>
      <c r="BD639" s="451"/>
      <c r="BE639" s="451"/>
      <c r="BF639" s="451"/>
      <c r="BG639" s="451"/>
      <c r="BH639" s="451"/>
      <c r="BI639" s="451"/>
      <c r="BJ639" s="451"/>
      <c r="BK639" s="451"/>
      <c r="BL639" s="451"/>
      <c r="BM639" s="451"/>
      <c r="BN639" s="450"/>
      <c r="BO639" s="450"/>
      <c r="BP639" s="450"/>
      <c r="BQ639" s="450"/>
      <c r="BR639" s="450"/>
      <c r="BS639" s="450"/>
      <c r="BT639" s="450"/>
      <c r="BU639" s="450"/>
      <c r="BV639" s="450"/>
      <c r="BW639" s="450"/>
      <c r="BX639" s="450"/>
      <c r="BY639" s="450"/>
      <c r="BZ639" s="450"/>
      <c r="CA639" s="450"/>
      <c r="CB639" s="450"/>
      <c r="CC639" s="450"/>
      <c r="CF639" s="738"/>
      <c r="CG639" s="738"/>
      <c r="CH639" s="738"/>
      <c r="CI639" s="738"/>
      <c r="CJ639" s="738"/>
      <c r="CK639" s="738"/>
      <c r="CL639" s="738"/>
      <c r="CM639" s="738"/>
      <c r="CN639" s="738"/>
      <c r="CO639" s="738"/>
      <c r="CP639" s="738"/>
      <c r="CQ639" s="739"/>
      <c r="CR639" s="739"/>
      <c r="CS639" s="739"/>
      <c r="CT639" s="739"/>
      <c r="CU639" s="739"/>
      <c r="CV639" s="739"/>
      <c r="CW639" s="739"/>
      <c r="CX639" s="739"/>
      <c r="CY639" s="739"/>
      <c r="CZ639" s="739"/>
      <c r="DA639" s="739"/>
      <c r="DB639" s="739"/>
      <c r="DC639" s="739"/>
      <c r="DD639" s="739"/>
      <c r="DE639" s="739"/>
      <c r="DF639" s="739"/>
      <c r="DG639" s="739"/>
      <c r="DH639" s="740"/>
      <c r="DI639" s="740"/>
      <c r="DJ639" s="740"/>
      <c r="DK639" s="740"/>
      <c r="DL639" s="740"/>
      <c r="DM639" s="740"/>
      <c r="DN639" s="741"/>
      <c r="DO639" s="741"/>
      <c r="DP639" s="132"/>
      <c r="DQ639" s="133"/>
      <c r="DR639" s="133"/>
      <c r="DS639" s="134"/>
      <c r="DT639" s="136"/>
      <c r="DU639" s="136"/>
      <c r="DV639" s="133"/>
      <c r="DW639" s="742"/>
      <c r="DX639" s="742"/>
      <c r="DY639" s="742"/>
      <c r="DZ639" s="743"/>
      <c r="EA639" s="743"/>
      <c r="EB639" s="743"/>
      <c r="EC639" s="451"/>
      <c r="ED639" s="451"/>
      <c r="EE639" s="451"/>
      <c r="EF639" s="451"/>
      <c r="EG639" s="451"/>
      <c r="EH639" s="451"/>
      <c r="EI639" s="451"/>
      <c r="EJ639" s="451"/>
      <c r="EK639" s="451"/>
      <c r="EL639" s="451"/>
      <c r="EM639" s="451"/>
      <c r="EN639" s="451"/>
      <c r="EO639" s="451"/>
      <c r="EP639" s="451"/>
      <c r="EQ639" s="451"/>
      <c r="ER639" s="450"/>
      <c r="ES639" s="450"/>
      <c r="ET639" s="450"/>
      <c r="EU639" s="450"/>
      <c r="EV639" s="450"/>
      <c r="EW639" s="450"/>
      <c r="EX639" s="450"/>
      <c r="EY639" s="450"/>
      <c r="EZ639" s="450"/>
      <c r="FA639" s="450"/>
      <c r="FB639" s="450"/>
      <c r="FC639" s="450"/>
      <c r="FD639" s="450"/>
      <c r="FE639" s="450"/>
      <c r="FF639" s="450"/>
      <c r="FG639" s="450"/>
      <c r="HZ639" s="121"/>
      <c r="IA639" s="121"/>
      <c r="IB639" s="121"/>
      <c r="IC639" s="121"/>
      <c r="ID639" s="121"/>
      <c r="IE639" s="121"/>
      <c r="IF639" s="121"/>
      <c r="IG639" s="121"/>
      <c r="IH639" s="121"/>
      <c r="II639" s="121"/>
      <c r="IJ639" s="121"/>
      <c r="IK639" s="121"/>
      <c r="IL639" s="121"/>
    </row>
    <row r="640" spans="2:246" s="14" customFormat="1" ht="10.15" customHeight="1" x14ac:dyDescent="0.4">
      <c r="FL640" s="121"/>
      <c r="FM640" s="121"/>
      <c r="FN640" s="121"/>
      <c r="FO640" s="144"/>
      <c r="FP640" s="144"/>
      <c r="FQ640" s="144"/>
      <c r="FR640" s="144"/>
      <c r="FS640" s="144"/>
      <c r="FT640" s="144"/>
      <c r="FU640" s="144"/>
      <c r="FV640" s="144"/>
      <c r="FW640" s="144"/>
      <c r="FX640" s="144"/>
      <c r="FY640" s="144"/>
      <c r="FZ640" s="144"/>
      <c r="GA640" s="144"/>
      <c r="GB640" s="141"/>
      <c r="GC640" s="141"/>
      <c r="GD640" s="141"/>
      <c r="GE640" s="141"/>
      <c r="GF640" s="141"/>
      <c r="GG640" s="141"/>
      <c r="GH640" s="141"/>
      <c r="GI640" s="141"/>
      <c r="GJ640" s="141"/>
      <c r="GK640" s="141"/>
      <c r="GL640" s="141"/>
      <c r="GM640" s="141"/>
      <c r="GN640" s="141"/>
      <c r="GO640" s="142"/>
      <c r="GP640" s="142"/>
      <c r="GQ640" s="142"/>
      <c r="GR640" s="142"/>
      <c r="GS640" s="142"/>
      <c r="GT640" s="142"/>
      <c r="GU640" s="140"/>
      <c r="GV640" s="140"/>
      <c r="GW640" s="129"/>
      <c r="GX640" s="140"/>
      <c r="GY640" s="140"/>
      <c r="GZ640" s="140"/>
      <c r="HA640" s="121"/>
      <c r="HB640" s="121"/>
      <c r="HC640" s="140"/>
      <c r="HD640" s="140"/>
      <c r="HE640" s="140"/>
      <c r="HF640" s="140"/>
      <c r="HG640" s="140"/>
      <c r="HH640" s="140"/>
      <c r="HI640" s="140"/>
      <c r="HJ640" s="140"/>
      <c r="HK640" s="140"/>
      <c r="HL640" s="140"/>
      <c r="HM640" s="140"/>
      <c r="HN640" s="140"/>
      <c r="HO640" s="140"/>
      <c r="HP640" s="140"/>
      <c r="HQ640" s="140"/>
      <c r="HR640" s="140"/>
      <c r="HS640" s="140"/>
      <c r="HT640" s="110"/>
      <c r="HU640" s="110"/>
      <c r="HV640" s="110"/>
      <c r="HW640" s="110"/>
      <c r="HX640" s="110"/>
      <c r="HY640" s="110"/>
      <c r="HZ640" s="121"/>
      <c r="IA640" s="121"/>
      <c r="IB640" s="121"/>
      <c r="IC640" s="121"/>
      <c r="ID640" s="121"/>
      <c r="IE640" s="121"/>
      <c r="IF640" s="121"/>
      <c r="IG640" s="121"/>
      <c r="IH640" s="121"/>
      <c r="II640" s="121"/>
      <c r="IJ640" s="121"/>
      <c r="IK640" s="121"/>
      <c r="IL640" s="121"/>
    </row>
    <row r="641" spans="2:246" s="14" customFormat="1" x14ac:dyDescent="0.4">
      <c r="C641" s="145" t="s">
        <v>308</v>
      </c>
      <c r="CG641" s="145" t="s">
        <v>308</v>
      </c>
      <c r="FL641" s="121"/>
      <c r="FM641" s="121"/>
      <c r="FN641" s="121"/>
      <c r="FP641" s="144"/>
      <c r="FQ641" s="144"/>
      <c r="FR641" s="144"/>
      <c r="FS641" s="144"/>
      <c r="FT641" s="144"/>
      <c r="FU641" s="144"/>
      <c r="FV641" s="144"/>
      <c r="FW641" s="144"/>
      <c r="FX641" s="144"/>
      <c r="FY641" s="144"/>
      <c r="FZ641" s="144"/>
      <c r="GA641" s="144"/>
      <c r="GB641" s="141"/>
      <c r="GC641" s="141"/>
      <c r="GD641" s="141"/>
      <c r="GE641" s="141"/>
      <c r="GF641" s="141"/>
      <c r="GG641" s="141"/>
      <c r="GH641" s="141"/>
      <c r="GI641" s="141"/>
      <c r="GJ641" s="141"/>
      <c r="GK641" s="141"/>
      <c r="GL641" s="141"/>
      <c r="GM641" s="141"/>
      <c r="GN641" s="141"/>
      <c r="GO641" s="142"/>
      <c r="GP641" s="142"/>
      <c r="GQ641" s="142"/>
      <c r="GR641" s="142"/>
      <c r="GS641" s="142"/>
      <c r="GT641" s="142"/>
      <c r="GU641" s="140"/>
      <c r="GV641" s="140"/>
      <c r="GW641" s="129"/>
      <c r="GX641" s="140"/>
      <c r="GY641" s="140"/>
      <c r="GZ641" s="140"/>
      <c r="HA641" s="121"/>
      <c r="HB641" s="121"/>
      <c r="HC641" s="140"/>
      <c r="HD641" s="140"/>
      <c r="HE641" s="140"/>
      <c r="HF641" s="140"/>
      <c r="HG641" s="140"/>
      <c r="HH641" s="140"/>
      <c r="HI641" s="140"/>
      <c r="HJ641" s="140"/>
      <c r="HK641" s="140"/>
      <c r="HL641" s="140"/>
      <c r="HM641" s="140"/>
      <c r="HN641" s="140"/>
      <c r="HO641" s="140"/>
      <c r="HP641" s="140"/>
      <c r="HQ641" s="140"/>
      <c r="HR641" s="140"/>
      <c r="HS641" s="140"/>
      <c r="HT641" s="110"/>
      <c r="HU641" s="110"/>
      <c r="HV641" s="110"/>
      <c r="HW641" s="110"/>
      <c r="HX641" s="110"/>
      <c r="HY641" s="110"/>
      <c r="HZ641" s="121"/>
      <c r="IA641" s="121"/>
      <c r="IB641" s="121"/>
      <c r="IC641" s="121"/>
      <c r="ID641" s="121"/>
      <c r="IE641" s="121"/>
      <c r="IF641" s="121"/>
      <c r="IG641" s="121"/>
      <c r="IH641" s="121"/>
      <c r="II641" s="121"/>
      <c r="IJ641" s="121"/>
      <c r="IK641" s="121"/>
      <c r="IL641" s="121"/>
    </row>
    <row r="642" spans="2:246" s="14" customFormat="1" ht="18.75" customHeight="1" x14ac:dyDescent="0.4">
      <c r="D642" s="146" t="s">
        <v>309</v>
      </c>
      <c r="CH642" s="146" t="s">
        <v>309</v>
      </c>
      <c r="FL642" s="121"/>
      <c r="FM642" s="121"/>
      <c r="FN642" s="121"/>
      <c r="FP642" s="144"/>
      <c r="FQ642" s="144"/>
      <c r="FR642" s="144"/>
      <c r="FS642" s="144"/>
      <c r="FT642" s="144"/>
      <c r="FU642" s="144"/>
      <c r="FV642" s="144"/>
      <c r="FW642" s="144"/>
      <c r="FX642" s="144"/>
      <c r="FY642" s="144"/>
      <c r="FZ642" s="144"/>
      <c r="GA642" s="144"/>
      <c r="GB642" s="141"/>
      <c r="GC642" s="141"/>
      <c r="GD642" s="141"/>
      <c r="GE642" s="141"/>
      <c r="GF642" s="141"/>
      <c r="GG642" s="141"/>
      <c r="GH642" s="141"/>
      <c r="GI642" s="141"/>
      <c r="GJ642" s="141"/>
      <c r="GK642" s="141"/>
      <c r="GL642" s="141"/>
      <c r="GM642" s="141"/>
      <c r="GN642" s="141"/>
      <c r="GO642" s="142"/>
      <c r="GP642" s="142"/>
      <c r="GQ642" s="142"/>
      <c r="GR642" s="142"/>
      <c r="GS642" s="142"/>
      <c r="GT642" s="142"/>
      <c r="GU642" s="140"/>
      <c r="GV642" s="140"/>
      <c r="GW642" s="129"/>
      <c r="GX642" s="140"/>
      <c r="GY642" s="140"/>
      <c r="GZ642" s="140"/>
      <c r="HA642" s="121"/>
      <c r="HB642" s="121"/>
      <c r="HC642" s="140"/>
      <c r="HD642" s="140"/>
      <c r="HE642" s="140"/>
      <c r="HF642" s="140"/>
      <c r="HG642" s="140"/>
      <c r="HH642" s="140"/>
      <c r="HI642" s="140"/>
      <c r="HJ642" s="140"/>
      <c r="HK642" s="140"/>
      <c r="HL642" s="140"/>
      <c r="HM642" s="140"/>
      <c r="HN642" s="140"/>
      <c r="HO642" s="140"/>
      <c r="HP642" s="140"/>
      <c r="HQ642" s="140"/>
      <c r="HR642" s="140"/>
      <c r="HS642" s="140"/>
      <c r="HT642" s="110"/>
      <c r="HU642" s="110"/>
      <c r="HV642" s="110"/>
      <c r="HW642" s="110"/>
      <c r="HX642" s="110"/>
      <c r="HY642" s="110"/>
      <c r="HZ642" s="121"/>
      <c r="IA642" s="121"/>
      <c r="IB642" s="121"/>
      <c r="IC642" s="121"/>
      <c r="ID642" s="121"/>
      <c r="IE642" s="121"/>
      <c r="IF642" s="121"/>
      <c r="IG642" s="121"/>
      <c r="IH642" s="121"/>
      <c r="II642" s="121"/>
      <c r="IJ642" s="121"/>
      <c r="IK642" s="121"/>
      <c r="IL642" s="121"/>
    </row>
    <row r="643" spans="2:246" s="14" customFormat="1" ht="18.75" customHeight="1" x14ac:dyDescent="0.4">
      <c r="D643" s="146" t="s">
        <v>310</v>
      </c>
      <c r="CH643" s="146" t="s">
        <v>310</v>
      </c>
      <c r="FL643" s="121"/>
      <c r="FM643" s="121"/>
      <c r="FN643" s="121"/>
      <c r="FP643" s="144"/>
      <c r="FQ643" s="144"/>
      <c r="FR643" s="144"/>
      <c r="FS643" s="144"/>
      <c r="FT643" s="144"/>
      <c r="FU643" s="144"/>
      <c r="FV643" s="144"/>
      <c r="FW643" s="144"/>
      <c r="FX643" s="144"/>
      <c r="FY643" s="144"/>
      <c r="FZ643" s="144"/>
      <c r="GA643" s="144"/>
      <c r="GB643" s="141"/>
      <c r="GC643" s="141"/>
      <c r="GD643" s="141"/>
      <c r="GE643" s="141"/>
      <c r="GF643" s="141"/>
      <c r="GG643" s="141"/>
      <c r="GH643" s="141"/>
      <c r="GI643" s="141"/>
      <c r="GJ643" s="141"/>
      <c r="GK643" s="141"/>
      <c r="GL643" s="141"/>
      <c r="GM643" s="141"/>
      <c r="GN643" s="141"/>
      <c r="GO643" s="142"/>
      <c r="GP643" s="142"/>
      <c r="GQ643" s="142"/>
      <c r="GR643" s="142"/>
      <c r="GS643" s="142"/>
      <c r="GT643" s="142"/>
      <c r="GU643" s="140"/>
      <c r="GV643" s="140"/>
      <c r="GW643" s="129"/>
      <c r="GX643" s="140"/>
      <c r="GY643" s="140"/>
      <c r="GZ643" s="140"/>
      <c r="HA643" s="121"/>
      <c r="HB643" s="121"/>
      <c r="HC643" s="140"/>
      <c r="HD643" s="140"/>
      <c r="HE643" s="140"/>
      <c r="HF643" s="140"/>
      <c r="HG643" s="140"/>
      <c r="HH643" s="140"/>
      <c r="HI643" s="140"/>
      <c r="HJ643" s="140"/>
      <c r="HK643" s="140"/>
      <c r="HL643" s="140"/>
      <c r="HM643" s="140"/>
      <c r="HN643" s="140"/>
      <c r="HO643" s="140"/>
      <c r="HP643" s="140"/>
      <c r="HQ643" s="140"/>
      <c r="HR643" s="140"/>
      <c r="HS643" s="140"/>
      <c r="HT643" s="110"/>
      <c r="HU643" s="110"/>
      <c r="HV643" s="110"/>
      <c r="HW643" s="110"/>
      <c r="HX643" s="110"/>
      <c r="HY643" s="110"/>
      <c r="HZ643" s="121"/>
      <c r="IA643" s="121"/>
      <c r="IB643" s="121"/>
      <c r="IC643" s="121"/>
      <c r="ID643" s="121"/>
      <c r="IE643" s="121"/>
      <c r="IF643" s="121"/>
      <c r="IG643" s="121"/>
      <c r="IH643" s="121"/>
      <c r="II643" s="121"/>
      <c r="IJ643" s="121"/>
      <c r="IK643" s="121"/>
      <c r="IL643" s="121"/>
    </row>
    <row r="644" spans="2:246" s="14" customFormat="1" ht="18.75" customHeight="1" x14ac:dyDescent="0.4">
      <c r="D644" s="146" t="s">
        <v>311</v>
      </c>
      <c r="CH644" s="146" t="s">
        <v>311</v>
      </c>
      <c r="FL644" s="121"/>
      <c r="FM644" s="121"/>
      <c r="FN644" s="121"/>
      <c r="FP644" s="144"/>
      <c r="FQ644" s="144"/>
      <c r="FR644" s="144"/>
      <c r="FS644" s="144"/>
      <c r="FT644" s="144"/>
      <c r="FU644" s="144"/>
      <c r="FV644" s="144"/>
      <c r="FW644" s="144"/>
      <c r="FX644" s="144"/>
      <c r="FY644" s="144"/>
      <c r="FZ644" s="144"/>
      <c r="GA644" s="144"/>
      <c r="GB644" s="141"/>
      <c r="GC644" s="141"/>
      <c r="GD644" s="141"/>
      <c r="GE644" s="141"/>
      <c r="GF644" s="141"/>
      <c r="GG644" s="141"/>
      <c r="GH644" s="141"/>
      <c r="GI644" s="141"/>
      <c r="GJ644" s="141"/>
      <c r="GK644" s="141"/>
      <c r="GL644" s="141"/>
      <c r="GM644" s="141"/>
      <c r="GN644" s="141"/>
      <c r="GO644" s="142"/>
      <c r="GP644" s="142"/>
      <c r="GQ644" s="142"/>
      <c r="GR644" s="142"/>
      <c r="GS644" s="142"/>
      <c r="GT644" s="142"/>
      <c r="GU644" s="140"/>
      <c r="GV644" s="140"/>
      <c r="GW644" s="129"/>
      <c r="GX644" s="140"/>
      <c r="GY644" s="140"/>
      <c r="GZ644" s="140"/>
      <c r="HA644" s="121"/>
      <c r="HB644" s="121"/>
      <c r="HC644" s="140"/>
      <c r="HD644" s="140"/>
      <c r="HE644" s="140"/>
      <c r="HF644" s="140"/>
      <c r="HG644" s="140"/>
      <c r="HH644" s="140"/>
      <c r="HI644" s="140"/>
      <c r="HJ644" s="140"/>
      <c r="HK644" s="140"/>
      <c r="HL644" s="140"/>
      <c r="HM644" s="140"/>
      <c r="HN644" s="140"/>
      <c r="HO644" s="140"/>
      <c r="HP644" s="140"/>
      <c r="HQ644" s="140"/>
      <c r="HR644" s="140"/>
      <c r="HS644" s="140"/>
      <c r="HT644" s="110"/>
      <c r="HU644" s="110"/>
      <c r="HV644" s="110"/>
      <c r="HW644" s="110"/>
      <c r="HX644" s="110"/>
      <c r="HY644" s="110"/>
      <c r="HZ644" s="121"/>
      <c r="IA644" s="121"/>
      <c r="IB644" s="121"/>
      <c r="IC644" s="121"/>
      <c r="ID644" s="121"/>
      <c r="IE644" s="121"/>
      <c r="IF644" s="121"/>
      <c r="IG644" s="121"/>
      <c r="IH644" s="121"/>
      <c r="II644" s="121"/>
      <c r="IJ644" s="121"/>
      <c r="IK644" s="121"/>
      <c r="IL644" s="121"/>
    </row>
    <row r="645" spans="2:246" s="14" customFormat="1" ht="18.75" customHeight="1" x14ac:dyDescent="0.4">
      <c r="D645" s="146" t="s">
        <v>312</v>
      </c>
      <c r="CH645" s="146" t="s">
        <v>312</v>
      </c>
      <c r="FL645" s="121"/>
      <c r="FM645" s="121"/>
      <c r="FN645" s="121"/>
      <c r="FP645" s="144"/>
      <c r="FQ645" s="144"/>
      <c r="FR645" s="144"/>
      <c r="FS645" s="144"/>
      <c r="FT645" s="144"/>
      <c r="FU645" s="144"/>
      <c r="FV645" s="144"/>
      <c r="FW645" s="144"/>
      <c r="FX645" s="144"/>
      <c r="FY645" s="144"/>
      <c r="FZ645" s="144"/>
      <c r="GA645" s="144"/>
      <c r="GB645" s="141"/>
      <c r="GC645" s="141"/>
      <c r="GD645" s="141"/>
      <c r="GE645" s="141"/>
      <c r="GF645" s="141"/>
      <c r="GG645" s="141"/>
      <c r="GH645" s="141"/>
      <c r="GI645" s="141"/>
      <c r="GJ645" s="141"/>
      <c r="GK645" s="141"/>
      <c r="GL645" s="141"/>
      <c r="GM645" s="141"/>
      <c r="GN645" s="141"/>
      <c r="GO645" s="142"/>
      <c r="GP645" s="142"/>
      <c r="GQ645" s="142"/>
      <c r="GR645" s="142"/>
      <c r="GS645" s="142"/>
      <c r="GT645" s="142"/>
      <c r="GU645" s="140"/>
      <c r="GV645" s="140"/>
      <c r="GW645" s="129"/>
      <c r="GX645" s="140"/>
      <c r="GY645" s="140"/>
      <c r="GZ645" s="140"/>
      <c r="HA645" s="121"/>
      <c r="HB645" s="121"/>
      <c r="HC645" s="140"/>
      <c r="HD645" s="140"/>
      <c r="HE645" s="140"/>
      <c r="HF645" s="140"/>
      <c r="HG645" s="140"/>
      <c r="HH645" s="140"/>
      <c r="HI645" s="140"/>
      <c r="HJ645" s="140"/>
      <c r="HK645" s="140"/>
      <c r="HL645" s="140"/>
      <c r="HM645" s="140"/>
      <c r="HN645" s="140"/>
      <c r="HO645" s="140"/>
      <c r="HP645" s="140"/>
      <c r="HQ645" s="140"/>
      <c r="HR645" s="140"/>
      <c r="HS645" s="140"/>
      <c r="HT645" s="110"/>
      <c r="HU645" s="110"/>
      <c r="HV645" s="110"/>
      <c r="HW645" s="110"/>
      <c r="HX645" s="110"/>
      <c r="HY645" s="110"/>
      <c r="HZ645" s="121"/>
      <c r="IA645" s="121"/>
      <c r="IB645" s="121"/>
      <c r="IC645" s="121"/>
      <c r="ID645" s="121"/>
      <c r="IE645" s="121"/>
      <c r="IF645" s="121"/>
      <c r="IG645" s="121"/>
      <c r="IH645" s="121"/>
      <c r="II645" s="121"/>
      <c r="IJ645" s="121"/>
      <c r="IK645" s="121"/>
      <c r="IL645" s="121"/>
    </row>
    <row r="646" spans="2:246" s="14" customFormat="1" ht="10.15" customHeight="1" x14ac:dyDescent="0.4">
      <c r="FL646" s="121"/>
      <c r="FM646" s="121"/>
      <c r="FN646" s="121"/>
      <c r="FO646" s="121"/>
      <c r="FP646" s="121"/>
      <c r="FQ646" s="121"/>
      <c r="FR646" s="121"/>
      <c r="FS646" s="121"/>
      <c r="FT646" s="121"/>
      <c r="FU646" s="121"/>
      <c r="FV646" s="121"/>
      <c r="FW646" s="121"/>
      <c r="FX646" s="121"/>
      <c r="FY646" s="121"/>
      <c r="FZ646" s="121"/>
      <c r="GA646" s="121"/>
      <c r="GB646" s="121"/>
      <c r="GC646" s="121"/>
      <c r="GD646" s="121"/>
      <c r="GE646" s="121"/>
      <c r="GF646" s="121"/>
      <c r="GG646" s="121"/>
      <c r="GH646" s="121"/>
      <c r="GI646" s="121"/>
      <c r="GJ646" s="121"/>
      <c r="GK646" s="121"/>
      <c r="GL646" s="121"/>
      <c r="GM646" s="121"/>
      <c r="GN646" s="121"/>
      <c r="GO646" s="121"/>
      <c r="GP646" s="121"/>
      <c r="GQ646" s="121"/>
      <c r="GR646" s="121"/>
      <c r="GS646" s="121"/>
      <c r="GT646" s="121"/>
      <c r="GU646" s="121"/>
      <c r="GV646" s="121"/>
      <c r="GW646" s="121"/>
      <c r="GX646" s="121"/>
      <c r="GY646" s="121"/>
      <c r="GZ646" s="121"/>
      <c r="HA646" s="121"/>
      <c r="HB646" s="121"/>
      <c r="HC646" s="121"/>
      <c r="HD646" s="121"/>
      <c r="HE646" s="121"/>
      <c r="HF646" s="121"/>
      <c r="HG646" s="121"/>
      <c r="HH646" s="121"/>
      <c r="HI646" s="121"/>
      <c r="HJ646" s="121"/>
      <c r="HK646" s="121"/>
      <c r="HL646" s="121"/>
      <c r="HM646" s="121"/>
      <c r="HN646" s="121"/>
      <c r="HO646" s="121"/>
      <c r="HP646" s="121"/>
      <c r="HQ646" s="121"/>
      <c r="HR646" s="121"/>
      <c r="HS646" s="121"/>
      <c r="HT646" s="121"/>
      <c r="HU646" s="121"/>
      <c r="HV646" s="121"/>
      <c r="HW646" s="121"/>
      <c r="HX646" s="121"/>
      <c r="HY646" s="121"/>
      <c r="HZ646" s="121"/>
      <c r="IA646" s="121"/>
      <c r="IB646" s="121"/>
      <c r="IC646" s="121"/>
      <c r="ID646" s="121"/>
      <c r="IE646" s="121"/>
      <c r="IF646" s="121"/>
      <c r="IG646" s="121"/>
      <c r="IH646" s="121"/>
      <c r="II646" s="121"/>
      <c r="IJ646" s="121"/>
      <c r="IK646" s="121"/>
      <c r="IL646" s="121"/>
    </row>
    <row r="647" spans="2:246" s="14" customFormat="1" x14ac:dyDescent="0.4">
      <c r="C647" s="76" t="s">
        <v>313</v>
      </c>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c r="AM647" s="37"/>
      <c r="AN647" s="37"/>
      <c r="AO647" s="37"/>
      <c r="AP647" s="37"/>
      <c r="AQ647" s="37"/>
      <c r="AR647" s="37"/>
      <c r="AS647" s="121"/>
      <c r="AT647" s="121"/>
      <c r="AU647" s="121"/>
      <c r="AV647" s="121"/>
      <c r="AW647" s="121"/>
      <c r="AX647" s="121"/>
      <c r="AY647" s="121"/>
      <c r="AZ647" s="121"/>
      <c r="BA647" s="121"/>
      <c r="BB647" s="121"/>
      <c r="BC647" s="121"/>
      <c r="BD647" s="121"/>
      <c r="BE647" s="121"/>
      <c r="BF647" s="121"/>
      <c r="BG647" s="121"/>
      <c r="BH647" s="121"/>
      <c r="BI647" s="121"/>
      <c r="CG647" s="76" t="s">
        <v>313</v>
      </c>
      <c r="CH647" s="37"/>
      <c r="CI647" s="37"/>
      <c r="CJ647" s="37"/>
      <c r="CK647" s="37"/>
      <c r="CL647" s="37"/>
      <c r="CM647" s="37"/>
      <c r="CN647" s="37"/>
      <c r="CO647" s="37"/>
      <c r="CP647" s="37"/>
      <c r="CQ647" s="37"/>
      <c r="CR647" s="37"/>
      <c r="CS647" s="37"/>
      <c r="CT647" s="37"/>
      <c r="CU647" s="37"/>
      <c r="CV647" s="37"/>
      <c r="CW647" s="37"/>
      <c r="CX647" s="37"/>
      <c r="CY647" s="37"/>
      <c r="CZ647" s="37"/>
      <c r="DA647" s="37"/>
      <c r="DB647" s="37"/>
      <c r="DC647" s="37"/>
      <c r="DD647" s="37"/>
      <c r="DE647" s="37"/>
      <c r="DF647" s="37"/>
      <c r="DG647" s="37"/>
      <c r="DH647" s="37"/>
      <c r="DI647" s="37"/>
      <c r="DJ647" s="37"/>
      <c r="DK647" s="37"/>
      <c r="DL647" s="37"/>
      <c r="DM647" s="37"/>
      <c r="DN647" s="37"/>
      <c r="DO647" s="37"/>
      <c r="DP647" s="37"/>
      <c r="DQ647" s="37"/>
      <c r="DR647" s="37"/>
      <c r="DS647" s="37"/>
      <c r="DT647" s="37"/>
      <c r="DU647" s="37"/>
      <c r="DV647" s="37"/>
      <c r="DW647" s="121"/>
      <c r="DX647" s="121"/>
      <c r="DY647" s="121"/>
      <c r="DZ647" s="121"/>
      <c r="EA647" s="121"/>
      <c r="EB647" s="121"/>
      <c r="EC647" s="121"/>
      <c r="ED647" s="121"/>
      <c r="EE647" s="121"/>
      <c r="EF647" s="121"/>
      <c r="EG647" s="121"/>
      <c r="EH647" s="121"/>
      <c r="EI647" s="121"/>
      <c r="EJ647" s="121"/>
      <c r="EK647" s="121"/>
      <c r="EL647" s="121"/>
      <c r="EM647" s="121"/>
      <c r="FL647" s="121"/>
      <c r="FM647" s="121"/>
      <c r="FN647" s="121"/>
      <c r="HV647" s="121"/>
      <c r="HW647" s="121"/>
      <c r="HX647" s="121"/>
      <c r="HY647" s="121"/>
      <c r="HZ647" s="121"/>
      <c r="IA647" s="121"/>
      <c r="IB647" s="121"/>
      <c r="IC647" s="121"/>
      <c r="ID647" s="121"/>
      <c r="IE647" s="121"/>
      <c r="IF647" s="121"/>
      <c r="IG647" s="121"/>
      <c r="IH647" s="121"/>
      <c r="II647" s="121"/>
      <c r="IJ647" s="121"/>
      <c r="IK647" s="121"/>
      <c r="IL647" s="121"/>
    </row>
    <row r="648" spans="2:246" s="14" customFormat="1" ht="18.75" customHeight="1" x14ac:dyDescent="0.4">
      <c r="D648" s="147" t="s">
        <v>314</v>
      </c>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c r="AM648" s="37"/>
      <c r="AN648" s="37"/>
      <c r="AO648" s="37"/>
      <c r="AP648" s="37"/>
      <c r="AQ648" s="37"/>
      <c r="AR648" s="37"/>
      <c r="AS648" s="37"/>
      <c r="AT648" s="121"/>
      <c r="AU648" s="121"/>
      <c r="AV648" s="121"/>
      <c r="AW648" s="121"/>
      <c r="AX648" s="121"/>
      <c r="AY648" s="121"/>
      <c r="AZ648" s="121"/>
      <c r="BA648" s="121"/>
      <c r="BB648" s="121"/>
      <c r="BC648" s="121"/>
      <c r="BD648" s="121"/>
      <c r="BE648" s="121"/>
      <c r="BF648" s="121"/>
      <c r="BG648" s="121"/>
      <c r="BH648" s="121"/>
      <c r="BI648" s="121"/>
      <c r="BJ648" s="121"/>
      <c r="CH648" s="147" t="s">
        <v>314</v>
      </c>
      <c r="CI648" s="37"/>
      <c r="CJ648" s="37"/>
      <c r="CK648" s="37"/>
      <c r="CL648" s="37"/>
      <c r="CM648" s="37"/>
      <c r="CN648" s="37"/>
      <c r="CO648" s="37"/>
      <c r="CP648" s="37"/>
      <c r="CQ648" s="37"/>
      <c r="CR648" s="37"/>
      <c r="CS648" s="37"/>
      <c r="CT648" s="37"/>
      <c r="CU648" s="37"/>
      <c r="CV648" s="37"/>
      <c r="CW648" s="37"/>
      <c r="CX648" s="37"/>
      <c r="CY648" s="37"/>
      <c r="CZ648" s="37"/>
      <c r="DA648" s="37"/>
      <c r="DB648" s="37"/>
      <c r="DC648" s="37"/>
      <c r="DD648" s="37"/>
      <c r="DE648" s="37"/>
      <c r="DF648" s="37"/>
      <c r="DG648" s="37"/>
      <c r="DH648" s="37"/>
      <c r="DI648" s="37"/>
      <c r="DJ648" s="37"/>
      <c r="DK648" s="37"/>
      <c r="DL648" s="37"/>
      <c r="DM648" s="37"/>
      <c r="DN648" s="37"/>
      <c r="DO648" s="37"/>
      <c r="DP648" s="37"/>
      <c r="DQ648" s="37"/>
      <c r="DR648" s="37"/>
      <c r="DS648" s="37"/>
      <c r="DT648" s="37"/>
      <c r="DU648" s="37"/>
      <c r="DV648" s="37"/>
      <c r="DW648" s="37"/>
      <c r="DX648" s="121"/>
      <c r="DY648" s="121"/>
      <c r="DZ648" s="121"/>
      <c r="EA648" s="121"/>
      <c r="EB648" s="121"/>
      <c r="EC648" s="121"/>
      <c r="ED648" s="121"/>
      <c r="EE648" s="121"/>
      <c r="EF648" s="121"/>
      <c r="EG648" s="121"/>
      <c r="EH648" s="121"/>
      <c r="EI648" s="121"/>
      <c r="EJ648" s="121"/>
      <c r="EK648" s="121"/>
      <c r="EL648" s="121"/>
      <c r="EM648" s="121"/>
      <c r="EN648" s="121"/>
      <c r="HV648" s="121"/>
      <c r="HW648" s="121"/>
      <c r="HX648" s="121"/>
      <c r="HY648" s="121"/>
      <c r="HZ648" s="121"/>
      <c r="IA648" s="121"/>
      <c r="IB648" s="121"/>
      <c r="IC648" s="121"/>
      <c r="ID648" s="121"/>
      <c r="IE648" s="121"/>
      <c r="IF648" s="121"/>
      <c r="IG648" s="121"/>
      <c r="IH648" s="121"/>
      <c r="II648" s="121"/>
      <c r="IJ648" s="121"/>
      <c r="IK648" s="121"/>
      <c r="IL648" s="121"/>
    </row>
    <row r="649" spans="2:246" s="14" customFormat="1" ht="18.75" customHeight="1" x14ac:dyDescent="0.4">
      <c r="D649" s="146" t="s">
        <v>315</v>
      </c>
      <c r="E649" s="37"/>
      <c r="F649" s="129"/>
      <c r="G649" s="129"/>
      <c r="H649" s="129"/>
      <c r="I649" s="129"/>
      <c r="J649" s="129"/>
      <c r="K649" s="129"/>
      <c r="L649" s="129"/>
      <c r="M649" s="129"/>
      <c r="N649" s="129"/>
      <c r="O649" s="129"/>
      <c r="P649" s="129"/>
      <c r="Q649" s="129"/>
      <c r="R649" s="129"/>
      <c r="S649" s="129"/>
      <c r="T649" s="129"/>
      <c r="X649" s="745"/>
      <c r="Y649" s="745"/>
      <c r="Z649" s="745"/>
      <c r="AA649" s="745"/>
      <c r="AB649" s="745"/>
      <c r="AC649" s="745"/>
      <c r="AD649" s="745"/>
      <c r="AE649" s="745"/>
      <c r="AF649" s="745"/>
      <c r="AG649" s="745"/>
      <c r="AH649" s="745"/>
      <c r="AI649" s="745"/>
      <c r="AJ649" s="745"/>
      <c r="AK649" s="745"/>
      <c r="AL649" s="745"/>
      <c r="AM649" s="745"/>
      <c r="AN649" s="745"/>
      <c r="AO649" s="745"/>
      <c r="AP649" s="745"/>
      <c r="AQ649" s="745"/>
      <c r="AR649" s="745"/>
      <c r="AS649" s="745"/>
      <c r="AT649" s="745"/>
      <c r="AU649" s="745"/>
      <c r="AV649" s="745"/>
      <c r="AW649" s="745"/>
      <c r="AX649" s="745"/>
      <c r="AY649" s="745"/>
      <c r="AZ649" s="745"/>
      <c r="BA649" s="99"/>
      <c r="BB649" s="147" t="s">
        <v>316</v>
      </c>
      <c r="BC649" s="35"/>
      <c r="BD649" s="35"/>
      <c r="BE649" s="99"/>
      <c r="BF649" s="35"/>
      <c r="BG649" s="35"/>
      <c r="BH649" s="35"/>
      <c r="BI649" s="35"/>
      <c r="BJ649" s="35"/>
      <c r="BK649" s="35"/>
      <c r="BL649" s="35"/>
      <c r="CH649" s="146" t="s">
        <v>315</v>
      </c>
      <c r="CI649" s="37"/>
      <c r="CJ649" s="129"/>
      <c r="CK649" s="129"/>
      <c r="CL649" s="129"/>
      <c r="CM649" s="129"/>
      <c r="CN649" s="129"/>
      <c r="CO649" s="129"/>
      <c r="CP649" s="129"/>
      <c r="CQ649" s="129"/>
      <c r="CR649" s="129"/>
      <c r="CS649" s="129"/>
      <c r="CT649" s="129"/>
      <c r="CU649" s="129"/>
      <c r="CV649" s="129"/>
      <c r="CW649" s="129"/>
      <c r="CX649" s="129"/>
      <c r="DB649" s="745" t="s">
        <v>317</v>
      </c>
      <c r="DC649" s="745"/>
      <c r="DD649" s="745"/>
      <c r="DE649" s="745"/>
      <c r="DF649" s="745"/>
      <c r="DG649" s="745"/>
      <c r="DH649" s="745"/>
      <c r="DI649" s="745"/>
      <c r="DJ649" s="745"/>
      <c r="DK649" s="745"/>
      <c r="DL649" s="745"/>
      <c r="DM649" s="745"/>
      <c r="DN649" s="745"/>
      <c r="DO649" s="745"/>
      <c r="DP649" s="745"/>
      <c r="DQ649" s="745"/>
      <c r="DR649" s="745"/>
      <c r="DS649" s="745"/>
      <c r="DT649" s="745"/>
      <c r="DU649" s="745"/>
      <c r="DV649" s="745"/>
      <c r="DW649" s="745"/>
      <c r="DX649" s="745"/>
      <c r="DY649" s="745"/>
      <c r="DZ649" s="745"/>
      <c r="EA649" s="745"/>
      <c r="EB649" s="745"/>
      <c r="EC649" s="745"/>
      <c r="ED649" s="745"/>
      <c r="EE649" s="99"/>
      <c r="EF649" s="147" t="s">
        <v>316</v>
      </c>
      <c r="EG649" s="35"/>
      <c r="EH649" s="35"/>
      <c r="EI649" s="99"/>
      <c r="EJ649" s="35"/>
      <c r="EK649" s="35"/>
      <c r="EL649" s="35"/>
      <c r="EM649" s="35"/>
      <c r="EN649" s="35"/>
      <c r="EO649" s="35"/>
      <c r="EP649" s="35"/>
      <c r="HV649" s="121"/>
      <c r="HW649" s="121"/>
      <c r="HX649" s="121"/>
      <c r="HY649" s="121"/>
      <c r="HZ649" s="121"/>
      <c r="IA649" s="121"/>
      <c r="IB649" s="121"/>
      <c r="IC649" s="121"/>
      <c r="ID649" s="121"/>
      <c r="IE649" s="121"/>
      <c r="IF649" s="121"/>
      <c r="IG649" s="121"/>
      <c r="IH649" s="121"/>
      <c r="II649" s="121"/>
      <c r="IJ649" s="121"/>
      <c r="IK649" s="121"/>
      <c r="IL649" s="121"/>
    </row>
    <row r="650" spans="2:246" s="14" customFormat="1" ht="10.15" customHeight="1" x14ac:dyDescent="0.4">
      <c r="FL650" s="121"/>
      <c r="FM650" s="121"/>
      <c r="FN650" s="121"/>
      <c r="FO650" s="121"/>
      <c r="FP650" s="121"/>
      <c r="FQ650" s="121"/>
      <c r="FR650" s="121"/>
      <c r="FS650" s="121"/>
      <c r="FT650" s="121"/>
      <c r="FU650" s="121"/>
      <c r="FV650" s="121"/>
      <c r="FW650" s="121"/>
      <c r="FX650" s="121"/>
      <c r="FY650" s="121"/>
      <c r="FZ650" s="121"/>
      <c r="GA650" s="121"/>
      <c r="GB650" s="121"/>
      <c r="GC650" s="121"/>
      <c r="GD650" s="121"/>
      <c r="GE650" s="121"/>
      <c r="GF650" s="121"/>
      <c r="GG650" s="121"/>
      <c r="GH650" s="121"/>
      <c r="GI650" s="121"/>
      <c r="GJ650" s="121"/>
      <c r="GK650" s="121"/>
      <c r="GL650" s="121"/>
      <c r="GM650" s="121"/>
      <c r="GN650" s="121"/>
      <c r="GO650" s="121"/>
      <c r="GP650" s="121"/>
      <c r="GQ650" s="121"/>
      <c r="GR650" s="121"/>
      <c r="GS650" s="121"/>
      <c r="GT650" s="121"/>
      <c r="GU650" s="121"/>
      <c r="GV650" s="121"/>
      <c r="GW650" s="121"/>
      <c r="GX650" s="121"/>
      <c r="GY650" s="121"/>
      <c r="GZ650" s="121"/>
      <c r="HA650" s="121"/>
      <c r="HB650" s="121"/>
      <c r="HC650" s="121"/>
      <c r="HD650" s="121"/>
      <c r="HE650" s="121"/>
      <c r="HF650" s="121"/>
      <c r="HG650" s="121"/>
      <c r="HH650" s="121"/>
      <c r="HI650" s="121"/>
      <c r="HJ650" s="121"/>
      <c r="HK650" s="121"/>
      <c r="HL650" s="121"/>
      <c r="HM650" s="121"/>
      <c r="HN650" s="121"/>
      <c r="HO650" s="121"/>
      <c r="HP650" s="121"/>
      <c r="HQ650" s="121"/>
      <c r="HR650" s="121"/>
      <c r="HS650" s="121"/>
      <c r="HT650" s="121"/>
      <c r="HU650" s="121"/>
      <c r="HV650" s="121"/>
      <c r="HW650" s="121"/>
      <c r="HX650" s="121"/>
      <c r="HY650" s="121"/>
      <c r="HZ650" s="121"/>
      <c r="IA650" s="121"/>
      <c r="IB650" s="121"/>
      <c r="IC650" s="121"/>
      <c r="ID650" s="121"/>
      <c r="IE650" s="121"/>
      <c r="IF650" s="121"/>
      <c r="IG650" s="121"/>
      <c r="IH650" s="121"/>
      <c r="II650" s="121"/>
      <c r="IJ650" s="121"/>
      <c r="IK650" s="121"/>
      <c r="IL650" s="121"/>
    </row>
    <row r="651" spans="2:246" s="14" customFormat="1" ht="22.5" x14ac:dyDescent="0.4">
      <c r="B651" s="122" t="s">
        <v>318</v>
      </c>
      <c r="C651" s="121"/>
      <c r="D651" s="121"/>
      <c r="E651" s="121"/>
      <c r="F651" s="121"/>
      <c r="G651" s="121"/>
      <c r="CF651" s="122" t="s">
        <v>318</v>
      </c>
      <c r="CG651" s="121"/>
      <c r="CH651" s="121"/>
      <c r="CI651" s="121"/>
      <c r="CJ651" s="121"/>
      <c r="CK651" s="121"/>
      <c r="FL651" s="121"/>
      <c r="FS651" s="121"/>
      <c r="FT651" s="121"/>
      <c r="FU651" s="121"/>
      <c r="FV651" s="121"/>
      <c r="FW651" s="121"/>
      <c r="FX651" s="121"/>
      <c r="FY651" s="121"/>
      <c r="FZ651" s="121"/>
      <c r="GA651" s="121"/>
      <c r="GB651" s="121"/>
      <c r="GC651" s="121"/>
      <c r="GD651" s="121"/>
      <c r="GE651" s="121"/>
      <c r="GF651" s="121"/>
      <c r="GG651" s="121"/>
      <c r="GH651" s="121"/>
      <c r="GI651" s="121"/>
      <c r="GJ651" s="121"/>
      <c r="GK651" s="121"/>
      <c r="GL651" s="121"/>
      <c r="GM651" s="121"/>
      <c r="GN651" s="121"/>
      <c r="GO651" s="121"/>
      <c r="GP651" s="121"/>
      <c r="GQ651" s="121"/>
      <c r="GR651" s="121"/>
      <c r="GS651" s="121"/>
      <c r="GT651" s="121"/>
      <c r="GU651" s="121"/>
      <c r="GV651" s="121"/>
      <c r="GW651" s="121"/>
      <c r="GX651" s="121"/>
      <c r="GY651" s="121"/>
      <c r="GZ651" s="121"/>
      <c r="HA651" s="121"/>
      <c r="HB651" s="121"/>
      <c r="HC651" s="121"/>
      <c r="HD651" s="121"/>
      <c r="HE651" s="121"/>
      <c r="HF651" s="121"/>
      <c r="HG651" s="121"/>
      <c r="HH651" s="121"/>
      <c r="HI651" s="121"/>
      <c r="HJ651" s="121"/>
      <c r="HK651" s="121"/>
      <c r="HL651" s="121"/>
      <c r="HM651" s="121"/>
      <c r="HN651" s="121"/>
      <c r="HO651" s="121"/>
      <c r="HP651" s="121"/>
      <c r="HQ651" s="121"/>
      <c r="HR651" s="121"/>
      <c r="HS651" s="121"/>
      <c r="HT651" s="121"/>
      <c r="HU651" s="121"/>
      <c r="HV651" s="121"/>
      <c r="HW651" s="121"/>
      <c r="HX651" s="121"/>
      <c r="HY651" s="121"/>
      <c r="HZ651" s="121"/>
      <c r="IA651" s="121"/>
      <c r="IB651" s="121"/>
      <c r="IC651" s="121"/>
      <c r="ID651" s="121"/>
      <c r="IE651" s="121"/>
      <c r="IF651" s="121"/>
      <c r="IG651" s="121"/>
      <c r="IH651" s="121"/>
      <c r="II651" s="121"/>
      <c r="IJ651" s="121"/>
      <c r="IK651" s="121"/>
      <c r="IL651" s="121"/>
    </row>
    <row r="652" spans="2:246" s="14" customFormat="1" x14ac:dyDescent="0.4">
      <c r="B652" s="121"/>
      <c r="C652" s="121"/>
      <c r="D652" s="76" t="s">
        <v>319</v>
      </c>
      <c r="E652" s="121"/>
      <c r="F652" s="121"/>
      <c r="G652" s="121"/>
      <c r="CF652" s="121"/>
      <c r="CG652" s="121"/>
      <c r="CH652" s="76" t="s">
        <v>319</v>
      </c>
      <c r="CI652" s="121"/>
      <c r="CJ652" s="121"/>
      <c r="CK652" s="121"/>
      <c r="FL652" s="121"/>
      <c r="FS652" s="121"/>
      <c r="FT652" s="121"/>
      <c r="FU652" s="121"/>
      <c r="FV652" s="121"/>
      <c r="FW652" s="121"/>
      <c r="FX652" s="121"/>
      <c r="FY652" s="121"/>
      <c r="FZ652" s="121"/>
      <c r="GA652" s="121"/>
      <c r="GB652" s="121"/>
      <c r="GC652" s="121"/>
      <c r="GD652" s="121"/>
      <c r="GE652" s="121"/>
      <c r="GF652" s="121"/>
      <c r="GG652" s="121"/>
      <c r="GH652" s="121"/>
      <c r="GI652" s="121"/>
      <c r="GJ652" s="121"/>
      <c r="GK652" s="121"/>
      <c r="GL652" s="121"/>
      <c r="GM652" s="121"/>
      <c r="GN652" s="121"/>
      <c r="GO652" s="121"/>
      <c r="GP652" s="121"/>
      <c r="GQ652" s="121"/>
      <c r="GR652" s="121"/>
      <c r="GS652" s="121"/>
      <c r="GT652" s="121"/>
      <c r="GU652" s="121"/>
      <c r="GV652" s="121"/>
      <c r="GW652" s="121"/>
      <c r="GX652" s="121"/>
      <c r="GY652" s="121"/>
      <c r="GZ652" s="121"/>
      <c r="HA652" s="121"/>
      <c r="HB652" s="121"/>
      <c r="HC652" s="121"/>
      <c r="HD652" s="121"/>
      <c r="HE652" s="121"/>
      <c r="HF652" s="121"/>
      <c r="HG652" s="121"/>
      <c r="HH652" s="121"/>
      <c r="HI652" s="121"/>
      <c r="HJ652" s="121"/>
      <c r="HK652" s="121"/>
      <c r="HL652" s="121"/>
      <c r="HM652" s="121"/>
      <c r="HN652" s="121"/>
      <c r="HO652" s="121"/>
      <c r="HP652" s="121"/>
      <c r="HQ652" s="121"/>
      <c r="HR652" s="121"/>
      <c r="HS652" s="121"/>
      <c r="HT652" s="121"/>
      <c r="HU652" s="121"/>
      <c r="HV652" s="121"/>
      <c r="HW652" s="121"/>
      <c r="HX652" s="121"/>
      <c r="HY652" s="121"/>
      <c r="HZ652" s="121"/>
      <c r="IA652" s="121"/>
      <c r="IB652" s="121"/>
      <c r="IC652" s="121"/>
      <c r="ID652" s="121"/>
      <c r="IE652" s="121"/>
      <c r="IF652" s="121"/>
      <c r="IG652" s="121"/>
      <c r="IH652" s="121"/>
      <c r="II652" s="121"/>
      <c r="IJ652" s="121"/>
      <c r="IK652" s="121"/>
      <c r="IL652" s="121"/>
    </row>
    <row r="653" spans="2:246" s="14" customFormat="1" x14ac:dyDescent="0.4">
      <c r="B653" s="121"/>
      <c r="C653" s="121"/>
      <c r="D653" s="76" t="s">
        <v>320</v>
      </c>
      <c r="E653" s="121"/>
      <c r="F653" s="121"/>
      <c r="G653" s="121"/>
      <c r="CF653" s="121"/>
      <c r="CG653" s="121"/>
      <c r="CH653" s="76" t="s">
        <v>320</v>
      </c>
      <c r="CI653" s="121"/>
      <c r="CJ653" s="121"/>
      <c r="CK653" s="121"/>
      <c r="FL653" s="121"/>
      <c r="FS653" s="121"/>
      <c r="FT653" s="121"/>
      <c r="FU653" s="121"/>
      <c r="FV653" s="121"/>
      <c r="FW653" s="121"/>
      <c r="FX653" s="121"/>
      <c r="FY653" s="121"/>
      <c r="FZ653" s="121"/>
      <c r="GA653" s="121"/>
      <c r="GB653" s="121"/>
      <c r="GC653" s="121"/>
      <c r="GD653" s="121"/>
      <c r="GE653" s="121"/>
      <c r="GF653" s="121"/>
      <c r="GG653" s="121"/>
      <c r="GH653" s="121"/>
      <c r="GI653" s="121"/>
      <c r="GJ653" s="121"/>
      <c r="GK653" s="121"/>
      <c r="GL653" s="121"/>
      <c r="GM653" s="121"/>
      <c r="GN653" s="121"/>
      <c r="GO653" s="121"/>
      <c r="GP653" s="121"/>
      <c r="GQ653" s="121"/>
      <c r="GR653" s="121"/>
      <c r="GS653" s="121"/>
      <c r="GT653" s="121"/>
      <c r="GU653" s="121"/>
      <c r="GV653" s="121"/>
      <c r="GW653" s="121"/>
      <c r="GX653" s="121"/>
      <c r="GY653" s="121"/>
      <c r="GZ653" s="121"/>
      <c r="HA653" s="121"/>
      <c r="HB653" s="121"/>
      <c r="HC653" s="121"/>
      <c r="HD653" s="121"/>
      <c r="HE653" s="121"/>
      <c r="HF653" s="121"/>
      <c r="HG653" s="121"/>
      <c r="HH653" s="121"/>
      <c r="HI653" s="121"/>
      <c r="HJ653" s="121"/>
      <c r="HK653" s="121"/>
      <c r="HL653" s="121"/>
      <c r="HM653" s="110"/>
      <c r="HN653" s="110"/>
      <c r="HO653" s="110"/>
      <c r="HP653" s="110"/>
      <c r="HQ653" s="110"/>
      <c r="HR653" s="110"/>
      <c r="HS653" s="110"/>
      <c r="HT653" s="110"/>
      <c r="HU653" s="110"/>
      <c r="HV653" s="110"/>
      <c r="HW653" s="121"/>
      <c r="HX653" s="121"/>
      <c r="HY653" s="121"/>
      <c r="HZ653" s="121"/>
      <c r="IA653" s="121"/>
      <c r="IB653" s="121"/>
      <c r="IC653" s="121"/>
      <c r="ID653" s="121"/>
      <c r="IE653" s="121"/>
      <c r="IF653" s="121"/>
      <c r="IG653" s="121"/>
      <c r="IH653" s="121"/>
      <c r="II653" s="121"/>
      <c r="IJ653" s="121"/>
      <c r="IK653" s="121"/>
      <c r="IL653" s="121"/>
    </row>
    <row r="654" spans="2:246" s="14" customFormat="1" ht="14.25" x14ac:dyDescent="0.4">
      <c r="C654" s="121"/>
      <c r="E654" s="121"/>
      <c r="F654" s="121"/>
      <c r="G654" s="121"/>
      <c r="CG654" s="121"/>
      <c r="CI654" s="121"/>
      <c r="CJ654" s="121"/>
      <c r="CK654" s="121"/>
      <c r="FL654" s="121"/>
      <c r="FS654" s="121"/>
      <c r="FT654" s="121"/>
      <c r="FU654" s="121"/>
      <c r="FV654" s="121"/>
      <c r="FW654" s="121"/>
      <c r="FX654" s="121"/>
      <c r="FY654" s="121"/>
      <c r="FZ654" s="121"/>
      <c r="GA654" s="121"/>
      <c r="GB654" s="121"/>
      <c r="GC654" s="121"/>
      <c r="GD654" s="121"/>
      <c r="GE654" s="121"/>
      <c r="GF654" s="121"/>
      <c r="GG654" s="121"/>
      <c r="GH654" s="121"/>
      <c r="GI654" s="121"/>
      <c r="GJ654" s="121"/>
      <c r="GK654" s="121"/>
      <c r="GL654" s="121"/>
      <c r="GM654" s="121"/>
      <c r="GN654" s="121"/>
      <c r="GO654" s="121"/>
      <c r="GP654" s="110"/>
      <c r="GQ654" s="110"/>
      <c r="GR654" s="110"/>
      <c r="GS654" s="110"/>
      <c r="GT654" s="110"/>
      <c r="GU654" s="110"/>
      <c r="GV654" s="110"/>
      <c r="GW654" s="110"/>
      <c r="GX654" s="110"/>
      <c r="GY654" s="110"/>
      <c r="GZ654" s="110"/>
      <c r="HA654" s="110"/>
      <c r="HB654" s="110"/>
      <c r="HC654" s="110"/>
      <c r="HD654" s="110"/>
      <c r="HE654" s="110"/>
      <c r="HF654" s="110"/>
      <c r="HG654" s="110"/>
      <c r="HH654" s="110"/>
      <c r="HI654" s="110"/>
      <c r="HJ654" s="110"/>
      <c r="HK654" s="110"/>
      <c r="HL654" s="110"/>
      <c r="HM654" s="110"/>
      <c r="HN654" s="110"/>
      <c r="HO654" s="110"/>
      <c r="HP654" s="110"/>
      <c r="HQ654" s="110"/>
      <c r="HR654" s="110"/>
      <c r="HS654" s="110"/>
      <c r="HT654" s="110"/>
      <c r="HU654" s="110"/>
      <c r="HV654" s="110"/>
      <c r="HW654" s="121"/>
      <c r="HX654" s="121"/>
      <c r="HY654" s="121"/>
      <c r="HZ654" s="121"/>
      <c r="IA654" s="121"/>
      <c r="IB654" s="121"/>
      <c r="IC654" s="121"/>
      <c r="ID654" s="121"/>
      <c r="IE654" s="121"/>
      <c r="IF654" s="121"/>
      <c r="IG654" s="121"/>
      <c r="IH654" s="121"/>
      <c r="II654" s="121"/>
      <c r="IJ654" s="121"/>
      <c r="IK654" s="121"/>
      <c r="IL654" s="121"/>
    </row>
    <row r="655" spans="2:246" s="14" customFormat="1" x14ac:dyDescent="0.4">
      <c r="C655" s="121"/>
      <c r="D655" s="81" t="s">
        <v>321</v>
      </c>
      <c r="E655" s="121"/>
      <c r="F655" s="121"/>
      <c r="G655" s="121"/>
      <c r="CG655" s="121"/>
      <c r="CH655" s="81" t="s">
        <v>321</v>
      </c>
      <c r="CI655" s="121"/>
      <c r="CJ655" s="121"/>
      <c r="CK655" s="121"/>
      <c r="FL655" s="121"/>
      <c r="FS655" s="121"/>
      <c r="FT655" s="121"/>
      <c r="FU655" s="121"/>
      <c r="FV655" s="121"/>
      <c r="FW655" s="121"/>
      <c r="FX655" s="121"/>
      <c r="FY655" s="121"/>
      <c r="FZ655" s="121"/>
      <c r="GA655" s="121"/>
      <c r="GB655" s="121"/>
      <c r="GC655" s="121"/>
      <c r="GD655" s="121"/>
      <c r="GE655" s="121"/>
      <c r="GF655" s="121"/>
      <c r="GG655" s="121"/>
      <c r="GH655" s="121"/>
      <c r="GI655" s="121"/>
      <c r="GJ655" s="121"/>
      <c r="GK655" s="121"/>
      <c r="GL655" s="121"/>
      <c r="GM655" s="121"/>
      <c r="GN655" s="121"/>
      <c r="GO655" s="121"/>
      <c r="GP655" s="121"/>
      <c r="GQ655" s="121"/>
      <c r="GR655" s="121"/>
      <c r="GS655" s="121"/>
      <c r="GT655" s="121"/>
      <c r="GU655" s="121"/>
      <c r="GV655" s="121"/>
      <c r="GW655" s="121"/>
      <c r="GX655" s="121"/>
      <c r="GY655" s="121"/>
      <c r="GZ655" s="121"/>
      <c r="HA655" s="121"/>
      <c r="HB655" s="121"/>
      <c r="HC655" s="121"/>
      <c r="HD655" s="121"/>
      <c r="HE655" s="121"/>
      <c r="HF655" s="121"/>
      <c r="HG655" s="121"/>
      <c r="HH655" s="121"/>
      <c r="HI655" s="121"/>
      <c r="HJ655" s="121"/>
      <c r="HK655" s="121"/>
      <c r="HL655" s="121"/>
      <c r="HM655" s="121"/>
      <c r="HN655" s="121"/>
      <c r="HO655" s="121"/>
      <c r="HP655" s="121"/>
      <c r="HQ655" s="121"/>
      <c r="HR655" s="121"/>
      <c r="HS655" s="121"/>
      <c r="HT655" s="121"/>
      <c r="HU655" s="121"/>
      <c r="HV655" s="121"/>
      <c r="HW655" s="121"/>
      <c r="HX655" s="121"/>
      <c r="HY655" s="121"/>
      <c r="HZ655" s="121"/>
      <c r="IA655" s="121"/>
      <c r="IB655" s="121"/>
      <c r="IC655" s="121"/>
      <c r="ID655" s="121"/>
      <c r="IE655" s="121"/>
      <c r="IF655" s="121"/>
      <c r="IG655" s="121"/>
      <c r="IH655" s="121"/>
      <c r="II655" s="121"/>
      <c r="IJ655" s="121"/>
      <c r="IK655" s="121"/>
      <c r="IL655" s="121"/>
    </row>
    <row r="656" spans="2:246" s="14" customFormat="1" x14ac:dyDescent="0.4">
      <c r="C656" s="121"/>
      <c r="D656" s="81" t="s">
        <v>322</v>
      </c>
      <c r="E656" s="121"/>
      <c r="F656" s="121"/>
      <c r="G656" s="121"/>
      <c r="CG656" s="121"/>
      <c r="CH656" s="81" t="s">
        <v>322</v>
      </c>
      <c r="CI656" s="121"/>
      <c r="CJ656" s="121"/>
      <c r="CK656" s="121"/>
      <c r="FL656" s="121"/>
      <c r="FS656" s="121"/>
      <c r="FT656" s="121"/>
      <c r="FU656" s="121"/>
      <c r="FV656" s="121"/>
      <c r="FW656" s="121"/>
      <c r="FX656" s="121"/>
      <c r="FY656" s="121"/>
      <c r="FZ656" s="121"/>
      <c r="GA656" s="121"/>
      <c r="GB656" s="121"/>
      <c r="GC656" s="121"/>
      <c r="GD656" s="121"/>
      <c r="GE656" s="121"/>
      <c r="GF656" s="121"/>
      <c r="GG656" s="121"/>
      <c r="GH656" s="121"/>
      <c r="GI656" s="121"/>
      <c r="GJ656" s="121"/>
      <c r="GK656" s="121"/>
      <c r="GL656" s="121"/>
      <c r="GM656" s="121"/>
      <c r="GN656" s="121"/>
      <c r="GO656" s="121"/>
      <c r="GP656" s="121"/>
      <c r="GQ656" s="121"/>
      <c r="GR656" s="121"/>
      <c r="GS656" s="121"/>
      <c r="GT656" s="121"/>
      <c r="GU656" s="121"/>
      <c r="GV656" s="121"/>
      <c r="GW656" s="121"/>
      <c r="GX656" s="121"/>
      <c r="GY656" s="121"/>
      <c r="GZ656" s="121"/>
      <c r="HA656" s="121"/>
      <c r="HB656" s="121"/>
      <c r="HC656" s="121"/>
      <c r="HD656" s="121"/>
      <c r="HE656" s="121"/>
      <c r="HF656" s="121"/>
      <c r="HG656" s="121"/>
      <c r="HH656" s="121"/>
      <c r="HI656" s="121"/>
      <c r="HJ656" s="121"/>
      <c r="HK656" s="121"/>
      <c r="HL656" s="121"/>
      <c r="HM656" s="129"/>
      <c r="HN656" s="129"/>
      <c r="HO656" s="129"/>
      <c r="HP656" s="129"/>
      <c r="HQ656" s="129"/>
      <c r="HR656" s="129"/>
      <c r="HS656" s="129"/>
      <c r="HT656" s="129"/>
      <c r="HU656" s="129"/>
      <c r="HV656" s="129"/>
      <c r="HW656" s="129"/>
      <c r="HX656" s="129"/>
      <c r="HY656" s="121"/>
      <c r="HZ656" s="121"/>
      <c r="IA656" s="121"/>
      <c r="IB656" s="121"/>
      <c r="IC656" s="121"/>
      <c r="ID656" s="121"/>
      <c r="IE656" s="121"/>
      <c r="IF656" s="121"/>
      <c r="IG656" s="121"/>
      <c r="IH656" s="121"/>
      <c r="II656" s="121"/>
      <c r="IJ656" s="121"/>
      <c r="IK656" s="121"/>
      <c r="IL656" s="121"/>
    </row>
    <row r="657" spans="1:246" s="14" customFormat="1" ht="14.25" x14ac:dyDescent="0.4">
      <c r="C657" s="121"/>
      <c r="E657" s="129"/>
      <c r="F657" s="129"/>
      <c r="G657" s="129"/>
      <c r="CG657" s="121"/>
      <c r="CI657" s="129"/>
      <c r="CJ657" s="129"/>
      <c r="CK657" s="129"/>
      <c r="FL657" s="121"/>
      <c r="FS657" s="129"/>
      <c r="FT657" s="129"/>
      <c r="FU657" s="129"/>
      <c r="FV657" s="129"/>
      <c r="FW657" s="129"/>
      <c r="FX657" s="129"/>
      <c r="FY657" s="129"/>
      <c r="FZ657" s="129"/>
      <c r="GA657" s="129"/>
      <c r="GB657" s="129"/>
      <c r="GC657" s="129"/>
      <c r="GD657" s="129"/>
      <c r="GE657" s="129"/>
      <c r="GF657" s="129"/>
      <c r="GG657" s="129"/>
      <c r="GH657" s="129"/>
      <c r="GI657" s="129"/>
      <c r="GJ657" s="129"/>
      <c r="GK657" s="129"/>
      <c r="GL657" s="129"/>
      <c r="GM657" s="129"/>
      <c r="GN657" s="129"/>
      <c r="GO657" s="129"/>
      <c r="GP657" s="129"/>
      <c r="GQ657" s="129"/>
      <c r="GR657" s="129"/>
      <c r="GS657" s="129"/>
      <c r="GT657" s="129"/>
      <c r="GU657" s="129"/>
      <c r="GV657" s="129"/>
      <c r="GW657" s="129"/>
      <c r="GX657" s="129"/>
      <c r="GY657" s="129"/>
      <c r="GZ657" s="129"/>
      <c r="HA657" s="129"/>
      <c r="HB657" s="129"/>
      <c r="HC657" s="129"/>
      <c r="HD657" s="129"/>
      <c r="HE657" s="129"/>
      <c r="HF657" s="129"/>
      <c r="HG657" s="129"/>
      <c r="HH657" s="129"/>
      <c r="HI657" s="129"/>
      <c r="HJ657" s="129"/>
      <c r="HK657" s="129"/>
      <c r="HL657" s="129"/>
      <c r="HM657" s="129"/>
      <c r="HN657" s="129"/>
      <c r="HO657" s="129"/>
      <c r="HP657" s="129"/>
      <c r="HQ657" s="129"/>
      <c r="HR657" s="129"/>
      <c r="HS657" s="129"/>
      <c r="HT657" s="129"/>
      <c r="HU657" s="129"/>
      <c r="HV657" s="129"/>
      <c r="HW657" s="129"/>
      <c r="HX657" s="129"/>
      <c r="HY657" s="121"/>
      <c r="HZ657" s="121"/>
      <c r="IA657" s="121"/>
      <c r="IB657" s="121"/>
      <c r="IC657" s="121"/>
      <c r="ID657" s="121"/>
      <c r="IE657" s="121"/>
      <c r="IF657" s="121"/>
      <c r="IG657" s="121"/>
      <c r="IH657" s="121"/>
      <c r="II657" s="121"/>
      <c r="IJ657" s="121"/>
      <c r="IK657" s="121"/>
      <c r="IL657" s="121"/>
    </row>
    <row r="658" spans="1:246" s="14" customFormat="1" ht="18.75" customHeight="1" x14ac:dyDescent="0.4">
      <c r="A658" s="13"/>
      <c r="B658" s="13"/>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CE658" s="13"/>
      <c r="CF658" s="13"/>
      <c r="CG658" s="42"/>
      <c r="CH658" s="42"/>
      <c r="CI658" s="42"/>
      <c r="CJ658" s="42"/>
      <c r="CK658" s="42"/>
      <c r="CL658" s="42"/>
      <c r="CM658" s="42"/>
      <c r="CN658" s="42"/>
      <c r="CO658" s="42"/>
      <c r="CP658" s="42"/>
      <c r="CQ658" s="42"/>
      <c r="CR658" s="42"/>
      <c r="CS658" s="42"/>
      <c r="CT658" s="42"/>
      <c r="CU658" s="42"/>
      <c r="CV658" s="42"/>
      <c r="CW658" s="42"/>
      <c r="CX658" s="42"/>
      <c r="CY658" s="42"/>
      <c r="CZ658" s="42"/>
      <c r="DA658" s="42"/>
      <c r="DB658" s="42"/>
      <c r="DC658" s="42"/>
      <c r="DD658" s="42"/>
      <c r="DE658" s="42"/>
      <c r="DF658" s="42"/>
      <c r="DG658" s="42"/>
      <c r="DH658" s="42"/>
      <c r="DI658" s="42"/>
      <c r="DJ658" s="42"/>
      <c r="DK658" s="42"/>
      <c r="DL658" s="42"/>
      <c r="DM658" s="42"/>
      <c r="DN658" s="42"/>
      <c r="DO658" s="42"/>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row>
    <row r="659" spans="1:246" s="14" customFormat="1" ht="22.9" customHeight="1" x14ac:dyDescent="0.4">
      <c r="B659" s="148" t="s">
        <v>323</v>
      </c>
      <c r="D659" s="35"/>
      <c r="F659" s="35"/>
      <c r="G659" s="35"/>
      <c r="H659" s="35"/>
      <c r="I659" s="35"/>
      <c r="J659" s="35"/>
      <c r="K659" s="35"/>
      <c r="L659" s="35"/>
      <c r="M659" s="35"/>
      <c r="N659" s="35"/>
      <c r="O659" s="35"/>
      <c r="P659" s="35"/>
      <c r="Q659" s="35"/>
      <c r="R659" s="35"/>
      <c r="S659" s="35"/>
      <c r="T659" s="35"/>
      <c r="U659" s="35"/>
      <c r="V659" s="35"/>
      <c r="W659" s="35"/>
      <c r="X659" s="35"/>
      <c r="Y659" s="35"/>
      <c r="BG659" s="75"/>
      <c r="BH659" s="76"/>
      <c r="BI659" s="76"/>
      <c r="BJ659" s="76"/>
      <c r="BK659" s="76"/>
      <c r="BL659" s="76"/>
      <c r="BM659" s="76"/>
      <c r="BN659" s="76"/>
      <c r="BS659" s="560" t="s">
        <v>68</v>
      </c>
      <c r="BT659" s="560"/>
      <c r="BU659" s="560"/>
      <c r="BV659" s="560"/>
      <c r="BW659" s="560"/>
      <c r="BX659" s="560"/>
      <c r="BY659" s="560"/>
      <c r="BZ659" s="560"/>
      <c r="CA659" s="560"/>
      <c r="CB659" s="560"/>
      <c r="CC659" s="560"/>
      <c r="CF659" s="148" t="s">
        <v>323</v>
      </c>
      <c r="CH659" s="35"/>
      <c r="CJ659" s="35"/>
      <c r="CK659" s="35"/>
      <c r="CL659" s="35"/>
      <c r="CM659" s="35"/>
      <c r="CN659" s="35"/>
      <c r="CO659" s="35"/>
      <c r="CP659" s="35"/>
      <c r="CQ659" s="35"/>
      <c r="CR659" s="35"/>
      <c r="CS659" s="35"/>
      <c r="CT659" s="35"/>
      <c r="CU659" s="35"/>
      <c r="CV659" s="35"/>
      <c r="CW659" s="35"/>
      <c r="CX659" s="35"/>
      <c r="CY659" s="35"/>
      <c r="CZ659" s="35"/>
      <c r="DA659" s="35"/>
      <c r="DB659" s="35"/>
      <c r="DC659" s="35"/>
      <c r="EK659" s="75"/>
      <c r="EL659" s="76"/>
      <c r="EM659" s="76"/>
      <c r="EN659" s="76"/>
      <c r="EO659" s="76"/>
      <c r="EP659" s="76"/>
      <c r="EQ659" s="76"/>
      <c r="ER659" s="76"/>
      <c r="EW659" s="561" t="s">
        <v>324</v>
      </c>
      <c r="EX659" s="561"/>
      <c r="EY659" s="561"/>
      <c r="EZ659" s="561"/>
      <c r="FA659" s="561"/>
      <c r="FB659" s="561"/>
      <c r="FC659" s="561"/>
      <c r="FD659" s="561"/>
      <c r="FE659" s="561"/>
      <c r="FF659" s="561"/>
      <c r="FG659" s="561"/>
    </row>
    <row r="660" spans="1:246" s="14" customFormat="1" ht="16.899999999999999" customHeight="1" x14ac:dyDescent="0.4">
      <c r="C660" s="35"/>
      <c r="D660" s="35"/>
      <c r="F660" s="35"/>
      <c r="G660" s="35"/>
      <c r="H660" s="35"/>
      <c r="I660" s="35"/>
      <c r="J660" s="35"/>
      <c r="K660" s="35"/>
      <c r="L660" s="35"/>
      <c r="M660" s="35"/>
      <c r="N660" s="35"/>
      <c r="O660" s="35"/>
      <c r="P660" s="35"/>
      <c r="Q660" s="35"/>
      <c r="R660" s="35"/>
      <c r="S660" s="35"/>
      <c r="T660" s="35"/>
      <c r="U660" s="35"/>
      <c r="V660" s="35"/>
      <c r="W660" s="35"/>
      <c r="X660" s="35"/>
      <c r="Y660" s="35"/>
      <c r="BG660" s="76"/>
      <c r="BH660" s="76"/>
      <c r="BI660" s="76"/>
      <c r="BJ660" s="76"/>
      <c r="BK660" s="76"/>
      <c r="BL660" s="76"/>
      <c r="BM660" s="76"/>
      <c r="BN660" s="76"/>
      <c r="BS660" s="560"/>
      <c r="BT660" s="560"/>
      <c r="BU660" s="560"/>
      <c r="BV660" s="560"/>
      <c r="BW660" s="560"/>
      <c r="BX660" s="560"/>
      <c r="BY660" s="560"/>
      <c r="BZ660" s="560"/>
      <c r="CA660" s="560"/>
      <c r="CB660" s="560"/>
      <c r="CC660" s="560"/>
      <c r="CG660" s="35"/>
      <c r="CH660" s="35"/>
      <c r="CJ660" s="35"/>
      <c r="CK660" s="35"/>
      <c r="CL660" s="35"/>
      <c r="CM660" s="35"/>
      <c r="CN660" s="35"/>
      <c r="CO660" s="35"/>
      <c r="CP660" s="35"/>
      <c r="CQ660" s="35"/>
      <c r="CR660" s="35"/>
      <c r="CS660" s="35"/>
      <c r="CT660" s="35"/>
      <c r="CU660" s="35"/>
      <c r="CV660" s="35"/>
      <c r="CW660" s="35"/>
      <c r="CX660" s="35"/>
      <c r="CY660" s="35"/>
      <c r="CZ660" s="35"/>
      <c r="DA660" s="35"/>
      <c r="DB660" s="35"/>
      <c r="DC660" s="35"/>
      <c r="EK660" s="76"/>
      <c r="EL660" s="76"/>
      <c r="EM660" s="76"/>
      <c r="EN660" s="76"/>
      <c r="EO660" s="76"/>
      <c r="EP660" s="76"/>
      <c r="EQ660" s="76"/>
      <c r="ER660" s="76"/>
      <c r="EW660" s="561"/>
      <c r="EX660" s="561"/>
      <c r="EY660" s="561"/>
      <c r="EZ660" s="561"/>
      <c r="FA660" s="561"/>
      <c r="FB660" s="561"/>
      <c r="FC660" s="561"/>
      <c r="FD660" s="561"/>
      <c r="FE660" s="561"/>
      <c r="FF660" s="561"/>
      <c r="FG660" s="561"/>
    </row>
    <row r="661" spans="1:246" s="14" customFormat="1" ht="16.899999999999999" customHeight="1" x14ac:dyDescent="0.4">
      <c r="A661" s="13"/>
      <c r="B661" s="13"/>
      <c r="C661" s="746" t="s">
        <v>325</v>
      </c>
      <c r="D661" s="746"/>
      <c r="E661" s="746"/>
      <c r="F661" s="746"/>
      <c r="G661" s="746"/>
      <c r="H661" s="746"/>
      <c r="I661" s="746"/>
      <c r="J661" s="746"/>
      <c r="K661" s="746"/>
      <c r="L661" s="746"/>
      <c r="M661" s="746"/>
      <c r="N661" s="746"/>
      <c r="O661" s="746"/>
      <c r="P661" s="746"/>
      <c r="Q661" s="746"/>
      <c r="R661" s="746"/>
      <c r="S661" s="746"/>
      <c r="T661" s="746"/>
      <c r="U661" s="746"/>
      <c r="V661" s="746"/>
      <c r="W661" s="746"/>
      <c r="X661" s="746"/>
      <c r="Y661" s="746"/>
      <c r="Z661" s="746"/>
      <c r="AA661" s="746"/>
      <c r="AB661" s="746"/>
      <c r="AC661" s="746"/>
      <c r="AD661" s="746"/>
      <c r="AE661" s="746"/>
      <c r="AF661" s="746"/>
      <c r="AG661" s="746"/>
      <c r="AH661" s="746"/>
      <c r="AI661" s="746"/>
      <c r="AJ661" s="746"/>
      <c r="AK661" s="746"/>
      <c r="AL661" s="746"/>
      <c r="AM661" s="746"/>
      <c r="AN661" s="746"/>
      <c r="AO661" s="746"/>
      <c r="AP661" s="746"/>
      <c r="AQ661" s="746"/>
      <c r="AR661" s="746"/>
      <c r="AS661" s="746"/>
      <c r="AT661" s="746"/>
      <c r="AU661" s="746"/>
      <c r="AV661" s="746"/>
      <c r="AW661" s="746"/>
      <c r="AX661" s="746"/>
      <c r="AY661" s="746"/>
      <c r="AZ661" s="746"/>
      <c r="BA661" s="746"/>
      <c r="BB661" s="746"/>
      <c r="BC661" s="746"/>
      <c r="BD661" s="746"/>
      <c r="BE661" s="746"/>
      <c r="BF661" s="746"/>
      <c r="BG661" s="746"/>
      <c r="BH661" s="746"/>
      <c r="BI661" s="746"/>
      <c r="BJ661" s="746"/>
      <c r="BK661" s="746"/>
      <c r="BL661" s="746"/>
      <c r="BM661" s="746"/>
      <c r="BN661" s="746"/>
      <c r="BO661" s="746"/>
      <c r="BP661" s="746"/>
      <c r="BS661" s="560"/>
      <c r="BT661" s="560"/>
      <c r="BU661" s="560"/>
      <c r="BV661" s="560"/>
      <c r="BW661" s="560"/>
      <c r="BX661" s="560"/>
      <c r="BY661" s="560"/>
      <c r="BZ661" s="560"/>
      <c r="CA661" s="560"/>
      <c r="CB661" s="560"/>
      <c r="CC661" s="560"/>
      <c r="CE661" s="13"/>
      <c r="CF661" s="13"/>
      <c r="CG661" s="746" t="s">
        <v>325</v>
      </c>
      <c r="CH661" s="746"/>
      <c r="CI661" s="746"/>
      <c r="CJ661" s="746"/>
      <c r="CK661" s="746"/>
      <c r="CL661" s="746"/>
      <c r="CM661" s="746"/>
      <c r="CN661" s="746"/>
      <c r="CO661" s="746"/>
      <c r="CP661" s="746"/>
      <c r="CQ661" s="746"/>
      <c r="CR661" s="746"/>
      <c r="CS661" s="746"/>
      <c r="CT661" s="746"/>
      <c r="CU661" s="746"/>
      <c r="CV661" s="746"/>
      <c r="CW661" s="746"/>
      <c r="CX661" s="746"/>
      <c r="CY661" s="746"/>
      <c r="CZ661" s="746"/>
      <c r="DA661" s="746"/>
      <c r="DB661" s="746"/>
      <c r="DC661" s="746"/>
      <c r="DD661" s="746"/>
      <c r="DE661" s="746"/>
      <c r="DF661" s="746"/>
      <c r="DG661" s="746"/>
      <c r="DH661" s="746"/>
      <c r="DI661" s="746"/>
      <c r="DJ661" s="746"/>
      <c r="DK661" s="746"/>
      <c r="DL661" s="746"/>
      <c r="DM661" s="746"/>
      <c r="DN661" s="746"/>
      <c r="DO661" s="746"/>
      <c r="DP661" s="746"/>
      <c r="DQ661" s="746"/>
      <c r="DR661" s="746"/>
      <c r="DS661" s="746"/>
      <c r="DT661" s="746"/>
      <c r="DU661" s="746"/>
      <c r="DV661" s="746"/>
      <c r="DW661" s="746"/>
      <c r="DX661" s="746"/>
      <c r="DY661" s="746"/>
      <c r="DZ661" s="746"/>
      <c r="EA661" s="746"/>
      <c r="EB661" s="746"/>
      <c r="EC661" s="746"/>
      <c r="ED661" s="746"/>
      <c r="EE661" s="746"/>
      <c r="EF661" s="746"/>
      <c r="EG661" s="746"/>
      <c r="EH661" s="746"/>
      <c r="EI661" s="746"/>
      <c r="EJ661" s="746"/>
      <c r="EK661" s="746"/>
      <c r="EL661" s="746"/>
      <c r="EM661" s="746"/>
      <c r="EN661" s="746"/>
      <c r="EO661" s="746"/>
      <c r="EP661" s="746"/>
      <c r="EQ661" s="746"/>
      <c r="ER661" s="746"/>
      <c r="ES661" s="746"/>
      <c r="ET661" s="746"/>
      <c r="EW661" s="561"/>
      <c r="EX661" s="561"/>
      <c r="EY661" s="561"/>
      <c r="EZ661" s="561"/>
      <c r="FA661" s="561"/>
      <c r="FB661" s="561"/>
      <c r="FC661" s="561"/>
      <c r="FD661" s="561"/>
      <c r="FE661" s="561"/>
      <c r="FF661" s="561"/>
      <c r="FG661" s="561"/>
    </row>
    <row r="662" spans="1:246" s="14" customFormat="1" ht="18.75" customHeight="1" x14ac:dyDescent="0.4">
      <c r="A662" s="13"/>
      <c r="B662" s="13"/>
      <c r="C662" s="746"/>
      <c r="D662" s="746"/>
      <c r="E662" s="746"/>
      <c r="F662" s="746"/>
      <c r="G662" s="746"/>
      <c r="H662" s="746"/>
      <c r="I662" s="746"/>
      <c r="J662" s="746"/>
      <c r="K662" s="746"/>
      <c r="L662" s="746"/>
      <c r="M662" s="746"/>
      <c r="N662" s="746"/>
      <c r="O662" s="746"/>
      <c r="P662" s="746"/>
      <c r="Q662" s="746"/>
      <c r="R662" s="746"/>
      <c r="S662" s="746"/>
      <c r="T662" s="746"/>
      <c r="U662" s="746"/>
      <c r="V662" s="746"/>
      <c r="W662" s="746"/>
      <c r="X662" s="746"/>
      <c r="Y662" s="746"/>
      <c r="Z662" s="746"/>
      <c r="AA662" s="746"/>
      <c r="AB662" s="746"/>
      <c r="AC662" s="746"/>
      <c r="AD662" s="746"/>
      <c r="AE662" s="746"/>
      <c r="AF662" s="746"/>
      <c r="AG662" s="746"/>
      <c r="AH662" s="746"/>
      <c r="AI662" s="746"/>
      <c r="AJ662" s="746"/>
      <c r="AK662" s="746"/>
      <c r="AL662" s="746"/>
      <c r="AM662" s="746"/>
      <c r="AN662" s="746"/>
      <c r="AO662" s="746"/>
      <c r="AP662" s="746"/>
      <c r="AQ662" s="746"/>
      <c r="AR662" s="746"/>
      <c r="AS662" s="746"/>
      <c r="AT662" s="746"/>
      <c r="AU662" s="746"/>
      <c r="AV662" s="746"/>
      <c r="AW662" s="746"/>
      <c r="AX662" s="746"/>
      <c r="AY662" s="746"/>
      <c r="AZ662" s="746"/>
      <c r="BA662" s="746"/>
      <c r="BB662" s="746"/>
      <c r="BC662" s="746"/>
      <c r="BD662" s="746"/>
      <c r="BE662" s="746"/>
      <c r="BF662" s="746"/>
      <c r="BG662" s="746"/>
      <c r="BH662" s="746"/>
      <c r="BI662" s="746"/>
      <c r="BJ662" s="746"/>
      <c r="BK662" s="746"/>
      <c r="BL662" s="746"/>
      <c r="BM662" s="746"/>
      <c r="BN662" s="746"/>
      <c r="BO662" s="746"/>
      <c r="BP662" s="746"/>
      <c r="CE662" s="13"/>
      <c r="CF662" s="13"/>
      <c r="CG662" s="746"/>
      <c r="CH662" s="746"/>
      <c r="CI662" s="746"/>
      <c r="CJ662" s="746"/>
      <c r="CK662" s="746"/>
      <c r="CL662" s="746"/>
      <c r="CM662" s="746"/>
      <c r="CN662" s="746"/>
      <c r="CO662" s="746"/>
      <c r="CP662" s="746"/>
      <c r="CQ662" s="746"/>
      <c r="CR662" s="746"/>
      <c r="CS662" s="746"/>
      <c r="CT662" s="746"/>
      <c r="CU662" s="746"/>
      <c r="CV662" s="746"/>
      <c r="CW662" s="746"/>
      <c r="CX662" s="746"/>
      <c r="CY662" s="746"/>
      <c r="CZ662" s="746"/>
      <c r="DA662" s="746"/>
      <c r="DB662" s="746"/>
      <c r="DC662" s="746"/>
      <c r="DD662" s="746"/>
      <c r="DE662" s="746"/>
      <c r="DF662" s="746"/>
      <c r="DG662" s="746"/>
      <c r="DH662" s="746"/>
      <c r="DI662" s="746"/>
      <c r="DJ662" s="746"/>
      <c r="DK662" s="746"/>
      <c r="DL662" s="746"/>
      <c r="DM662" s="746"/>
      <c r="DN662" s="746"/>
      <c r="DO662" s="746"/>
      <c r="DP662" s="746"/>
      <c r="DQ662" s="746"/>
      <c r="DR662" s="746"/>
      <c r="DS662" s="746"/>
      <c r="DT662" s="746"/>
      <c r="DU662" s="746"/>
      <c r="DV662" s="746"/>
      <c r="DW662" s="746"/>
      <c r="DX662" s="746"/>
      <c r="DY662" s="746"/>
      <c r="DZ662" s="746"/>
      <c r="EA662" s="746"/>
      <c r="EB662" s="746"/>
      <c r="EC662" s="746"/>
      <c r="ED662" s="746"/>
      <c r="EE662" s="746"/>
      <c r="EF662" s="746"/>
      <c r="EG662" s="746"/>
      <c r="EH662" s="746"/>
      <c r="EI662" s="746"/>
      <c r="EJ662" s="746"/>
      <c r="EK662" s="746"/>
      <c r="EL662" s="746"/>
      <c r="EM662" s="746"/>
      <c r="EN662" s="746"/>
      <c r="EO662" s="746"/>
      <c r="EP662" s="746"/>
      <c r="EQ662" s="746"/>
      <c r="ER662" s="746"/>
      <c r="ES662" s="746"/>
      <c r="ET662" s="746"/>
    </row>
    <row r="663" spans="1:246" s="14" customFormat="1" ht="18.75" customHeight="1" x14ac:dyDescent="0.4">
      <c r="A663" s="13"/>
      <c r="B663" s="13"/>
      <c r="C663" s="746"/>
      <c r="D663" s="746"/>
      <c r="E663" s="746"/>
      <c r="F663" s="746"/>
      <c r="G663" s="746"/>
      <c r="H663" s="746"/>
      <c r="I663" s="746"/>
      <c r="J663" s="746"/>
      <c r="K663" s="746"/>
      <c r="L663" s="746"/>
      <c r="M663" s="746"/>
      <c r="N663" s="746"/>
      <c r="O663" s="746"/>
      <c r="P663" s="746"/>
      <c r="Q663" s="746"/>
      <c r="R663" s="746"/>
      <c r="S663" s="746"/>
      <c r="T663" s="746"/>
      <c r="U663" s="746"/>
      <c r="V663" s="746"/>
      <c r="W663" s="746"/>
      <c r="X663" s="746"/>
      <c r="Y663" s="746"/>
      <c r="Z663" s="746"/>
      <c r="AA663" s="746"/>
      <c r="AB663" s="746"/>
      <c r="AC663" s="746"/>
      <c r="AD663" s="746"/>
      <c r="AE663" s="746"/>
      <c r="AF663" s="746"/>
      <c r="AG663" s="746"/>
      <c r="AH663" s="746"/>
      <c r="AI663" s="746"/>
      <c r="AJ663" s="746"/>
      <c r="AK663" s="746"/>
      <c r="AL663" s="746"/>
      <c r="AM663" s="746"/>
      <c r="AN663" s="746"/>
      <c r="AO663" s="746"/>
      <c r="AP663" s="746"/>
      <c r="AQ663" s="746"/>
      <c r="AR663" s="746"/>
      <c r="AS663" s="746"/>
      <c r="AT663" s="746"/>
      <c r="AU663" s="746"/>
      <c r="AV663" s="746"/>
      <c r="AW663" s="746"/>
      <c r="AX663" s="746"/>
      <c r="AY663" s="746"/>
      <c r="AZ663" s="746"/>
      <c r="BA663" s="746"/>
      <c r="BB663" s="746"/>
      <c r="BC663" s="746"/>
      <c r="BD663" s="746"/>
      <c r="BE663" s="746"/>
      <c r="BF663" s="746"/>
      <c r="BG663" s="746"/>
      <c r="BH663" s="746"/>
      <c r="BI663" s="746"/>
      <c r="BJ663" s="746"/>
      <c r="BK663" s="746"/>
      <c r="BL663" s="746"/>
      <c r="BM663" s="746"/>
      <c r="BN663" s="746"/>
      <c r="BO663" s="746"/>
      <c r="BP663" s="746"/>
      <c r="CE663" s="13"/>
      <c r="CF663" s="13"/>
      <c r="CG663" s="746"/>
      <c r="CH663" s="746"/>
      <c r="CI663" s="746"/>
      <c r="CJ663" s="746"/>
      <c r="CK663" s="746"/>
      <c r="CL663" s="746"/>
      <c r="CM663" s="746"/>
      <c r="CN663" s="746"/>
      <c r="CO663" s="746"/>
      <c r="CP663" s="746"/>
      <c r="CQ663" s="746"/>
      <c r="CR663" s="746"/>
      <c r="CS663" s="746"/>
      <c r="CT663" s="746"/>
      <c r="CU663" s="746"/>
      <c r="CV663" s="746"/>
      <c r="CW663" s="746"/>
      <c r="CX663" s="746"/>
      <c r="CY663" s="746"/>
      <c r="CZ663" s="746"/>
      <c r="DA663" s="746"/>
      <c r="DB663" s="746"/>
      <c r="DC663" s="746"/>
      <c r="DD663" s="746"/>
      <c r="DE663" s="746"/>
      <c r="DF663" s="746"/>
      <c r="DG663" s="746"/>
      <c r="DH663" s="746"/>
      <c r="DI663" s="746"/>
      <c r="DJ663" s="746"/>
      <c r="DK663" s="746"/>
      <c r="DL663" s="746"/>
      <c r="DM663" s="746"/>
      <c r="DN663" s="746"/>
      <c r="DO663" s="746"/>
      <c r="DP663" s="746"/>
      <c r="DQ663" s="746"/>
      <c r="DR663" s="746"/>
      <c r="DS663" s="746"/>
      <c r="DT663" s="746"/>
      <c r="DU663" s="746"/>
      <c r="DV663" s="746"/>
      <c r="DW663" s="746"/>
      <c r="DX663" s="746"/>
      <c r="DY663" s="746"/>
      <c r="DZ663" s="746"/>
      <c r="EA663" s="746"/>
      <c r="EB663" s="746"/>
      <c r="EC663" s="746"/>
      <c r="ED663" s="746"/>
      <c r="EE663" s="746"/>
      <c r="EF663" s="746"/>
      <c r="EG663" s="746"/>
      <c r="EH663" s="746"/>
      <c r="EI663" s="746"/>
      <c r="EJ663" s="746"/>
      <c r="EK663" s="746"/>
      <c r="EL663" s="746"/>
      <c r="EM663" s="746"/>
      <c r="EN663" s="746"/>
      <c r="EO663" s="746"/>
      <c r="EP663" s="746"/>
      <c r="EQ663" s="746"/>
      <c r="ER663" s="746"/>
      <c r="ES663" s="746"/>
      <c r="ET663" s="746"/>
    </row>
    <row r="664" spans="1:246" s="14" customFormat="1" ht="18.75" customHeight="1" x14ac:dyDescent="0.4">
      <c r="A664" s="13"/>
      <c r="B664" s="13"/>
      <c r="C664" s="42"/>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c r="AA664" s="149"/>
      <c r="AB664" s="149"/>
      <c r="AC664" s="149"/>
      <c r="AD664" s="149"/>
      <c r="AE664" s="149"/>
      <c r="AF664" s="149"/>
      <c r="AG664" s="149"/>
      <c r="AH664" s="149"/>
      <c r="AI664" s="149"/>
      <c r="AJ664" s="149"/>
      <c r="AK664" s="149"/>
      <c r="AL664" s="149"/>
      <c r="AM664" s="149"/>
      <c r="AN664" s="149"/>
      <c r="AO664" s="149"/>
      <c r="AP664" s="149"/>
      <c r="AQ664" s="149"/>
      <c r="AR664" s="149"/>
      <c r="AS664" s="149"/>
      <c r="AT664" s="149"/>
      <c r="AU664" s="149"/>
      <c r="AV664" s="149"/>
      <c r="AW664" s="149"/>
      <c r="AX664" s="149"/>
      <c r="AY664" s="149"/>
      <c r="AZ664" s="149"/>
      <c r="BA664" s="149"/>
      <c r="BB664" s="149"/>
      <c r="BC664" s="149"/>
      <c r="BD664" s="149"/>
      <c r="BE664" s="149"/>
      <c r="BF664" s="149"/>
      <c r="BG664" s="149"/>
      <c r="BH664" s="149"/>
      <c r="BI664" s="149"/>
      <c r="BJ664" s="149"/>
      <c r="BK664" s="149"/>
      <c r="BL664" s="149"/>
      <c r="BM664" s="149"/>
      <c r="BN664" s="149"/>
      <c r="BO664" s="13"/>
      <c r="BP664" s="13"/>
      <c r="CE664" s="13"/>
      <c r="CF664" s="13"/>
      <c r="CG664" s="42"/>
      <c r="CH664" s="149"/>
      <c r="CI664" s="149"/>
      <c r="CJ664" s="149"/>
      <c r="CK664" s="149"/>
      <c r="CL664" s="149"/>
      <c r="CM664" s="149"/>
      <c r="CN664" s="149"/>
      <c r="CO664" s="149"/>
      <c r="CP664" s="149"/>
      <c r="CQ664" s="149"/>
      <c r="CR664" s="149"/>
      <c r="CS664" s="149"/>
      <c r="CT664" s="149"/>
      <c r="CU664" s="149"/>
      <c r="CV664" s="149"/>
      <c r="CW664" s="149"/>
      <c r="CX664" s="149"/>
      <c r="CY664" s="149"/>
      <c r="CZ664" s="149"/>
      <c r="DA664" s="149"/>
      <c r="DB664" s="149"/>
      <c r="DC664" s="149"/>
      <c r="DD664" s="149"/>
      <c r="DE664" s="149"/>
      <c r="DF664" s="149"/>
      <c r="DG664" s="149"/>
      <c r="DH664" s="149"/>
      <c r="DI664" s="149"/>
      <c r="DJ664" s="149"/>
      <c r="DK664" s="149"/>
      <c r="DL664" s="149"/>
      <c r="DM664" s="149"/>
      <c r="DN664" s="149"/>
      <c r="DO664" s="149"/>
      <c r="DP664" s="149"/>
      <c r="DQ664" s="149"/>
      <c r="DR664" s="149"/>
      <c r="DS664" s="149"/>
      <c r="DT664" s="149"/>
      <c r="DU664" s="149"/>
      <c r="DV664" s="149"/>
      <c r="DW664" s="149"/>
      <c r="DX664" s="149"/>
      <c r="DY664" s="149"/>
      <c r="DZ664" s="149"/>
      <c r="EA664" s="149"/>
      <c r="EB664" s="149"/>
      <c r="EC664" s="149"/>
      <c r="ED664" s="149"/>
      <c r="EE664" s="149"/>
      <c r="EF664" s="149"/>
      <c r="EG664" s="149"/>
      <c r="EH664" s="149"/>
      <c r="EI664" s="149"/>
      <c r="EJ664" s="149"/>
      <c r="EK664" s="149"/>
      <c r="EL664" s="149"/>
      <c r="EM664" s="149"/>
      <c r="EN664" s="149"/>
      <c r="EO664" s="149"/>
      <c r="EP664" s="149"/>
      <c r="EQ664" s="149"/>
      <c r="ER664" s="149"/>
      <c r="ES664" s="13"/>
      <c r="ET664" s="13"/>
    </row>
    <row r="665" spans="1:246" s="14" customFormat="1" x14ac:dyDescent="0.4">
      <c r="A665" s="13"/>
      <c r="B665" s="13"/>
      <c r="C665" s="42"/>
      <c r="D665" s="149"/>
      <c r="E665" s="747" t="s">
        <v>326</v>
      </c>
      <c r="F665" s="747"/>
      <c r="G665" s="747"/>
      <c r="H665" s="747"/>
      <c r="I665" s="747"/>
      <c r="J665" s="747"/>
      <c r="K665" s="747"/>
      <c r="L665" s="747"/>
      <c r="M665" s="747"/>
      <c r="N665" s="747"/>
      <c r="O665" s="747"/>
      <c r="P665" s="747"/>
      <c r="Q665" s="747"/>
      <c r="R665" s="747"/>
      <c r="S665" s="747"/>
      <c r="T665" s="747"/>
      <c r="U665" s="747"/>
      <c r="V665" s="747"/>
      <c r="W665" s="747"/>
      <c r="X665" s="747"/>
      <c r="Y665" s="747"/>
      <c r="Z665" s="747"/>
      <c r="AA665" s="747"/>
      <c r="AB665" s="747"/>
      <c r="AC665" s="747"/>
      <c r="AD665" s="747"/>
      <c r="AE665" s="747"/>
      <c r="AF665" s="747"/>
      <c r="AG665" s="747"/>
      <c r="AH665" s="747"/>
      <c r="AI665" s="747"/>
      <c r="AJ665" s="747"/>
      <c r="AK665" s="747"/>
      <c r="AL665" s="747"/>
      <c r="AM665" s="747"/>
      <c r="AN665" s="747"/>
      <c r="AO665" s="747"/>
      <c r="AP665" s="747"/>
      <c r="AQ665" s="747"/>
      <c r="AR665" s="747"/>
      <c r="AS665" s="747"/>
      <c r="AT665" s="747"/>
      <c r="AU665" s="747"/>
      <c r="AV665" s="747"/>
      <c r="AW665" s="747"/>
      <c r="AX665" s="747"/>
      <c r="AY665" s="747"/>
      <c r="AZ665" s="747"/>
      <c r="BA665" s="747"/>
      <c r="BB665" s="747"/>
      <c r="BC665" s="747"/>
      <c r="BD665" s="747"/>
      <c r="BE665" s="747"/>
      <c r="BF665" s="747"/>
      <c r="BG665" s="747"/>
      <c r="BH665" s="747"/>
      <c r="BI665" s="747"/>
      <c r="BJ665" s="747"/>
      <c r="BK665" s="747"/>
      <c r="BL665" s="747"/>
      <c r="BM665" s="747"/>
      <c r="BN665" s="747"/>
      <c r="BO665" s="747"/>
      <c r="BP665" s="747"/>
      <c r="BQ665" s="747"/>
      <c r="BR665" s="747"/>
      <c r="BS665" s="747"/>
      <c r="BT665" s="747"/>
      <c r="CE665" s="13"/>
      <c r="CF665" s="13"/>
      <c r="CG665" s="42"/>
      <c r="CH665" s="149"/>
      <c r="CI665" s="747" t="s">
        <v>326</v>
      </c>
      <c r="CJ665" s="747"/>
      <c r="CK665" s="747"/>
      <c r="CL665" s="747"/>
      <c r="CM665" s="747"/>
      <c r="CN665" s="747"/>
      <c r="CO665" s="747"/>
      <c r="CP665" s="747"/>
      <c r="CQ665" s="747"/>
      <c r="CR665" s="747"/>
      <c r="CS665" s="747"/>
      <c r="CT665" s="747"/>
      <c r="CU665" s="747"/>
      <c r="CV665" s="747"/>
      <c r="CW665" s="747"/>
      <c r="CX665" s="747"/>
      <c r="CY665" s="747"/>
      <c r="CZ665" s="747"/>
      <c r="DA665" s="747"/>
      <c r="DB665" s="747"/>
      <c r="DC665" s="747"/>
      <c r="DD665" s="747"/>
      <c r="DE665" s="747"/>
      <c r="DF665" s="747"/>
      <c r="DG665" s="747"/>
      <c r="DH665" s="747"/>
      <c r="DI665" s="747"/>
      <c r="DJ665" s="747"/>
      <c r="DK665" s="747"/>
      <c r="DL665" s="747"/>
      <c r="DM665" s="747"/>
      <c r="DN665" s="747"/>
      <c r="DO665" s="747"/>
      <c r="DP665" s="747"/>
      <c r="DQ665" s="747"/>
      <c r="DR665" s="747"/>
      <c r="DS665" s="747"/>
      <c r="DT665" s="747"/>
      <c r="DU665" s="747"/>
      <c r="DV665" s="747"/>
      <c r="DW665" s="747"/>
      <c r="DX665" s="747"/>
      <c r="DY665" s="747"/>
      <c r="DZ665" s="747"/>
      <c r="EA665" s="747"/>
      <c r="EB665" s="747"/>
      <c r="EC665" s="747"/>
      <c r="ED665" s="747"/>
      <c r="EE665" s="747"/>
      <c r="EF665" s="747"/>
      <c r="EG665" s="747"/>
      <c r="EH665" s="747"/>
      <c r="EI665" s="747"/>
      <c r="EJ665" s="747"/>
      <c r="EK665" s="747"/>
      <c r="EL665" s="747"/>
      <c r="EM665" s="747"/>
      <c r="EN665" s="747"/>
      <c r="EO665" s="747"/>
      <c r="EP665" s="747"/>
      <c r="EQ665" s="747"/>
      <c r="ER665" s="747"/>
      <c r="ES665" s="747"/>
      <c r="ET665" s="747"/>
      <c r="EU665" s="747"/>
      <c r="EV665" s="747"/>
      <c r="EW665" s="747"/>
      <c r="EX665" s="747"/>
    </row>
    <row r="666" spans="1:246" s="14" customFormat="1" ht="19.899999999999999" customHeight="1" x14ac:dyDescent="0.4">
      <c r="A666" s="13"/>
      <c r="B666" s="13"/>
      <c r="C666" s="42"/>
      <c r="D666" s="13"/>
      <c r="E666" s="748" t="s">
        <v>327</v>
      </c>
      <c r="F666" s="748"/>
      <c r="G666" s="748"/>
      <c r="H666" s="748"/>
      <c r="I666" s="748"/>
      <c r="J666" s="748"/>
      <c r="K666" s="748"/>
      <c r="L666" s="748"/>
      <c r="M666" s="748"/>
      <c r="N666" s="748"/>
      <c r="O666" s="748"/>
      <c r="P666" s="748"/>
      <c r="Q666" s="748"/>
      <c r="R666" s="748"/>
      <c r="S666" s="749" t="s">
        <v>328</v>
      </c>
      <c r="T666" s="749"/>
      <c r="U666" s="749"/>
      <c r="V666" s="749"/>
      <c r="W666" s="749"/>
      <c r="X666" s="749"/>
      <c r="Y666" s="749"/>
      <c r="Z666" s="749"/>
      <c r="AA666" s="749"/>
      <c r="AB666" s="749"/>
      <c r="AC666" s="749"/>
      <c r="AD666" s="749"/>
      <c r="AE666" s="749"/>
      <c r="AF666" s="749"/>
      <c r="AG666" s="749"/>
      <c r="AH666" s="749"/>
      <c r="AI666" s="749"/>
      <c r="AJ666" s="749"/>
      <c r="AK666" s="749"/>
      <c r="AL666" s="749"/>
      <c r="AM666" s="749"/>
      <c r="AN666" s="749"/>
      <c r="AO666" s="749"/>
      <c r="AP666" s="749"/>
      <c r="AQ666" s="749"/>
      <c r="AR666" s="749"/>
      <c r="AS666" s="749"/>
      <c r="AT666" s="749"/>
      <c r="AU666" s="749"/>
      <c r="AV666" s="749"/>
      <c r="AW666" s="749"/>
      <c r="AX666" s="749"/>
      <c r="AY666" s="749"/>
      <c r="AZ666" s="749" t="s">
        <v>329</v>
      </c>
      <c r="BA666" s="749"/>
      <c r="BB666" s="749"/>
      <c r="BC666" s="749"/>
      <c r="BD666" s="749" t="s">
        <v>330</v>
      </c>
      <c r="BE666" s="749"/>
      <c r="BF666" s="749"/>
      <c r="BG666" s="749"/>
      <c r="BH666" s="749"/>
      <c r="BI666" s="749"/>
      <c r="BJ666" s="749"/>
      <c r="BK666" s="749"/>
      <c r="BL666" s="749"/>
      <c r="BM666" s="749"/>
      <c r="BN666" s="749"/>
      <c r="BO666" s="749"/>
      <c r="BP666" s="749"/>
      <c r="BQ666" s="749"/>
      <c r="BR666" s="749"/>
      <c r="BS666" s="749"/>
      <c r="BT666" s="749"/>
      <c r="CE666" s="13"/>
      <c r="CF666" s="13"/>
      <c r="CG666" s="42"/>
      <c r="CH666" s="13"/>
      <c r="CI666" s="748" t="s">
        <v>327</v>
      </c>
      <c r="CJ666" s="748"/>
      <c r="CK666" s="748"/>
      <c r="CL666" s="748"/>
      <c r="CM666" s="748"/>
      <c r="CN666" s="748"/>
      <c r="CO666" s="748"/>
      <c r="CP666" s="748"/>
      <c r="CQ666" s="748"/>
      <c r="CR666" s="748"/>
      <c r="CS666" s="748"/>
      <c r="CT666" s="748"/>
      <c r="CU666" s="748"/>
      <c r="CV666" s="748"/>
      <c r="CW666" s="749" t="s">
        <v>328</v>
      </c>
      <c r="CX666" s="749"/>
      <c r="CY666" s="749"/>
      <c r="CZ666" s="749"/>
      <c r="DA666" s="749"/>
      <c r="DB666" s="749"/>
      <c r="DC666" s="749"/>
      <c r="DD666" s="749"/>
      <c r="DE666" s="749"/>
      <c r="DF666" s="749"/>
      <c r="DG666" s="749"/>
      <c r="DH666" s="749"/>
      <c r="DI666" s="749"/>
      <c r="DJ666" s="749"/>
      <c r="DK666" s="749"/>
      <c r="DL666" s="749"/>
      <c r="DM666" s="749"/>
      <c r="DN666" s="749"/>
      <c r="DO666" s="749"/>
      <c r="DP666" s="749"/>
      <c r="DQ666" s="749"/>
      <c r="DR666" s="749"/>
      <c r="DS666" s="749"/>
      <c r="DT666" s="749"/>
      <c r="DU666" s="749"/>
      <c r="DV666" s="749"/>
      <c r="DW666" s="749"/>
      <c r="DX666" s="749"/>
      <c r="DY666" s="749"/>
      <c r="DZ666" s="749"/>
      <c r="EA666" s="749"/>
      <c r="EB666" s="749"/>
      <c r="EC666" s="749"/>
      <c r="ED666" s="749" t="s">
        <v>329</v>
      </c>
      <c r="EE666" s="749"/>
      <c r="EF666" s="749"/>
      <c r="EG666" s="749"/>
      <c r="EH666" s="749" t="s">
        <v>330</v>
      </c>
      <c r="EI666" s="749"/>
      <c r="EJ666" s="749"/>
      <c r="EK666" s="749"/>
      <c r="EL666" s="749"/>
      <c r="EM666" s="749"/>
      <c r="EN666" s="749"/>
      <c r="EO666" s="749"/>
      <c r="EP666" s="749"/>
      <c r="EQ666" s="749"/>
      <c r="ER666" s="749"/>
      <c r="ES666" s="749"/>
      <c r="ET666" s="749"/>
      <c r="EU666" s="749"/>
      <c r="EV666" s="749"/>
      <c r="EW666" s="749"/>
      <c r="EX666" s="749"/>
    </row>
    <row r="667" spans="1:246" s="14" customFormat="1" ht="19.899999999999999" customHeight="1" x14ac:dyDescent="0.4">
      <c r="A667" s="13"/>
      <c r="B667" s="13"/>
      <c r="C667" s="42"/>
      <c r="D667" s="13"/>
      <c r="E667" s="748" t="s">
        <v>331</v>
      </c>
      <c r="F667" s="748"/>
      <c r="G667" s="748"/>
      <c r="H667" s="748"/>
      <c r="I667" s="748"/>
      <c r="J667" s="748"/>
      <c r="K667" s="748"/>
      <c r="L667" s="748"/>
      <c r="M667" s="748"/>
      <c r="N667" s="748"/>
      <c r="O667" s="748"/>
      <c r="P667" s="748"/>
      <c r="Q667" s="748"/>
      <c r="R667" s="748"/>
      <c r="S667" s="750" t="s">
        <v>332</v>
      </c>
      <c r="T667" s="750"/>
      <c r="U667" s="750"/>
      <c r="V667" s="750"/>
      <c r="W667" s="750"/>
      <c r="X667" s="750"/>
      <c r="Y667" s="750"/>
      <c r="Z667" s="750"/>
      <c r="AA667" s="750"/>
      <c r="AB667" s="750"/>
      <c r="AC667" s="750"/>
      <c r="AD667" s="750"/>
      <c r="AE667" s="750"/>
      <c r="AF667" s="750"/>
      <c r="AG667" s="750"/>
      <c r="AH667" s="750"/>
      <c r="AI667" s="750"/>
      <c r="AJ667" s="750"/>
      <c r="AK667" s="750"/>
      <c r="AL667" s="750"/>
      <c r="AM667" s="750"/>
      <c r="AN667" s="750"/>
      <c r="AO667" s="750"/>
      <c r="AP667" s="750"/>
      <c r="AQ667" s="750"/>
      <c r="AR667" s="750"/>
      <c r="AS667" s="750"/>
      <c r="AT667" s="750"/>
      <c r="AU667" s="750"/>
      <c r="AV667" s="750"/>
      <c r="AW667" s="750"/>
      <c r="AX667" s="750"/>
      <c r="AY667" s="750"/>
      <c r="AZ667" s="751"/>
      <c r="BA667" s="751"/>
      <c r="BB667" s="751"/>
      <c r="BC667" s="751"/>
      <c r="BD667" s="752"/>
      <c r="BE667" s="752"/>
      <c r="BF667" s="752"/>
      <c r="BG667" s="752"/>
      <c r="BH667" s="752"/>
      <c r="BI667" s="752"/>
      <c r="BJ667" s="752"/>
      <c r="BK667" s="752"/>
      <c r="BL667" s="752"/>
      <c r="BM667" s="752"/>
      <c r="BN667" s="752"/>
      <c r="BO667" s="752"/>
      <c r="BP667" s="752"/>
      <c r="BQ667" s="752"/>
      <c r="BR667" s="752"/>
      <c r="BS667" s="752"/>
      <c r="BT667" s="752"/>
      <c r="CE667" s="13"/>
      <c r="CF667" s="13"/>
      <c r="CG667" s="42"/>
      <c r="CH667" s="13"/>
      <c r="CI667" s="748" t="s">
        <v>331</v>
      </c>
      <c r="CJ667" s="748"/>
      <c r="CK667" s="748"/>
      <c r="CL667" s="748"/>
      <c r="CM667" s="748"/>
      <c r="CN667" s="748"/>
      <c r="CO667" s="748"/>
      <c r="CP667" s="748"/>
      <c r="CQ667" s="748"/>
      <c r="CR667" s="748"/>
      <c r="CS667" s="748"/>
      <c r="CT667" s="748"/>
      <c r="CU667" s="748"/>
      <c r="CV667" s="748"/>
      <c r="CW667" s="750" t="s">
        <v>332</v>
      </c>
      <c r="CX667" s="750"/>
      <c r="CY667" s="750"/>
      <c r="CZ667" s="750"/>
      <c r="DA667" s="750"/>
      <c r="DB667" s="750"/>
      <c r="DC667" s="750"/>
      <c r="DD667" s="750"/>
      <c r="DE667" s="750"/>
      <c r="DF667" s="750"/>
      <c r="DG667" s="750"/>
      <c r="DH667" s="750"/>
      <c r="DI667" s="750"/>
      <c r="DJ667" s="750"/>
      <c r="DK667" s="750"/>
      <c r="DL667" s="750"/>
      <c r="DM667" s="750"/>
      <c r="DN667" s="750"/>
      <c r="DO667" s="750"/>
      <c r="DP667" s="750"/>
      <c r="DQ667" s="750"/>
      <c r="DR667" s="750"/>
      <c r="DS667" s="750"/>
      <c r="DT667" s="750"/>
      <c r="DU667" s="750"/>
      <c r="DV667" s="750"/>
      <c r="DW667" s="750"/>
      <c r="DX667" s="750"/>
      <c r="DY667" s="750"/>
      <c r="DZ667" s="750"/>
      <c r="EA667" s="750"/>
      <c r="EB667" s="750"/>
      <c r="EC667" s="750"/>
      <c r="ED667" s="751">
        <v>1</v>
      </c>
      <c r="EE667" s="751"/>
      <c r="EF667" s="751"/>
      <c r="EG667" s="751"/>
      <c r="EH667" s="752" t="s">
        <v>333</v>
      </c>
      <c r="EI667" s="752"/>
      <c r="EJ667" s="752"/>
      <c r="EK667" s="752"/>
      <c r="EL667" s="752"/>
      <c r="EM667" s="752"/>
      <c r="EN667" s="752"/>
      <c r="EO667" s="752"/>
      <c r="EP667" s="752"/>
      <c r="EQ667" s="752"/>
      <c r="ER667" s="752"/>
      <c r="ES667" s="752"/>
      <c r="ET667" s="752"/>
      <c r="EU667" s="752"/>
      <c r="EV667" s="752"/>
      <c r="EW667" s="752"/>
      <c r="EX667" s="752"/>
    </row>
    <row r="668" spans="1:246" s="14" customFormat="1" ht="19.899999999999999" customHeight="1" x14ac:dyDescent="0.4">
      <c r="A668" s="13"/>
      <c r="B668" s="13"/>
      <c r="C668" s="42"/>
      <c r="D668" s="13"/>
      <c r="E668" s="748"/>
      <c r="F668" s="748"/>
      <c r="G668" s="748"/>
      <c r="H668" s="748"/>
      <c r="I668" s="748"/>
      <c r="J668" s="748"/>
      <c r="K668" s="748"/>
      <c r="L668" s="748"/>
      <c r="M668" s="748"/>
      <c r="N668" s="748"/>
      <c r="O668" s="748"/>
      <c r="P668" s="748"/>
      <c r="Q668" s="748"/>
      <c r="R668" s="748"/>
      <c r="S668" s="753" t="s">
        <v>334</v>
      </c>
      <c r="T668" s="753"/>
      <c r="U668" s="753"/>
      <c r="V668" s="753"/>
      <c r="W668" s="753"/>
      <c r="X668" s="753"/>
      <c r="Y668" s="753"/>
      <c r="Z668" s="753"/>
      <c r="AA668" s="753"/>
      <c r="AB668" s="753"/>
      <c r="AC668" s="753"/>
      <c r="AD668" s="753"/>
      <c r="AE668" s="753"/>
      <c r="AF668" s="753"/>
      <c r="AG668" s="753"/>
      <c r="AH668" s="753"/>
      <c r="AI668" s="753"/>
      <c r="AJ668" s="753"/>
      <c r="AK668" s="753"/>
      <c r="AL668" s="753"/>
      <c r="AM668" s="753"/>
      <c r="AN668" s="753"/>
      <c r="AO668" s="753"/>
      <c r="AP668" s="753"/>
      <c r="AQ668" s="753"/>
      <c r="AR668" s="753"/>
      <c r="AS668" s="753"/>
      <c r="AT668" s="753"/>
      <c r="AU668" s="753"/>
      <c r="AV668" s="753"/>
      <c r="AW668" s="753"/>
      <c r="AX668" s="753"/>
      <c r="AY668" s="753"/>
      <c r="AZ668" s="754"/>
      <c r="BA668" s="754"/>
      <c r="BB668" s="754"/>
      <c r="BC668" s="754"/>
      <c r="BD668" s="754"/>
      <c r="BE668" s="754"/>
      <c r="BF668" s="754"/>
      <c r="BG668" s="754"/>
      <c r="BH668" s="754"/>
      <c r="BI668" s="754"/>
      <c r="BJ668" s="754"/>
      <c r="BK668" s="754"/>
      <c r="BL668" s="754"/>
      <c r="BM668" s="754"/>
      <c r="BN668" s="754"/>
      <c r="BO668" s="754"/>
      <c r="BP668" s="754"/>
      <c r="BQ668" s="754"/>
      <c r="BR668" s="754"/>
      <c r="BS668" s="754"/>
      <c r="BT668" s="754"/>
      <c r="CE668" s="13"/>
      <c r="CF668" s="13"/>
      <c r="CG668" s="42"/>
      <c r="CH668" s="13"/>
      <c r="CI668" s="748"/>
      <c r="CJ668" s="748"/>
      <c r="CK668" s="748"/>
      <c r="CL668" s="748"/>
      <c r="CM668" s="748"/>
      <c r="CN668" s="748"/>
      <c r="CO668" s="748"/>
      <c r="CP668" s="748"/>
      <c r="CQ668" s="748"/>
      <c r="CR668" s="748"/>
      <c r="CS668" s="748"/>
      <c r="CT668" s="748"/>
      <c r="CU668" s="748"/>
      <c r="CV668" s="748"/>
      <c r="CW668" s="753" t="s">
        <v>334</v>
      </c>
      <c r="CX668" s="753"/>
      <c r="CY668" s="753"/>
      <c r="CZ668" s="753"/>
      <c r="DA668" s="753"/>
      <c r="DB668" s="753"/>
      <c r="DC668" s="753"/>
      <c r="DD668" s="753"/>
      <c r="DE668" s="753"/>
      <c r="DF668" s="753"/>
      <c r="DG668" s="753"/>
      <c r="DH668" s="753"/>
      <c r="DI668" s="753"/>
      <c r="DJ668" s="753"/>
      <c r="DK668" s="753"/>
      <c r="DL668" s="753"/>
      <c r="DM668" s="753"/>
      <c r="DN668" s="753"/>
      <c r="DO668" s="753"/>
      <c r="DP668" s="753"/>
      <c r="DQ668" s="753"/>
      <c r="DR668" s="753"/>
      <c r="DS668" s="753"/>
      <c r="DT668" s="753"/>
      <c r="DU668" s="753"/>
      <c r="DV668" s="753"/>
      <c r="DW668" s="753"/>
      <c r="DX668" s="753"/>
      <c r="DY668" s="753"/>
      <c r="DZ668" s="753"/>
      <c r="EA668" s="753"/>
      <c r="EB668" s="753"/>
      <c r="EC668" s="753"/>
      <c r="ED668" s="754">
        <v>0</v>
      </c>
      <c r="EE668" s="754"/>
      <c r="EF668" s="754"/>
      <c r="EG668" s="754"/>
      <c r="EH668" s="754" t="s">
        <v>335</v>
      </c>
      <c r="EI668" s="754"/>
      <c r="EJ668" s="754"/>
      <c r="EK668" s="754"/>
      <c r="EL668" s="754"/>
      <c r="EM668" s="754"/>
      <c r="EN668" s="754"/>
      <c r="EO668" s="754"/>
      <c r="EP668" s="754"/>
      <c r="EQ668" s="754"/>
      <c r="ER668" s="754"/>
      <c r="ES668" s="754"/>
      <c r="ET668" s="754"/>
      <c r="EU668" s="754"/>
      <c r="EV668" s="754"/>
      <c r="EW668" s="754"/>
      <c r="EX668" s="754"/>
    </row>
    <row r="669" spans="1:246" s="14" customFormat="1" ht="19.899999999999999" customHeight="1" x14ac:dyDescent="0.4">
      <c r="A669" s="13"/>
      <c r="B669" s="42"/>
      <c r="C669" s="42"/>
      <c r="D669" s="13"/>
      <c r="E669" s="748"/>
      <c r="F669" s="748"/>
      <c r="G669" s="748"/>
      <c r="H669" s="748"/>
      <c r="I669" s="748"/>
      <c r="J669" s="748"/>
      <c r="K669" s="748"/>
      <c r="L669" s="748"/>
      <c r="M669" s="748"/>
      <c r="N669" s="748"/>
      <c r="O669" s="748"/>
      <c r="P669" s="748"/>
      <c r="Q669" s="748"/>
      <c r="R669" s="748"/>
      <c r="S669" s="753" t="s">
        <v>290</v>
      </c>
      <c r="T669" s="753"/>
      <c r="U669" s="753"/>
      <c r="V669" s="753"/>
      <c r="W669" s="753"/>
      <c r="X669" s="753"/>
      <c r="Y669" s="753"/>
      <c r="Z669" s="753"/>
      <c r="AA669" s="753"/>
      <c r="AB669" s="753"/>
      <c r="AC669" s="753"/>
      <c r="AD669" s="753"/>
      <c r="AE669" s="753"/>
      <c r="AF669" s="753"/>
      <c r="AG669" s="753"/>
      <c r="AH669" s="753"/>
      <c r="AI669" s="753"/>
      <c r="AJ669" s="753"/>
      <c r="AK669" s="753"/>
      <c r="AL669" s="753"/>
      <c r="AM669" s="753"/>
      <c r="AN669" s="753"/>
      <c r="AO669" s="753"/>
      <c r="AP669" s="753"/>
      <c r="AQ669" s="753"/>
      <c r="AR669" s="753"/>
      <c r="AS669" s="753"/>
      <c r="AT669" s="753"/>
      <c r="AU669" s="753"/>
      <c r="AV669" s="753"/>
      <c r="AW669" s="753"/>
      <c r="AX669" s="753"/>
      <c r="AY669" s="753"/>
      <c r="AZ669" s="754"/>
      <c r="BA669" s="754"/>
      <c r="BB669" s="754"/>
      <c r="BC669" s="754"/>
      <c r="BD669" s="755"/>
      <c r="BE669" s="755"/>
      <c r="BF669" s="755"/>
      <c r="BG669" s="755"/>
      <c r="BH669" s="755"/>
      <c r="BI669" s="755"/>
      <c r="BJ669" s="755"/>
      <c r="BK669" s="755"/>
      <c r="BL669" s="755"/>
      <c r="BM669" s="755"/>
      <c r="BN669" s="755"/>
      <c r="BO669" s="755"/>
      <c r="BP669" s="755"/>
      <c r="BQ669" s="755"/>
      <c r="BR669" s="755"/>
      <c r="BS669" s="755"/>
      <c r="BT669" s="755"/>
      <c r="CE669" s="13"/>
      <c r="CF669" s="42"/>
      <c r="CG669" s="42"/>
      <c r="CH669" s="13"/>
      <c r="CI669" s="748"/>
      <c r="CJ669" s="748"/>
      <c r="CK669" s="748"/>
      <c r="CL669" s="748"/>
      <c r="CM669" s="748"/>
      <c r="CN669" s="748"/>
      <c r="CO669" s="748"/>
      <c r="CP669" s="748"/>
      <c r="CQ669" s="748"/>
      <c r="CR669" s="748"/>
      <c r="CS669" s="748"/>
      <c r="CT669" s="748"/>
      <c r="CU669" s="748"/>
      <c r="CV669" s="748"/>
      <c r="CW669" s="753" t="s">
        <v>290</v>
      </c>
      <c r="CX669" s="753"/>
      <c r="CY669" s="753"/>
      <c r="CZ669" s="753"/>
      <c r="DA669" s="753"/>
      <c r="DB669" s="753"/>
      <c r="DC669" s="753"/>
      <c r="DD669" s="753"/>
      <c r="DE669" s="753"/>
      <c r="DF669" s="753"/>
      <c r="DG669" s="753"/>
      <c r="DH669" s="753"/>
      <c r="DI669" s="753"/>
      <c r="DJ669" s="753"/>
      <c r="DK669" s="753"/>
      <c r="DL669" s="753"/>
      <c r="DM669" s="753"/>
      <c r="DN669" s="753"/>
      <c r="DO669" s="753"/>
      <c r="DP669" s="753"/>
      <c r="DQ669" s="753"/>
      <c r="DR669" s="753"/>
      <c r="DS669" s="753"/>
      <c r="DT669" s="753"/>
      <c r="DU669" s="753"/>
      <c r="DV669" s="753"/>
      <c r="DW669" s="753"/>
      <c r="DX669" s="753"/>
      <c r="DY669" s="753"/>
      <c r="DZ669" s="753"/>
      <c r="EA669" s="753"/>
      <c r="EB669" s="753"/>
      <c r="EC669" s="753"/>
      <c r="ED669" s="754">
        <v>80</v>
      </c>
      <c r="EE669" s="754"/>
      <c r="EF669" s="754"/>
      <c r="EG669" s="754"/>
      <c r="EH669" s="755" t="s">
        <v>336</v>
      </c>
      <c r="EI669" s="755"/>
      <c r="EJ669" s="755"/>
      <c r="EK669" s="755"/>
      <c r="EL669" s="755"/>
      <c r="EM669" s="755"/>
      <c r="EN669" s="755"/>
      <c r="EO669" s="755"/>
      <c r="EP669" s="755"/>
      <c r="EQ669" s="755"/>
      <c r="ER669" s="755"/>
      <c r="ES669" s="755"/>
      <c r="ET669" s="755"/>
      <c r="EU669" s="755"/>
      <c r="EV669" s="755"/>
      <c r="EW669" s="755"/>
      <c r="EX669" s="755"/>
    </row>
    <row r="670" spans="1:246" s="14" customFormat="1" ht="19.899999999999999" customHeight="1" x14ac:dyDescent="0.4">
      <c r="A670" s="13"/>
      <c r="B670" s="42"/>
      <c r="C670" s="42"/>
      <c r="D670" s="13"/>
      <c r="E670" s="748"/>
      <c r="F670" s="748"/>
      <c r="G670" s="748"/>
      <c r="H670" s="748"/>
      <c r="I670" s="748"/>
      <c r="J670" s="748"/>
      <c r="K670" s="748"/>
      <c r="L670" s="748"/>
      <c r="M670" s="748"/>
      <c r="N670" s="748"/>
      <c r="O670" s="748"/>
      <c r="P670" s="748"/>
      <c r="Q670" s="748"/>
      <c r="R670" s="748"/>
      <c r="S670" s="756" t="s">
        <v>337</v>
      </c>
      <c r="T670" s="756"/>
      <c r="U670" s="756"/>
      <c r="V670" s="756"/>
      <c r="W670" s="756"/>
      <c r="X670" s="756"/>
      <c r="Y670" s="756"/>
      <c r="Z670" s="757"/>
      <c r="AA670" s="757"/>
      <c r="AB670" s="757"/>
      <c r="AC670" s="757"/>
      <c r="AD670" s="757"/>
      <c r="AE670" s="757"/>
      <c r="AF670" s="757"/>
      <c r="AG670" s="757"/>
      <c r="AH670" s="757"/>
      <c r="AI670" s="757"/>
      <c r="AJ670" s="757"/>
      <c r="AK670" s="757"/>
      <c r="AL670" s="757"/>
      <c r="AM670" s="757"/>
      <c r="AN670" s="757"/>
      <c r="AO670" s="757"/>
      <c r="AP670" s="757"/>
      <c r="AQ670" s="757"/>
      <c r="AR670" s="757"/>
      <c r="AS670" s="757"/>
      <c r="AT670" s="757"/>
      <c r="AU670" s="757"/>
      <c r="AV670" s="757"/>
      <c r="AW670" s="757"/>
      <c r="AX670" s="758" t="s">
        <v>21</v>
      </c>
      <c r="AY670" s="758"/>
      <c r="AZ670" s="759"/>
      <c r="BA670" s="759"/>
      <c r="BB670" s="759"/>
      <c r="BC670" s="759"/>
      <c r="BD670" s="760"/>
      <c r="BE670" s="760"/>
      <c r="BF670" s="760"/>
      <c r="BG670" s="760"/>
      <c r="BH670" s="760"/>
      <c r="BI670" s="760"/>
      <c r="BJ670" s="760"/>
      <c r="BK670" s="760"/>
      <c r="BL670" s="760"/>
      <c r="BM670" s="760"/>
      <c r="BN670" s="760"/>
      <c r="BO670" s="760"/>
      <c r="BP670" s="760"/>
      <c r="BQ670" s="760"/>
      <c r="BR670" s="760"/>
      <c r="BS670" s="760"/>
      <c r="BT670" s="760"/>
      <c r="CE670" s="13"/>
      <c r="CF670" s="42"/>
      <c r="CG670" s="42"/>
      <c r="CH670" s="13"/>
      <c r="CI670" s="748"/>
      <c r="CJ670" s="748"/>
      <c r="CK670" s="748"/>
      <c r="CL670" s="748"/>
      <c r="CM670" s="748"/>
      <c r="CN670" s="748"/>
      <c r="CO670" s="748"/>
      <c r="CP670" s="748"/>
      <c r="CQ670" s="748"/>
      <c r="CR670" s="748"/>
      <c r="CS670" s="748"/>
      <c r="CT670" s="748"/>
      <c r="CU670" s="748"/>
      <c r="CV670" s="748"/>
      <c r="CW670" s="756" t="s">
        <v>337</v>
      </c>
      <c r="CX670" s="756"/>
      <c r="CY670" s="756"/>
      <c r="CZ670" s="756"/>
      <c r="DA670" s="756"/>
      <c r="DB670" s="756"/>
      <c r="DC670" s="756"/>
      <c r="DD670" s="757" t="s">
        <v>338</v>
      </c>
      <c r="DE670" s="757"/>
      <c r="DF670" s="757"/>
      <c r="DG670" s="757"/>
      <c r="DH670" s="757"/>
      <c r="DI670" s="757"/>
      <c r="DJ670" s="757"/>
      <c r="DK670" s="757"/>
      <c r="DL670" s="757"/>
      <c r="DM670" s="757"/>
      <c r="DN670" s="757"/>
      <c r="DO670" s="757"/>
      <c r="DP670" s="757"/>
      <c r="DQ670" s="757"/>
      <c r="DR670" s="757"/>
      <c r="DS670" s="757"/>
      <c r="DT670" s="757"/>
      <c r="DU670" s="757"/>
      <c r="DV670" s="757"/>
      <c r="DW670" s="757"/>
      <c r="DX670" s="757"/>
      <c r="DY670" s="757"/>
      <c r="DZ670" s="757"/>
      <c r="EA670" s="757"/>
      <c r="EB670" s="758" t="s">
        <v>21</v>
      </c>
      <c r="EC670" s="758"/>
      <c r="ED670" s="759">
        <v>3</v>
      </c>
      <c r="EE670" s="759"/>
      <c r="EF670" s="759"/>
      <c r="EG670" s="759"/>
      <c r="EH670" s="760" t="s">
        <v>336</v>
      </c>
      <c r="EI670" s="760"/>
      <c r="EJ670" s="760"/>
      <c r="EK670" s="760"/>
      <c r="EL670" s="760"/>
      <c r="EM670" s="760"/>
      <c r="EN670" s="760"/>
      <c r="EO670" s="760"/>
      <c r="EP670" s="760"/>
      <c r="EQ670" s="760"/>
      <c r="ER670" s="760"/>
      <c r="ES670" s="760"/>
      <c r="ET670" s="760"/>
      <c r="EU670" s="760"/>
      <c r="EV670" s="760"/>
      <c r="EW670" s="760"/>
      <c r="EX670" s="760"/>
    </row>
    <row r="671" spans="1:246" s="14" customFormat="1" ht="19.899999999999999" customHeight="1" x14ac:dyDescent="0.4">
      <c r="A671" s="13"/>
      <c r="B671" s="42"/>
      <c r="C671" s="42"/>
      <c r="D671" s="13"/>
      <c r="E671" s="748" t="s">
        <v>339</v>
      </c>
      <c r="F671" s="748"/>
      <c r="G671" s="748"/>
      <c r="H671" s="748"/>
      <c r="I671" s="748"/>
      <c r="J671" s="748"/>
      <c r="K671" s="748"/>
      <c r="L671" s="748"/>
      <c r="M671" s="748"/>
      <c r="N671" s="748"/>
      <c r="O671" s="748"/>
      <c r="P671" s="748"/>
      <c r="Q671" s="748"/>
      <c r="R671" s="748"/>
      <c r="S671" s="750" t="s">
        <v>340</v>
      </c>
      <c r="T671" s="750"/>
      <c r="U671" s="750"/>
      <c r="V671" s="750"/>
      <c r="W671" s="750"/>
      <c r="X671" s="750"/>
      <c r="Y671" s="750"/>
      <c r="Z671" s="750"/>
      <c r="AA671" s="750"/>
      <c r="AB671" s="750"/>
      <c r="AC671" s="750"/>
      <c r="AD671" s="750"/>
      <c r="AE671" s="750"/>
      <c r="AF671" s="750"/>
      <c r="AG671" s="750"/>
      <c r="AH671" s="750"/>
      <c r="AI671" s="750"/>
      <c r="AJ671" s="750"/>
      <c r="AK671" s="750"/>
      <c r="AL671" s="750"/>
      <c r="AM671" s="750"/>
      <c r="AN671" s="750"/>
      <c r="AO671" s="750"/>
      <c r="AP671" s="750"/>
      <c r="AQ671" s="750"/>
      <c r="AR671" s="750"/>
      <c r="AS671" s="750"/>
      <c r="AT671" s="750"/>
      <c r="AU671" s="750"/>
      <c r="AV671" s="750"/>
      <c r="AW671" s="750"/>
      <c r="AX671" s="750"/>
      <c r="AY671" s="750"/>
      <c r="AZ671" s="751"/>
      <c r="BA671" s="751"/>
      <c r="BB671" s="751"/>
      <c r="BC671" s="751"/>
      <c r="BD671" s="752"/>
      <c r="BE671" s="752"/>
      <c r="BF671" s="752"/>
      <c r="BG671" s="752"/>
      <c r="BH671" s="752"/>
      <c r="BI671" s="752"/>
      <c r="BJ671" s="752"/>
      <c r="BK671" s="752"/>
      <c r="BL671" s="752"/>
      <c r="BM671" s="752"/>
      <c r="BN671" s="752"/>
      <c r="BO671" s="752"/>
      <c r="BP671" s="752"/>
      <c r="BQ671" s="752"/>
      <c r="BR671" s="752"/>
      <c r="BS671" s="752"/>
      <c r="BT671" s="752"/>
      <c r="CE671" s="13"/>
      <c r="CF671" s="42"/>
      <c r="CG671" s="42"/>
      <c r="CH671" s="13"/>
      <c r="CI671" s="748" t="s">
        <v>339</v>
      </c>
      <c r="CJ671" s="748"/>
      <c r="CK671" s="748"/>
      <c r="CL671" s="748"/>
      <c r="CM671" s="748"/>
      <c r="CN671" s="748"/>
      <c r="CO671" s="748"/>
      <c r="CP671" s="748"/>
      <c r="CQ671" s="748"/>
      <c r="CR671" s="748"/>
      <c r="CS671" s="748"/>
      <c r="CT671" s="748"/>
      <c r="CU671" s="748"/>
      <c r="CV671" s="748"/>
      <c r="CW671" s="750" t="s">
        <v>340</v>
      </c>
      <c r="CX671" s="750"/>
      <c r="CY671" s="750"/>
      <c r="CZ671" s="750"/>
      <c r="DA671" s="750"/>
      <c r="DB671" s="750"/>
      <c r="DC671" s="750"/>
      <c r="DD671" s="750"/>
      <c r="DE671" s="750"/>
      <c r="DF671" s="750"/>
      <c r="DG671" s="750"/>
      <c r="DH671" s="750"/>
      <c r="DI671" s="750"/>
      <c r="DJ671" s="750"/>
      <c r="DK671" s="750"/>
      <c r="DL671" s="750"/>
      <c r="DM671" s="750"/>
      <c r="DN671" s="750"/>
      <c r="DO671" s="750"/>
      <c r="DP671" s="750"/>
      <c r="DQ671" s="750"/>
      <c r="DR671" s="750"/>
      <c r="DS671" s="750"/>
      <c r="DT671" s="750"/>
      <c r="DU671" s="750"/>
      <c r="DV671" s="750"/>
      <c r="DW671" s="750"/>
      <c r="DX671" s="750"/>
      <c r="DY671" s="750"/>
      <c r="DZ671" s="750"/>
      <c r="EA671" s="750"/>
      <c r="EB671" s="750"/>
      <c r="EC671" s="750"/>
      <c r="ED671" s="751">
        <v>1</v>
      </c>
      <c r="EE671" s="751"/>
      <c r="EF671" s="751"/>
      <c r="EG671" s="751"/>
      <c r="EH671" s="752" t="s">
        <v>341</v>
      </c>
      <c r="EI671" s="752"/>
      <c r="EJ671" s="752"/>
      <c r="EK671" s="752"/>
      <c r="EL671" s="752"/>
      <c r="EM671" s="752"/>
      <c r="EN671" s="752"/>
      <c r="EO671" s="752"/>
      <c r="EP671" s="752"/>
      <c r="EQ671" s="752"/>
      <c r="ER671" s="752"/>
      <c r="ES671" s="752"/>
      <c r="ET671" s="752"/>
      <c r="EU671" s="752"/>
      <c r="EV671" s="752"/>
      <c r="EW671" s="752"/>
      <c r="EX671" s="752"/>
    </row>
    <row r="672" spans="1:246" s="14" customFormat="1" ht="19.899999999999999" customHeight="1" x14ac:dyDescent="0.4">
      <c r="A672" s="13"/>
      <c r="B672" s="42"/>
      <c r="C672" s="42"/>
      <c r="D672" s="13"/>
      <c r="E672" s="748"/>
      <c r="F672" s="748"/>
      <c r="G672" s="748"/>
      <c r="H672" s="748"/>
      <c r="I672" s="748"/>
      <c r="J672" s="748"/>
      <c r="K672" s="748"/>
      <c r="L672" s="748"/>
      <c r="M672" s="748"/>
      <c r="N672" s="748"/>
      <c r="O672" s="748"/>
      <c r="P672" s="748"/>
      <c r="Q672" s="748"/>
      <c r="R672" s="748"/>
      <c r="S672" s="753" t="s">
        <v>342</v>
      </c>
      <c r="T672" s="753"/>
      <c r="U672" s="753"/>
      <c r="V672" s="753"/>
      <c r="W672" s="753"/>
      <c r="X672" s="753"/>
      <c r="Y672" s="753"/>
      <c r="Z672" s="753"/>
      <c r="AA672" s="753"/>
      <c r="AB672" s="753"/>
      <c r="AC672" s="753"/>
      <c r="AD672" s="753"/>
      <c r="AE672" s="753"/>
      <c r="AF672" s="753"/>
      <c r="AG672" s="753"/>
      <c r="AH672" s="753"/>
      <c r="AI672" s="753"/>
      <c r="AJ672" s="753"/>
      <c r="AK672" s="753"/>
      <c r="AL672" s="753"/>
      <c r="AM672" s="753"/>
      <c r="AN672" s="753"/>
      <c r="AO672" s="753"/>
      <c r="AP672" s="753"/>
      <c r="AQ672" s="753"/>
      <c r="AR672" s="753"/>
      <c r="AS672" s="753"/>
      <c r="AT672" s="753"/>
      <c r="AU672" s="753"/>
      <c r="AV672" s="753"/>
      <c r="AW672" s="753"/>
      <c r="AX672" s="753"/>
      <c r="AY672" s="753"/>
      <c r="AZ672" s="754"/>
      <c r="BA672" s="754"/>
      <c r="BB672" s="754"/>
      <c r="BC672" s="754"/>
      <c r="BD672" s="755"/>
      <c r="BE672" s="755"/>
      <c r="BF672" s="755"/>
      <c r="BG672" s="755"/>
      <c r="BH672" s="755"/>
      <c r="BI672" s="755"/>
      <c r="BJ672" s="755"/>
      <c r="BK672" s="755"/>
      <c r="BL672" s="755"/>
      <c r="BM672" s="755"/>
      <c r="BN672" s="755"/>
      <c r="BO672" s="755"/>
      <c r="BP672" s="755"/>
      <c r="BQ672" s="755"/>
      <c r="BR672" s="755"/>
      <c r="BS672" s="755"/>
      <c r="BT672" s="755"/>
      <c r="CE672" s="13"/>
      <c r="CF672" s="42"/>
      <c r="CG672" s="42"/>
      <c r="CH672" s="13"/>
      <c r="CI672" s="748"/>
      <c r="CJ672" s="748"/>
      <c r="CK672" s="748"/>
      <c r="CL672" s="748"/>
      <c r="CM672" s="748"/>
      <c r="CN672" s="748"/>
      <c r="CO672" s="748"/>
      <c r="CP672" s="748"/>
      <c r="CQ672" s="748"/>
      <c r="CR672" s="748"/>
      <c r="CS672" s="748"/>
      <c r="CT672" s="748"/>
      <c r="CU672" s="748"/>
      <c r="CV672" s="748"/>
      <c r="CW672" s="753" t="s">
        <v>342</v>
      </c>
      <c r="CX672" s="753"/>
      <c r="CY672" s="753"/>
      <c r="CZ672" s="753"/>
      <c r="DA672" s="753"/>
      <c r="DB672" s="753"/>
      <c r="DC672" s="753"/>
      <c r="DD672" s="753"/>
      <c r="DE672" s="753"/>
      <c r="DF672" s="753"/>
      <c r="DG672" s="753"/>
      <c r="DH672" s="753"/>
      <c r="DI672" s="753"/>
      <c r="DJ672" s="753"/>
      <c r="DK672" s="753"/>
      <c r="DL672" s="753"/>
      <c r="DM672" s="753"/>
      <c r="DN672" s="753"/>
      <c r="DO672" s="753"/>
      <c r="DP672" s="753"/>
      <c r="DQ672" s="753"/>
      <c r="DR672" s="753"/>
      <c r="DS672" s="753"/>
      <c r="DT672" s="753"/>
      <c r="DU672" s="753"/>
      <c r="DV672" s="753"/>
      <c r="DW672" s="753"/>
      <c r="DX672" s="753"/>
      <c r="DY672" s="753"/>
      <c r="DZ672" s="753"/>
      <c r="EA672" s="753"/>
      <c r="EB672" s="753"/>
      <c r="EC672" s="753"/>
      <c r="ED672" s="754">
        <v>20</v>
      </c>
      <c r="EE672" s="754"/>
      <c r="EF672" s="754"/>
      <c r="EG672" s="754"/>
      <c r="EH672" s="755" t="s">
        <v>343</v>
      </c>
      <c r="EI672" s="755"/>
      <c r="EJ672" s="755"/>
      <c r="EK672" s="755"/>
      <c r="EL672" s="755"/>
      <c r="EM672" s="755"/>
      <c r="EN672" s="755"/>
      <c r="EO672" s="755"/>
      <c r="EP672" s="755"/>
      <c r="EQ672" s="755"/>
      <c r="ER672" s="755"/>
      <c r="ES672" s="755"/>
      <c r="ET672" s="755"/>
      <c r="EU672" s="755"/>
      <c r="EV672" s="755"/>
      <c r="EW672" s="755"/>
      <c r="EX672" s="755"/>
    </row>
    <row r="673" spans="1:160" s="14" customFormat="1" ht="19.899999999999999" customHeight="1" x14ac:dyDescent="0.4">
      <c r="A673" s="13"/>
      <c r="B673" s="42"/>
      <c r="C673" s="42"/>
      <c r="D673" s="13"/>
      <c r="E673" s="748"/>
      <c r="F673" s="748"/>
      <c r="G673" s="748"/>
      <c r="H673" s="748"/>
      <c r="I673" s="748"/>
      <c r="J673" s="748"/>
      <c r="K673" s="748"/>
      <c r="L673" s="748"/>
      <c r="M673" s="748"/>
      <c r="N673" s="748"/>
      <c r="O673" s="748"/>
      <c r="P673" s="748"/>
      <c r="Q673" s="748"/>
      <c r="R673" s="748"/>
      <c r="S673" s="753" t="s">
        <v>344</v>
      </c>
      <c r="T673" s="753"/>
      <c r="U673" s="753"/>
      <c r="V673" s="753"/>
      <c r="W673" s="753"/>
      <c r="X673" s="753"/>
      <c r="Y673" s="753"/>
      <c r="Z673" s="753"/>
      <c r="AA673" s="753"/>
      <c r="AB673" s="753"/>
      <c r="AC673" s="753"/>
      <c r="AD673" s="753"/>
      <c r="AE673" s="753"/>
      <c r="AF673" s="753"/>
      <c r="AG673" s="753"/>
      <c r="AH673" s="753"/>
      <c r="AI673" s="753"/>
      <c r="AJ673" s="753"/>
      <c r="AK673" s="753"/>
      <c r="AL673" s="753"/>
      <c r="AM673" s="753"/>
      <c r="AN673" s="753"/>
      <c r="AO673" s="753"/>
      <c r="AP673" s="753"/>
      <c r="AQ673" s="753"/>
      <c r="AR673" s="753"/>
      <c r="AS673" s="753"/>
      <c r="AT673" s="753"/>
      <c r="AU673" s="753"/>
      <c r="AV673" s="753"/>
      <c r="AW673" s="753"/>
      <c r="AX673" s="753"/>
      <c r="AY673" s="753"/>
      <c r="AZ673" s="754"/>
      <c r="BA673" s="754"/>
      <c r="BB673" s="754"/>
      <c r="BC673" s="754"/>
      <c r="BD673" s="754"/>
      <c r="BE673" s="754"/>
      <c r="BF673" s="754"/>
      <c r="BG673" s="754"/>
      <c r="BH673" s="754"/>
      <c r="BI673" s="754"/>
      <c r="BJ673" s="754"/>
      <c r="BK673" s="754"/>
      <c r="BL673" s="754"/>
      <c r="BM673" s="754"/>
      <c r="BN673" s="754"/>
      <c r="BO673" s="754"/>
      <c r="BP673" s="754"/>
      <c r="BQ673" s="754"/>
      <c r="BR673" s="754"/>
      <c r="BS673" s="754"/>
      <c r="BT673" s="754"/>
      <c r="CE673" s="13"/>
      <c r="CF673" s="42"/>
      <c r="CG673" s="42"/>
      <c r="CH673" s="13"/>
      <c r="CI673" s="748"/>
      <c r="CJ673" s="748"/>
      <c r="CK673" s="748"/>
      <c r="CL673" s="748"/>
      <c r="CM673" s="748"/>
      <c r="CN673" s="748"/>
      <c r="CO673" s="748"/>
      <c r="CP673" s="748"/>
      <c r="CQ673" s="748"/>
      <c r="CR673" s="748"/>
      <c r="CS673" s="748"/>
      <c r="CT673" s="748"/>
      <c r="CU673" s="748"/>
      <c r="CV673" s="748"/>
      <c r="CW673" s="753" t="s">
        <v>344</v>
      </c>
      <c r="CX673" s="753"/>
      <c r="CY673" s="753"/>
      <c r="CZ673" s="753"/>
      <c r="DA673" s="753"/>
      <c r="DB673" s="753"/>
      <c r="DC673" s="753"/>
      <c r="DD673" s="753"/>
      <c r="DE673" s="753"/>
      <c r="DF673" s="753"/>
      <c r="DG673" s="753"/>
      <c r="DH673" s="753"/>
      <c r="DI673" s="753"/>
      <c r="DJ673" s="753"/>
      <c r="DK673" s="753"/>
      <c r="DL673" s="753"/>
      <c r="DM673" s="753"/>
      <c r="DN673" s="753"/>
      <c r="DO673" s="753"/>
      <c r="DP673" s="753"/>
      <c r="DQ673" s="753"/>
      <c r="DR673" s="753"/>
      <c r="DS673" s="753"/>
      <c r="DT673" s="753"/>
      <c r="DU673" s="753"/>
      <c r="DV673" s="753"/>
      <c r="DW673" s="753"/>
      <c r="DX673" s="753"/>
      <c r="DY673" s="753"/>
      <c r="DZ673" s="753"/>
      <c r="EA673" s="753"/>
      <c r="EB673" s="753"/>
      <c r="EC673" s="753"/>
      <c r="ED673" s="754">
        <v>0</v>
      </c>
      <c r="EE673" s="754"/>
      <c r="EF673" s="754"/>
      <c r="EG673" s="754"/>
      <c r="EH673" s="754" t="s">
        <v>335</v>
      </c>
      <c r="EI673" s="754"/>
      <c r="EJ673" s="754"/>
      <c r="EK673" s="754"/>
      <c r="EL673" s="754"/>
      <c r="EM673" s="754"/>
      <c r="EN673" s="754"/>
      <c r="EO673" s="754"/>
      <c r="EP673" s="754"/>
      <c r="EQ673" s="754"/>
      <c r="ER673" s="754"/>
      <c r="ES673" s="754"/>
      <c r="ET673" s="754"/>
      <c r="EU673" s="754"/>
      <c r="EV673" s="754"/>
      <c r="EW673" s="754"/>
      <c r="EX673" s="754"/>
    </row>
    <row r="674" spans="1:160" s="14" customFormat="1" ht="19.899999999999999" customHeight="1" x14ac:dyDescent="0.4">
      <c r="A674" s="13"/>
      <c r="B674" s="42"/>
      <c r="C674" s="42"/>
      <c r="D674" s="13"/>
      <c r="E674" s="748"/>
      <c r="F674" s="748"/>
      <c r="G674" s="748"/>
      <c r="H674" s="748"/>
      <c r="I674" s="748"/>
      <c r="J674" s="748"/>
      <c r="K674" s="748"/>
      <c r="L674" s="748"/>
      <c r="M674" s="748"/>
      <c r="N674" s="748"/>
      <c r="O674" s="748"/>
      <c r="P674" s="748"/>
      <c r="Q674" s="748"/>
      <c r="R674" s="748"/>
      <c r="S674" s="753" t="s">
        <v>345</v>
      </c>
      <c r="T674" s="753"/>
      <c r="U674" s="753"/>
      <c r="V674" s="753"/>
      <c r="W674" s="753"/>
      <c r="X674" s="753"/>
      <c r="Y674" s="753"/>
      <c r="Z674" s="753"/>
      <c r="AA674" s="753"/>
      <c r="AB674" s="753"/>
      <c r="AC674" s="753"/>
      <c r="AD674" s="753"/>
      <c r="AE674" s="753"/>
      <c r="AF674" s="753"/>
      <c r="AG674" s="753"/>
      <c r="AH674" s="753"/>
      <c r="AI674" s="753"/>
      <c r="AJ674" s="753"/>
      <c r="AK674" s="753"/>
      <c r="AL674" s="753"/>
      <c r="AM674" s="753"/>
      <c r="AN674" s="753"/>
      <c r="AO674" s="753"/>
      <c r="AP674" s="753"/>
      <c r="AQ674" s="753"/>
      <c r="AR674" s="753"/>
      <c r="AS674" s="753"/>
      <c r="AT674" s="753"/>
      <c r="AU674" s="753"/>
      <c r="AV674" s="753"/>
      <c r="AW674" s="753"/>
      <c r="AX674" s="753"/>
      <c r="AY674" s="753"/>
      <c r="AZ674" s="754"/>
      <c r="BA674" s="754"/>
      <c r="BB674" s="754"/>
      <c r="BC674" s="754"/>
      <c r="BD674" s="755"/>
      <c r="BE674" s="755"/>
      <c r="BF674" s="755"/>
      <c r="BG674" s="755"/>
      <c r="BH674" s="755"/>
      <c r="BI674" s="755"/>
      <c r="BJ674" s="755"/>
      <c r="BK674" s="755"/>
      <c r="BL674" s="755"/>
      <c r="BM674" s="755"/>
      <c r="BN674" s="755"/>
      <c r="BO674" s="755"/>
      <c r="BP674" s="755"/>
      <c r="BQ674" s="755"/>
      <c r="BR674" s="755"/>
      <c r="BS674" s="755"/>
      <c r="BT674" s="755"/>
      <c r="CE674" s="13"/>
      <c r="CF674" s="42"/>
      <c r="CG674" s="42"/>
      <c r="CH674" s="13"/>
      <c r="CI674" s="748"/>
      <c r="CJ674" s="748"/>
      <c r="CK674" s="748"/>
      <c r="CL674" s="748"/>
      <c r="CM674" s="748"/>
      <c r="CN674" s="748"/>
      <c r="CO674" s="748"/>
      <c r="CP674" s="748"/>
      <c r="CQ674" s="748"/>
      <c r="CR674" s="748"/>
      <c r="CS674" s="748"/>
      <c r="CT674" s="748"/>
      <c r="CU674" s="748"/>
      <c r="CV674" s="748"/>
      <c r="CW674" s="753" t="s">
        <v>345</v>
      </c>
      <c r="CX674" s="753"/>
      <c r="CY674" s="753"/>
      <c r="CZ674" s="753"/>
      <c r="DA674" s="753"/>
      <c r="DB674" s="753"/>
      <c r="DC674" s="753"/>
      <c r="DD674" s="753"/>
      <c r="DE674" s="753"/>
      <c r="DF674" s="753"/>
      <c r="DG674" s="753"/>
      <c r="DH674" s="753"/>
      <c r="DI674" s="753"/>
      <c r="DJ674" s="753"/>
      <c r="DK674" s="753"/>
      <c r="DL674" s="753"/>
      <c r="DM674" s="753"/>
      <c r="DN674" s="753"/>
      <c r="DO674" s="753"/>
      <c r="DP674" s="753"/>
      <c r="DQ674" s="753"/>
      <c r="DR674" s="753"/>
      <c r="DS674" s="753"/>
      <c r="DT674" s="753"/>
      <c r="DU674" s="753"/>
      <c r="DV674" s="753"/>
      <c r="DW674" s="753"/>
      <c r="DX674" s="753"/>
      <c r="DY674" s="753"/>
      <c r="DZ674" s="753"/>
      <c r="EA674" s="753"/>
      <c r="EB674" s="753"/>
      <c r="EC674" s="753"/>
      <c r="ED674" s="754">
        <v>3</v>
      </c>
      <c r="EE674" s="754"/>
      <c r="EF674" s="754"/>
      <c r="EG674" s="754"/>
      <c r="EH674" s="755" t="s">
        <v>343</v>
      </c>
      <c r="EI674" s="755"/>
      <c r="EJ674" s="755"/>
      <c r="EK674" s="755"/>
      <c r="EL674" s="755"/>
      <c r="EM674" s="755"/>
      <c r="EN674" s="755"/>
      <c r="EO674" s="755"/>
      <c r="EP674" s="755"/>
      <c r="EQ674" s="755"/>
      <c r="ER674" s="755"/>
      <c r="ES674" s="755"/>
      <c r="ET674" s="755"/>
      <c r="EU674" s="755"/>
      <c r="EV674" s="755"/>
      <c r="EW674" s="755"/>
      <c r="EX674" s="755"/>
    </row>
    <row r="675" spans="1:160" s="14" customFormat="1" ht="19.899999999999999" customHeight="1" x14ac:dyDescent="0.4">
      <c r="A675" s="13"/>
      <c r="B675" s="42"/>
      <c r="C675" s="42"/>
      <c r="D675" s="13"/>
      <c r="E675" s="748"/>
      <c r="F675" s="748"/>
      <c r="G675" s="748"/>
      <c r="H675" s="748"/>
      <c r="I675" s="748"/>
      <c r="J675" s="748"/>
      <c r="K675" s="748"/>
      <c r="L675" s="748"/>
      <c r="M675" s="748"/>
      <c r="N675" s="748"/>
      <c r="O675" s="748"/>
      <c r="P675" s="748"/>
      <c r="Q675" s="748"/>
      <c r="R675" s="748"/>
      <c r="S675" s="761" t="s">
        <v>337</v>
      </c>
      <c r="T675" s="761"/>
      <c r="U675" s="761"/>
      <c r="V675" s="761"/>
      <c r="W675" s="761"/>
      <c r="X675" s="761"/>
      <c r="Y675" s="761"/>
      <c r="Z675" s="762"/>
      <c r="AA675" s="762"/>
      <c r="AB675" s="762"/>
      <c r="AC675" s="762"/>
      <c r="AD675" s="762"/>
      <c r="AE675" s="762"/>
      <c r="AF675" s="762"/>
      <c r="AG675" s="762"/>
      <c r="AH675" s="762"/>
      <c r="AI675" s="762"/>
      <c r="AJ675" s="762"/>
      <c r="AK675" s="762"/>
      <c r="AL675" s="762"/>
      <c r="AM675" s="762"/>
      <c r="AN675" s="762"/>
      <c r="AO675" s="762"/>
      <c r="AP675" s="762"/>
      <c r="AQ675" s="762"/>
      <c r="AR675" s="762"/>
      <c r="AS675" s="762"/>
      <c r="AT675" s="762"/>
      <c r="AU675" s="762"/>
      <c r="AV675" s="762"/>
      <c r="AW675" s="762"/>
      <c r="AX675" s="763" t="s">
        <v>21</v>
      </c>
      <c r="AY675" s="763"/>
      <c r="AZ675" s="759"/>
      <c r="BA675" s="759"/>
      <c r="BB675" s="759"/>
      <c r="BC675" s="759"/>
      <c r="BD675" s="760"/>
      <c r="BE675" s="760"/>
      <c r="BF675" s="760"/>
      <c r="BG675" s="760"/>
      <c r="BH675" s="760"/>
      <c r="BI675" s="760"/>
      <c r="BJ675" s="760"/>
      <c r="BK675" s="760"/>
      <c r="BL675" s="760"/>
      <c r="BM675" s="760"/>
      <c r="BN675" s="760"/>
      <c r="BO675" s="760"/>
      <c r="BP675" s="760"/>
      <c r="BQ675" s="760"/>
      <c r="BR675" s="760"/>
      <c r="BS675" s="760"/>
      <c r="BT675" s="760"/>
      <c r="CE675" s="13"/>
      <c r="CF675" s="42"/>
      <c r="CG675" s="42"/>
      <c r="CH675" s="13"/>
      <c r="CI675" s="748"/>
      <c r="CJ675" s="748"/>
      <c r="CK675" s="748"/>
      <c r="CL675" s="748"/>
      <c r="CM675" s="748"/>
      <c r="CN675" s="748"/>
      <c r="CO675" s="748"/>
      <c r="CP675" s="748"/>
      <c r="CQ675" s="748"/>
      <c r="CR675" s="748"/>
      <c r="CS675" s="748"/>
      <c r="CT675" s="748"/>
      <c r="CU675" s="748"/>
      <c r="CV675" s="748"/>
      <c r="CW675" s="761" t="s">
        <v>337</v>
      </c>
      <c r="CX675" s="761"/>
      <c r="CY675" s="761"/>
      <c r="CZ675" s="761"/>
      <c r="DA675" s="761"/>
      <c r="DB675" s="761"/>
      <c r="DC675" s="761"/>
      <c r="DD675" s="762" t="s">
        <v>346</v>
      </c>
      <c r="DE675" s="762"/>
      <c r="DF675" s="762"/>
      <c r="DG675" s="762"/>
      <c r="DH675" s="762"/>
      <c r="DI675" s="762"/>
      <c r="DJ675" s="762"/>
      <c r="DK675" s="762"/>
      <c r="DL675" s="762"/>
      <c r="DM675" s="762"/>
      <c r="DN675" s="762"/>
      <c r="DO675" s="762"/>
      <c r="DP675" s="762"/>
      <c r="DQ675" s="762"/>
      <c r="DR675" s="762"/>
      <c r="DS675" s="762"/>
      <c r="DT675" s="762"/>
      <c r="DU675" s="762"/>
      <c r="DV675" s="762"/>
      <c r="DW675" s="762"/>
      <c r="DX675" s="762"/>
      <c r="DY675" s="762"/>
      <c r="DZ675" s="762"/>
      <c r="EA675" s="762"/>
      <c r="EB675" s="763" t="s">
        <v>21</v>
      </c>
      <c r="EC675" s="763"/>
      <c r="ED675" s="759">
        <v>3</v>
      </c>
      <c r="EE675" s="759"/>
      <c r="EF675" s="759"/>
      <c r="EG675" s="759"/>
      <c r="EH675" s="760" t="s">
        <v>347</v>
      </c>
      <c r="EI675" s="760"/>
      <c r="EJ675" s="760"/>
      <c r="EK675" s="760"/>
      <c r="EL675" s="760"/>
      <c r="EM675" s="760"/>
      <c r="EN675" s="760"/>
      <c r="EO675" s="760"/>
      <c r="EP675" s="760"/>
      <c r="EQ675" s="760"/>
      <c r="ER675" s="760"/>
      <c r="ES675" s="760"/>
      <c r="ET675" s="760"/>
      <c r="EU675" s="760"/>
      <c r="EV675" s="760"/>
      <c r="EW675" s="760"/>
      <c r="EX675" s="760"/>
    </row>
    <row r="676" spans="1:160" s="14" customFormat="1" ht="18.75" customHeight="1" x14ac:dyDescent="0.4">
      <c r="A676" s="13"/>
      <c r="B676" s="42"/>
      <c r="C676" s="42"/>
      <c r="D676" s="13"/>
      <c r="E676" s="150"/>
      <c r="F676" s="150"/>
      <c r="G676" s="150"/>
      <c r="H676" s="150"/>
      <c r="I676" s="150"/>
      <c r="J676" s="150"/>
      <c r="K676" s="150"/>
      <c r="L676" s="150"/>
      <c r="M676" s="150"/>
      <c r="N676" s="150"/>
      <c r="O676" s="150"/>
      <c r="P676" s="150"/>
      <c r="Q676" s="150"/>
      <c r="R676" s="150"/>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150"/>
      <c r="BA676" s="150"/>
      <c r="BB676" s="150"/>
      <c r="BC676" s="150"/>
      <c r="BD676" s="150"/>
      <c r="BE676" s="150"/>
      <c r="BF676" s="150"/>
      <c r="BG676" s="150"/>
      <c r="BH676" s="150"/>
      <c r="BI676" s="150"/>
      <c r="BJ676" s="150"/>
      <c r="BK676" s="150"/>
      <c r="BL676" s="150"/>
      <c r="BM676" s="13"/>
      <c r="BN676" s="13"/>
      <c r="BO676" s="13"/>
      <c r="BP676" s="13"/>
      <c r="CE676" s="13"/>
      <c r="CF676" s="42"/>
      <c r="CG676" s="42"/>
      <c r="CH676" s="13"/>
      <c r="CI676" s="150"/>
      <c r="CJ676" s="150"/>
      <c r="CK676" s="150"/>
      <c r="CL676" s="150"/>
      <c r="CM676" s="150"/>
      <c r="CN676" s="150"/>
      <c r="CO676" s="150"/>
      <c r="CP676" s="150"/>
      <c r="CQ676" s="150"/>
      <c r="CR676" s="150"/>
      <c r="CS676" s="150"/>
      <c r="CT676" s="150"/>
      <c r="CU676" s="150"/>
      <c r="CV676" s="150"/>
      <c r="CW676" s="55"/>
      <c r="CX676" s="55"/>
      <c r="CY676" s="55"/>
      <c r="CZ676" s="55"/>
      <c r="DA676" s="55"/>
      <c r="DB676" s="55"/>
      <c r="DC676" s="55"/>
      <c r="DD676" s="55"/>
      <c r="DE676" s="55"/>
      <c r="DF676" s="55"/>
      <c r="DG676" s="55"/>
      <c r="DH676" s="55"/>
      <c r="DI676" s="55"/>
      <c r="DJ676" s="55"/>
      <c r="DK676" s="55"/>
      <c r="DL676" s="55"/>
      <c r="DM676" s="55"/>
      <c r="DN676" s="55"/>
      <c r="DO676" s="55"/>
      <c r="DP676" s="55"/>
      <c r="DQ676" s="55"/>
      <c r="DR676" s="55"/>
      <c r="DS676" s="55"/>
      <c r="DT676" s="55"/>
      <c r="DU676" s="55"/>
      <c r="DV676" s="55"/>
      <c r="DW676" s="55"/>
      <c r="DX676" s="55"/>
      <c r="DY676" s="55"/>
      <c r="DZ676" s="55"/>
      <c r="EA676" s="55"/>
      <c r="EB676" s="55"/>
      <c r="EC676" s="55"/>
      <c r="ED676" s="150"/>
      <c r="EE676" s="150"/>
      <c r="EF676" s="150"/>
      <c r="EG676" s="150"/>
      <c r="EH676" s="150"/>
      <c r="EI676" s="150"/>
      <c r="EJ676" s="150"/>
      <c r="EK676" s="150"/>
      <c r="EL676" s="150"/>
      <c r="EM676" s="150"/>
      <c r="EN676" s="150"/>
      <c r="EO676" s="150"/>
      <c r="EP676" s="150"/>
      <c r="EQ676" s="13"/>
      <c r="ER676" s="13"/>
      <c r="ES676" s="13"/>
      <c r="ET676" s="13"/>
    </row>
    <row r="677" spans="1:160" s="14" customFormat="1" ht="18.75" customHeight="1" x14ac:dyDescent="0.4">
      <c r="A677" s="13"/>
      <c r="B677" s="42"/>
      <c r="C677" s="42"/>
      <c r="D677" s="13"/>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c r="BC677" s="55"/>
      <c r="BD677" s="55"/>
      <c r="BE677" s="55"/>
      <c r="BF677" s="55"/>
      <c r="BG677" s="55"/>
      <c r="BH677" s="55"/>
      <c r="BI677" s="55"/>
      <c r="BJ677" s="55"/>
      <c r="BK677" s="55"/>
      <c r="BL677" s="55"/>
      <c r="BM677" s="13"/>
      <c r="BN677" s="13"/>
      <c r="BO677" s="13"/>
      <c r="BP677" s="13"/>
      <c r="CE677" s="13"/>
      <c r="CF677" s="42"/>
      <c r="CG677" s="42"/>
      <c r="CH677" s="13"/>
      <c r="CI677" s="55"/>
      <c r="CJ677" s="55"/>
      <c r="CK677" s="55"/>
      <c r="CL677" s="55"/>
      <c r="CM677" s="55"/>
      <c r="CN677" s="55"/>
      <c r="CO677" s="55"/>
      <c r="CP677" s="55"/>
      <c r="CQ677" s="55"/>
      <c r="CR677" s="55"/>
      <c r="CS677" s="55"/>
      <c r="CT677" s="55"/>
      <c r="CU677" s="55"/>
      <c r="CV677" s="55"/>
      <c r="CW677" s="55"/>
      <c r="CX677" s="55"/>
      <c r="CY677" s="55"/>
      <c r="CZ677" s="55"/>
      <c r="DA677" s="55"/>
      <c r="DB677" s="55"/>
      <c r="DC677" s="55"/>
      <c r="DD677" s="55"/>
      <c r="DE677" s="55"/>
      <c r="DF677" s="55"/>
      <c r="DG677" s="55"/>
      <c r="DH677" s="55"/>
      <c r="DI677" s="55"/>
      <c r="DJ677" s="55"/>
      <c r="DK677" s="55"/>
      <c r="DL677" s="55"/>
      <c r="DM677" s="55"/>
      <c r="DN677" s="55"/>
      <c r="DO677" s="55"/>
      <c r="DP677" s="55"/>
      <c r="DQ677" s="55"/>
      <c r="DR677" s="55"/>
      <c r="DS677" s="55"/>
      <c r="DT677" s="55"/>
      <c r="DU677" s="55"/>
      <c r="DV677" s="55"/>
      <c r="DW677" s="55"/>
      <c r="DX677" s="55"/>
      <c r="DY677" s="55"/>
      <c r="DZ677" s="55"/>
      <c r="EA677" s="55"/>
      <c r="EB677" s="55"/>
      <c r="EC677" s="55"/>
      <c r="ED677" s="55"/>
      <c r="EE677" s="55"/>
      <c r="EF677" s="55"/>
      <c r="EG677" s="55"/>
      <c r="EH677" s="55"/>
      <c r="EI677" s="55"/>
      <c r="EJ677" s="55"/>
      <c r="EK677" s="55"/>
      <c r="EL677" s="55"/>
      <c r="EM677" s="55"/>
      <c r="EN677" s="55"/>
      <c r="EO677" s="55"/>
      <c r="EP677" s="55"/>
      <c r="EQ677" s="13"/>
      <c r="ER677" s="13"/>
      <c r="ES677" s="13"/>
      <c r="ET677" s="13"/>
    </row>
    <row r="678" spans="1:160" s="14" customFormat="1" ht="18.75" customHeight="1" x14ac:dyDescent="0.4">
      <c r="A678" s="13"/>
      <c r="B678" s="42"/>
      <c r="C678" s="42"/>
      <c r="D678" s="13"/>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c r="BC678" s="55"/>
      <c r="BD678" s="55"/>
      <c r="BE678" s="55"/>
      <c r="BF678" s="55"/>
      <c r="BG678" s="55"/>
      <c r="BH678" s="55"/>
      <c r="BI678" s="55"/>
      <c r="BJ678" s="55"/>
      <c r="BK678" s="55"/>
      <c r="BL678" s="55"/>
      <c r="BM678" s="13"/>
      <c r="BN678" s="13"/>
      <c r="BO678" s="13"/>
      <c r="BP678" s="13"/>
      <c r="CE678" s="13"/>
      <c r="CF678" s="42"/>
      <c r="CG678" s="42"/>
      <c r="CH678" s="13"/>
      <c r="CI678" s="55"/>
      <c r="CJ678" s="55"/>
      <c r="CK678" s="55"/>
      <c r="CL678" s="55"/>
      <c r="CM678" s="55"/>
      <c r="CN678" s="55"/>
      <c r="CO678" s="55"/>
      <c r="CP678" s="55"/>
      <c r="CQ678" s="55"/>
      <c r="CR678" s="55"/>
      <c r="CS678" s="55"/>
      <c r="CT678" s="55"/>
      <c r="CU678" s="55"/>
      <c r="CV678" s="55"/>
      <c r="CW678" s="55"/>
      <c r="CX678" s="55"/>
      <c r="CY678" s="55"/>
      <c r="CZ678" s="55"/>
      <c r="DA678" s="55"/>
      <c r="DB678" s="55"/>
      <c r="DC678" s="55"/>
      <c r="DD678" s="55"/>
      <c r="DE678" s="55"/>
      <c r="DF678" s="55"/>
      <c r="DG678" s="55"/>
      <c r="DH678" s="55"/>
      <c r="DI678" s="55"/>
      <c r="DJ678" s="55"/>
      <c r="DK678" s="55"/>
      <c r="DL678" s="55"/>
      <c r="DM678" s="55"/>
      <c r="DN678" s="55"/>
      <c r="DO678" s="55"/>
      <c r="DP678" s="55"/>
      <c r="DQ678" s="55"/>
      <c r="DR678" s="55"/>
      <c r="DS678" s="55"/>
      <c r="DT678" s="55"/>
      <c r="DU678" s="55"/>
      <c r="DV678" s="55"/>
      <c r="DW678" s="55"/>
      <c r="DX678" s="55"/>
      <c r="DY678" s="55"/>
      <c r="DZ678" s="55"/>
      <c r="EA678" s="55"/>
      <c r="EB678" s="55"/>
      <c r="EC678" s="55"/>
      <c r="ED678" s="55"/>
      <c r="EE678" s="55"/>
      <c r="EF678" s="55"/>
      <c r="EG678" s="55"/>
      <c r="EH678" s="55"/>
      <c r="EI678" s="55"/>
      <c r="EJ678" s="55"/>
      <c r="EK678" s="55"/>
      <c r="EL678" s="55"/>
      <c r="EM678" s="55"/>
      <c r="EN678" s="55"/>
      <c r="EO678" s="55"/>
      <c r="EP678" s="55"/>
      <c r="EQ678" s="13"/>
      <c r="ER678" s="13"/>
      <c r="ES678" s="13"/>
      <c r="ET678" s="13"/>
    </row>
    <row r="679" spans="1:160" s="14" customFormat="1" ht="18.75" customHeight="1" x14ac:dyDescent="0.4">
      <c r="A679" s="13"/>
      <c r="B679" s="42"/>
      <c r="C679" s="42"/>
      <c r="D679" s="13"/>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c r="BA679" s="55"/>
      <c r="BB679" s="55"/>
      <c r="BC679" s="55"/>
      <c r="BD679" s="55"/>
      <c r="BE679" s="55"/>
      <c r="BF679" s="55"/>
      <c r="BG679" s="55"/>
      <c r="BH679" s="55"/>
      <c r="BI679" s="55"/>
      <c r="BJ679" s="55"/>
      <c r="BK679" s="55"/>
      <c r="BL679" s="55"/>
      <c r="BM679" s="13"/>
      <c r="BN679" s="13"/>
      <c r="BO679" s="13"/>
      <c r="BP679" s="13"/>
      <c r="CE679" s="13"/>
      <c r="CF679" s="42"/>
      <c r="CG679" s="42"/>
      <c r="CH679" s="13"/>
      <c r="CI679" s="55"/>
      <c r="CJ679" s="55"/>
      <c r="CK679" s="55"/>
      <c r="CL679" s="55"/>
      <c r="CM679" s="55"/>
      <c r="CN679" s="55"/>
      <c r="CO679" s="55"/>
      <c r="CP679" s="55"/>
      <c r="CQ679" s="55"/>
      <c r="CR679" s="55"/>
      <c r="CS679" s="55"/>
      <c r="CT679" s="55"/>
      <c r="CU679" s="55"/>
      <c r="CV679" s="55"/>
      <c r="CW679" s="55"/>
      <c r="CX679" s="55"/>
      <c r="CY679" s="55"/>
      <c r="CZ679" s="55"/>
      <c r="DA679" s="55"/>
      <c r="DB679" s="55"/>
      <c r="DC679" s="55"/>
      <c r="DD679" s="55"/>
      <c r="DE679" s="55"/>
      <c r="DF679" s="55"/>
      <c r="DG679" s="55"/>
      <c r="DH679" s="55"/>
      <c r="DI679" s="55"/>
      <c r="DJ679" s="55"/>
      <c r="DK679" s="55"/>
      <c r="DL679" s="55"/>
      <c r="DM679" s="55"/>
      <c r="DN679" s="55"/>
      <c r="DO679" s="55"/>
      <c r="DP679" s="55"/>
      <c r="DQ679" s="55"/>
      <c r="DR679" s="55"/>
      <c r="DS679" s="55"/>
      <c r="DT679" s="55"/>
      <c r="DU679" s="55"/>
      <c r="DV679" s="55"/>
      <c r="DW679" s="55"/>
      <c r="DX679" s="55"/>
      <c r="DY679" s="55"/>
      <c r="DZ679" s="55"/>
      <c r="EA679" s="55"/>
      <c r="EB679" s="55"/>
      <c r="EC679" s="55"/>
      <c r="ED679" s="55"/>
      <c r="EE679" s="55"/>
      <c r="EF679" s="55"/>
      <c r="EG679" s="55"/>
      <c r="EH679" s="55"/>
      <c r="EI679" s="55"/>
      <c r="EJ679" s="55"/>
      <c r="EK679" s="55"/>
      <c r="EL679" s="55"/>
      <c r="EM679" s="55"/>
      <c r="EN679" s="55"/>
      <c r="EO679" s="55"/>
      <c r="EP679" s="55"/>
      <c r="EQ679" s="13"/>
      <c r="ER679" s="13"/>
      <c r="ES679" s="13"/>
      <c r="ET679" s="13"/>
    </row>
    <row r="680" spans="1:160" s="14" customFormat="1" ht="18.75" customHeight="1" x14ac:dyDescent="0.4">
      <c r="A680" s="13"/>
      <c r="B680" s="42"/>
      <c r="C680" s="42"/>
      <c r="D680" s="13"/>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c r="BA680" s="55"/>
      <c r="BB680" s="55"/>
      <c r="BC680" s="55"/>
      <c r="BD680" s="55"/>
      <c r="BE680" s="55"/>
      <c r="BF680" s="55"/>
      <c r="BG680" s="55"/>
      <c r="BH680" s="55"/>
      <c r="BI680" s="55"/>
      <c r="BJ680" s="55"/>
      <c r="BK680" s="55"/>
      <c r="BL680" s="55"/>
      <c r="BM680" s="13"/>
      <c r="BN680" s="13"/>
      <c r="BO680" s="13"/>
      <c r="BP680" s="13"/>
      <c r="CE680" s="13"/>
      <c r="CF680" s="42"/>
      <c r="CG680" s="42"/>
      <c r="CH680" s="13"/>
      <c r="CI680" s="55"/>
      <c r="CJ680" s="55"/>
      <c r="CK680" s="55"/>
      <c r="CL680" s="55"/>
      <c r="CM680" s="55"/>
      <c r="CN680" s="55"/>
      <c r="CO680" s="55"/>
      <c r="CP680" s="55"/>
      <c r="CQ680" s="55"/>
      <c r="CR680" s="55"/>
      <c r="CS680" s="55"/>
      <c r="CT680" s="55"/>
      <c r="CU680" s="55"/>
      <c r="CV680" s="55"/>
      <c r="CW680" s="55"/>
      <c r="CX680" s="55"/>
      <c r="CY680" s="55"/>
      <c r="CZ680" s="55"/>
      <c r="DA680" s="55"/>
      <c r="DB680" s="55"/>
      <c r="DC680" s="55"/>
      <c r="DD680" s="55"/>
      <c r="DE680" s="55"/>
      <c r="DF680" s="55"/>
      <c r="DG680" s="55"/>
      <c r="DH680" s="55"/>
      <c r="DI680" s="55"/>
      <c r="DJ680" s="55"/>
      <c r="DK680" s="55"/>
      <c r="DL680" s="55"/>
      <c r="DM680" s="55"/>
      <c r="DN680" s="55"/>
      <c r="DO680" s="55"/>
      <c r="DP680" s="55"/>
      <c r="DQ680" s="55"/>
      <c r="DR680" s="55"/>
      <c r="DS680" s="55"/>
      <c r="DT680" s="55"/>
      <c r="DU680" s="55"/>
      <c r="DV680" s="55"/>
      <c r="DW680" s="55"/>
      <c r="DX680" s="55"/>
      <c r="DY680" s="55"/>
      <c r="DZ680" s="55"/>
      <c r="EA680" s="55"/>
      <c r="EB680" s="55"/>
      <c r="EC680" s="55"/>
      <c r="ED680" s="55"/>
      <c r="EE680" s="55"/>
      <c r="EF680" s="55"/>
      <c r="EG680" s="55"/>
      <c r="EH680" s="55"/>
      <c r="EI680" s="55"/>
      <c r="EJ680" s="55"/>
      <c r="EK680" s="55"/>
      <c r="EL680" s="55"/>
      <c r="EM680" s="55"/>
      <c r="EN680" s="55"/>
      <c r="EO680" s="55"/>
      <c r="EP680" s="55"/>
      <c r="EQ680" s="13"/>
      <c r="ER680" s="13"/>
      <c r="ES680" s="13"/>
      <c r="ET680" s="13"/>
    </row>
    <row r="681" spans="1:160" s="14" customFormat="1" ht="18.75" customHeight="1" x14ac:dyDescent="0.4"/>
    <row r="682" spans="1:160" s="14" customFormat="1" ht="22.5" x14ac:dyDescent="0.4">
      <c r="A682" s="13"/>
      <c r="B682" s="148" t="s">
        <v>348</v>
      </c>
      <c r="C682" s="42"/>
      <c r="D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CE682" s="13"/>
      <c r="CF682" s="148" t="s">
        <v>348</v>
      </c>
      <c r="CG682" s="42"/>
      <c r="CH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row>
    <row r="683" spans="1:160" s="14" customFormat="1" ht="18.75" customHeight="1" x14ac:dyDescent="0.4">
      <c r="A683" s="13"/>
      <c r="B683" s="13"/>
      <c r="C683" s="746" t="s">
        <v>349</v>
      </c>
      <c r="D683" s="746"/>
      <c r="E683" s="746"/>
      <c r="F683" s="746"/>
      <c r="G683" s="746"/>
      <c r="H683" s="746"/>
      <c r="I683" s="746"/>
      <c r="J683" s="746"/>
      <c r="K683" s="746"/>
      <c r="L683" s="746"/>
      <c r="M683" s="746"/>
      <c r="N683" s="746"/>
      <c r="O683" s="746"/>
      <c r="P683" s="746"/>
      <c r="Q683" s="746"/>
      <c r="R683" s="746"/>
      <c r="S683" s="746"/>
      <c r="T683" s="746"/>
      <c r="U683" s="746"/>
      <c r="V683" s="746"/>
      <c r="W683" s="746"/>
      <c r="X683" s="746"/>
      <c r="Y683" s="746"/>
      <c r="Z683" s="746"/>
      <c r="AA683" s="746"/>
      <c r="AB683" s="746"/>
      <c r="AC683" s="746"/>
      <c r="AD683" s="746"/>
      <c r="AE683" s="746"/>
      <c r="AF683" s="746"/>
      <c r="AG683" s="746"/>
      <c r="AH683" s="746"/>
      <c r="AI683" s="746"/>
      <c r="AJ683" s="746"/>
      <c r="AK683" s="746"/>
      <c r="AL683" s="746"/>
      <c r="AM683" s="746"/>
      <c r="AN683" s="746"/>
      <c r="AO683" s="746"/>
      <c r="AP683" s="746"/>
      <c r="AQ683" s="746"/>
      <c r="AR683" s="746"/>
      <c r="AS683" s="746"/>
      <c r="AT683" s="746"/>
      <c r="AU683" s="746"/>
      <c r="AV683" s="746"/>
      <c r="AW683" s="746"/>
      <c r="AX683" s="746"/>
      <c r="AY683" s="746"/>
      <c r="AZ683" s="746"/>
      <c r="BA683" s="746"/>
      <c r="BB683" s="746"/>
      <c r="BC683" s="746"/>
      <c r="BD683" s="746"/>
      <c r="BE683" s="746"/>
      <c r="BF683" s="746"/>
      <c r="BG683" s="746"/>
      <c r="BH683" s="746"/>
      <c r="BI683" s="746"/>
      <c r="BJ683" s="746"/>
      <c r="BK683" s="746"/>
      <c r="BL683" s="746"/>
      <c r="BM683" s="746"/>
      <c r="BN683" s="746"/>
      <c r="BO683" s="746"/>
      <c r="BP683" s="746"/>
      <c r="BQ683" s="746"/>
      <c r="BR683" s="746"/>
      <c r="BS683" s="746"/>
      <c r="BT683" s="746"/>
      <c r="BU683" s="746"/>
      <c r="BV683" s="746"/>
      <c r="BW683" s="746"/>
      <c r="BX683" s="746"/>
      <c r="BY683" s="746"/>
      <c r="BZ683" s="746"/>
      <c r="CE683" s="13"/>
      <c r="CF683" s="13"/>
      <c r="CG683" s="746" t="s">
        <v>349</v>
      </c>
      <c r="CH683" s="746"/>
      <c r="CI683" s="746"/>
      <c r="CJ683" s="746"/>
      <c r="CK683" s="746"/>
      <c r="CL683" s="746"/>
      <c r="CM683" s="746"/>
      <c r="CN683" s="746"/>
      <c r="CO683" s="746"/>
      <c r="CP683" s="746"/>
      <c r="CQ683" s="746"/>
      <c r="CR683" s="746"/>
      <c r="CS683" s="746"/>
      <c r="CT683" s="746"/>
      <c r="CU683" s="746"/>
      <c r="CV683" s="746"/>
      <c r="CW683" s="746"/>
      <c r="CX683" s="746"/>
      <c r="CY683" s="746"/>
      <c r="CZ683" s="746"/>
      <c r="DA683" s="746"/>
      <c r="DB683" s="746"/>
      <c r="DC683" s="746"/>
      <c r="DD683" s="746"/>
      <c r="DE683" s="746"/>
      <c r="DF683" s="746"/>
      <c r="DG683" s="746"/>
      <c r="DH683" s="746"/>
      <c r="DI683" s="746"/>
      <c r="DJ683" s="746"/>
      <c r="DK683" s="746"/>
      <c r="DL683" s="746"/>
      <c r="DM683" s="746"/>
      <c r="DN683" s="746"/>
      <c r="DO683" s="746"/>
      <c r="DP683" s="746"/>
      <c r="DQ683" s="746"/>
      <c r="DR683" s="746"/>
      <c r="DS683" s="746"/>
      <c r="DT683" s="746"/>
      <c r="DU683" s="746"/>
      <c r="DV683" s="746"/>
      <c r="DW683" s="746"/>
      <c r="DX683" s="746"/>
      <c r="DY683" s="746"/>
      <c r="DZ683" s="746"/>
      <c r="EA683" s="746"/>
      <c r="EB683" s="746"/>
      <c r="EC683" s="746"/>
      <c r="ED683" s="746"/>
      <c r="EE683" s="746"/>
      <c r="EF683" s="746"/>
      <c r="EG683" s="746"/>
      <c r="EH683" s="746"/>
      <c r="EI683" s="746"/>
      <c r="EJ683" s="746"/>
      <c r="EK683" s="746"/>
      <c r="EL683" s="746"/>
      <c r="EM683" s="746"/>
      <c r="EN683" s="746"/>
      <c r="EO683" s="746"/>
      <c r="EP683" s="746"/>
      <c r="EQ683" s="746"/>
      <c r="ER683" s="746"/>
      <c r="ES683" s="746"/>
      <c r="ET683" s="746"/>
      <c r="EU683" s="746"/>
      <c r="EV683" s="746"/>
      <c r="EW683" s="746"/>
      <c r="EX683" s="746"/>
      <c r="EY683" s="746"/>
      <c r="EZ683" s="746"/>
      <c r="FA683" s="746"/>
      <c r="FB683" s="746"/>
      <c r="FC683" s="746"/>
      <c r="FD683" s="746"/>
    </row>
    <row r="684" spans="1:160" s="14" customFormat="1" ht="18.75" customHeight="1" x14ac:dyDescent="0.4">
      <c r="A684" s="13"/>
      <c r="B684" s="13"/>
      <c r="C684" s="746"/>
      <c r="D684" s="746"/>
      <c r="E684" s="746"/>
      <c r="F684" s="746"/>
      <c r="G684" s="746"/>
      <c r="H684" s="746"/>
      <c r="I684" s="746"/>
      <c r="J684" s="746"/>
      <c r="K684" s="746"/>
      <c r="L684" s="746"/>
      <c r="M684" s="746"/>
      <c r="N684" s="746"/>
      <c r="O684" s="746"/>
      <c r="P684" s="746"/>
      <c r="Q684" s="746"/>
      <c r="R684" s="746"/>
      <c r="S684" s="746"/>
      <c r="T684" s="746"/>
      <c r="U684" s="746"/>
      <c r="V684" s="746"/>
      <c r="W684" s="746"/>
      <c r="X684" s="746"/>
      <c r="Y684" s="746"/>
      <c r="Z684" s="746"/>
      <c r="AA684" s="746"/>
      <c r="AB684" s="746"/>
      <c r="AC684" s="746"/>
      <c r="AD684" s="746"/>
      <c r="AE684" s="746"/>
      <c r="AF684" s="746"/>
      <c r="AG684" s="746"/>
      <c r="AH684" s="746"/>
      <c r="AI684" s="746"/>
      <c r="AJ684" s="746"/>
      <c r="AK684" s="746"/>
      <c r="AL684" s="746"/>
      <c r="AM684" s="746"/>
      <c r="AN684" s="746"/>
      <c r="AO684" s="746"/>
      <c r="AP684" s="746"/>
      <c r="AQ684" s="746"/>
      <c r="AR684" s="746"/>
      <c r="AS684" s="746"/>
      <c r="AT684" s="746"/>
      <c r="AU684" s="746"/>
      <c r="AV684" s="746"/>
      <c r="AW684" s="746"/>
      <c r="AX684" s="746"/>
      <c r="AY684" s="746"/>
      <c r="AZ684" s="746"/>
      <c r="BA684" s="746"/>
      <c r="BB684" s="746"/>
      <c r="BC684" s="746"/>
      <c r="BD684" s="746"/>
      <c r="BE684" s="746"/>
      <c r="BF684" s="746"/>
      <c r="BG684" s="746"/>
      <c r="BH684" s="746"/>
      <c r="BI684" s="746"/>
      <c r="BJ684" s="746"/>
      <c r="BK684" s="746"/>
      <c r="BL684" s="746"/>
      <c r="BM684" s="746"/>
      <c r="BN684" s="746"/>
      <c r="BO684" s="746"/>
      <c r="BP684" s="746"/>
      <c r="BQ684" s="746"/>
      <c r="BR684" s="746"/>
      <c r="BS684" s="746"/>
      <c r="BT684" s="746"/>
      <c r="BU684" s="746"/>
      <c r="BV684" s="746"/>
      <c r="BW684" s="746"/>
      <c r="BX684" s="746"/>
      <c r="BY684" s="746"/>
      <c r="BZ684" s="746"/>
      <c r="CE684" s="13"/>
      <c r="CF684" s="13"/>
      <c r="CG684" s="746"/>
      <c r="CH684" s="746"/>
      <c r="CI684" s="746"/>
      <c r="CJ684" s="746"/>
      <c r="CK684" s="746"/>
      <c r="CL684" s="746"/>
      <c r="CM684" s="746"/>
      <c r="CN684" s="746"/>
      <c r="CO684" s="746"/>
      <c r="CP684" s="746"/>
      <c r="CQ684" s="746"/>
      <c r="CR684" s="746"/>
      <c r="CS684" s="746"/>
      <c r="CT684" s="746"/>
      <c r="CU684" s="746"/>
      <c r="CV684" s="746"/>
      <c r="CW684" s="746"/>
      <c r="CX684" s="746"/>
      <c r="CY684" s="746"/>
      <c r="CZ684" s="746"/>
      <c r="DA684" s="746"/>
      <c r="DB684" s="746"/>
      <c r="DC684" s="746"/>
      <c r="DD684" s="746"/>
      <c r="DE684" s="746"/>
      <c r="DF684" s="746"/>
      <c r="DG684" s="746"/>
      <c r="DH684" s="746"/>
      <c r="DI684" s="746"/>
      <c r="DJ684" s="746"/>
      <c r="DK684" s="746"/>
      <c r="DL684" s="746"/>
      <c r="DM684" s="746"/>
      <c r="DN684" s="746"/>
      <c r="DO684" s="746"/>
      <c r="DP684" s="746"/>
      <c r="DQ684" s="746"/>
      <c r="DR684" s="746"/>
      <c r="DS684" s="746"/>
      <c r="DT684" s="746"/>
      <c r="DU684" s="746"/>
      <c r="DV684" s="746"/>
      <c r="DW684" s="746"/>
      <c r="DX684" s="746"/>
      <c r="DY684" s="746"/>
      <c r="DZ684" s="746"/>
      <c r="EA684" s="746"/>
      <c r="EB684" s="746"/>
      <c r="EC684" s="746"/>
      <c r="ED684" s="746"/>
      <c r="EE684" s="746"/>
      <c r="EF684" s="746"/>
      <c r="EG684" s="746"/>
      <c r="EH684" s="746"/>
      <c r="EI684" s="746"/>
      <c r="EJ684" s="746"/>
      <c r="EK684" s="746"/>
      <c r="EL684" s="746"/>
      <c r="EM684" s="746"/>
      <c r="EN684" s="746"/>
      <c r="EO684" s="746"/>
      <c r="EP684" s="746"/>
      <c r="EQ684" s="746"/>
      <c r="ER684" s="746"/>
      <c r="ES684" s="746"/>
      <c r="ET684" s="746"/>
      <c r="EU684" s="746"/>
      <c r="EV684" s="746"/>
      <c r="EW684" s="746"/>
      <c r="EX684" s="746"/>
      <c r="EY684" s="746"/>
      <c r="EZ684" s="746"/>
      <c r="FA684" s="746"/>
      <c r="FB684" s="746"/>
      <c r="FC684" s="746"/>
      <c r="FD684" s="746"/>
    </row>
    <row r="685" spans="1:160" s="14" customFormat="1" ht="18.75" customHeight="1" x14ac:dyDescent="0.4">
      <c r="A685" s="13"/>
      <c r="B685" s="42"/>
      <c r="C685" s="746"/>
      <c r="D685" s="746"/>
      <c r="E685" s="746"/>
      <c r="F685" s="746"/>
      <c r="G685" s="746"/>
      <c r="H685" s="746"/>
      <c r="I685" s="746"/>
      <c r="J685" s="746"/>
      <c r="K685" s="746"/>
      <c r="L685" s="746"/>
      <c r="M685" s="746"/>
      <c r="N685" s="746"/>
      <c r="O685" s="746"/>
      <c r="P685" s="746"/>
      <c r="Q685" s="746"/>
      <c r="R685" s="746"/>
      <c r="S685" s="746"/>
      <c r="T685" s="746"/>
      <c r="U685" s="746"/>
      <c r="V685" s="746"/>
      <c r="W685" s="746"/>
      <c r="X685" s="746"/>
      <c r="Y685" s="746"/>
      <c r="Z685" s="746"/>
      <c r="AA685" s="746"/>
      <c r="AB685" s="746"/>
      <c r="AC685" s="746"/>
      <c r="AD685" s="746"/>
      <c r="AE685" s="746"/>
      <c r="AF685" s="746"/>
      <c r="AG685" s="746"/>
      <c r="AH685" s="746"/>
      <c r="AI685" s="746"/>
      <c r="AJ685" s="746"/>
      <c r="AK685" s="746"/>
      <c r="AL685" s="746"/>
      <c r="AM685" s="746"/>
      <c r="AN685" s="746"/>
      <c r="AO685" s="746"/>
      <c r="AP685" s="746"/>
      <c r="AQ685" s="746"/>
      <c r="AR685" s="746"/>
      <c r="AS685" s="746"/>
      <c r="AT685" s="746"/>
      <c r="AU685" s="746"/>
      <c r="AV685" s="746"/>
      <c r="AW685" s="746"/>
      <c r="AX685" s="746"/>
      <c r="AY685" s="746"/>
      <c r="AZ685" s="746"/>
      <c r="BA685" s="746"/>
      <c r="BB685" s="746"/>
      <c r="BC685" s="746"/>
      <c r="BD685" s="746"/>
      <c r="BE685" s="746"/>
      <c r="BF685" s="746"/>
      <c r="BG685" s="746"/>
      <c r="BH685" s="746"/>
      <c r="BI685" s="746"/>
      <c r="BJ685" s="746"/>
      <c r="BK685" s="746"/>
      <c r="BL685" s="746"/>
      <c r="BM685" s="746"/>
      <c r="BN685" s="746"/>
      <c r="BO685" s="746"/>
      <c r="BP685" s="746"/>
      <c r="BQ685" s="746"/>
      <c r="BR685" s="746"/>
      <c r="BS685" s="746"/>
      <c r="BT685" s="746"/>
      <c r="BU685" s="746"/>
      <c r="BV685" s="746"/>
      <c r="BW685" s="746"/>
      <c r="BX685" s="746"/>
      <c r="BY685" s="746"/>
      <c r="BZ685" s="746"/>
      <c r="CE685" s="13"/>
      <c r="CF685" s="42"/>
      <c r="CG685" s="746"/>
      <c r="CH685" s="746"/>
      <c r="CI685" s="746"/>
      <c r="CJ685" s="746"/>
      <c r="CK685" s="746"/>
      <c r="CL685" s="746"/>
      <c r="CM685" s="746"/>
      <c r="CN685" s="746"/>
      <c r="CO685" s="746"/>
      <c r="CP685" s="746"/>
      <c r="CQ685" s="746"/>
      <c r="CR685" s="746"/>
      <c r="CS685" s="746"/>
      <c r="CT685" s="746"/>
      <c r="CU685" s="746"/>
      <c r="CV685" s="746"/>
      <c r="CW685" s="746"/>
      <c r="CX685" s="746"/>
      <c r="CY685" s="746"/>
      <c r="CZ685" s="746"/>
      <c r="DA685" s="746"/>
      <c r="DB685" s="746"/>
      <c r="DC685" s="746"/>
      <c r="DD685" s="746"/>
      <c r="DE685" s="746"/>
      <c r="DF685" s="746"/>
      <c r="DG685" s="746"/>
      <c r="DH685" s="746"/>
      <c r="DI685" s="746"/>
      <c r="DJ685" s="746"/>
      <c r="DK685" s="746"/>
      <c r="DL685" s="746"/>
      <c r="DM685" s="746"/>
      <c r="DN685" s="746"/>
      <c r="DO685" s="746"/>
      <c r="DP685" s="746"/>
      <c r="DQ685" s="746"/>
      <c r="DR685" s="746"/>
      <c r="DS685" s="746"/>
      <c r="DT685" s="746"/>
      <c r="DU685" s="746"/>
      <c r="DV685" s="746"/>
      <c r="DW685" s="746"/>
      <c r="DX685" s="746"/>
      <c r="DY685" s="746"/>
      <c r="DZ685" s="746"/>
      <c r="EA685" s="746"/>
      <c r="EB685" s="746"/>
      <c r="EC685" s="746"/>
      <c r="ED685" s="746"/>
      <c r="EE685" s="746"/>
      <c r="EF685" s="746"/>
      <c r="EG685" s="746"/>
      <c r="EH685" s="746"/>
      <c r="EI685" s="746"/>
      <c r="EJ685" s="746"/>
      <c r="EK685" s="746"/>
      <c r="EL685" s="746"/>
      <c r="EM685" s="746"/>
      <c r="EN685" s="746"/>
      <c r="EO685" s="746"/>
      <c r="EP685" s="746"/>
      <c r="EQ685" s="746"/>
      <c r="ER685" s="746"/>
      <c r="ES685" s="746"/>
      <c r="ET685" s="746"/>
      <c r="EU685" s="746"/>
      <c r="EV685" s="746"/>
      <c r="EW685" s="746"/>
      <c r="EX685" s="746"/>
      <c r="EY685" s="746"/>
      <c r="EZ685" s="746"/>
      <c r="FA685" s="746"/>
      <c r="FB685" s="746"/>
      <c r="FC685" s="746"/>
      <c r="FD685" s="746"/>
    </row>
    <row r="686" spans="1:160" s="14" customFormat="1" ht="19.899999999999999" customHeight="1" x14ac:dyDescent="0.4">
      <c r="A686" s="13"/>
      <c r="B686" s="42"/>
      <c r="C686" s="42"/>
      <c r="D686" s="42"/>
      <c r="E686" s="747" t="s">
        <v>350</v>
      </c>
      <c r="F686" s="747"/>
      <c r="G686" s="747"/>
      <c r="H686" s="747"/>
      <c r="I686" s="747"/>
      <c r="J686" s="747"/>
      <c r="K686" s="747"/>
      <c r="L686" s="747"/>
      <c r="M686" s="747"/>
      <c r="N686" s="747"/>
      <c r="O686" s="747"/>
      <c r="P686" s="747"/>
      <c r="Q686" s="747"/>
      <c r="R686" s="747"/>
      <c r="S686" s="747"/>
      <c r="T686" s="747"/>
      <c r="U686" s="747"/>
      <c r="V686" s="747"/>
      <c r="W686" s="747"/>
      <c r="X686" s="747"/>
      <c r="Y686" s="747"/>
      <c r="Z686" s="747"/>
      <c r="AA686" s="747"/>
      <c r="AB686" s="747"/>
      <c r="AC686" s="747"/>
      <c r="AD686" s="747"/>
      <c r="AE686" s="747"/>
      <c r="AF686" s="747"/>
      <c r="AG686" s="747"/>
      <c r="AH686" s="747"/>
      <c r="AI686" s="747"/>
      <c r="AJ686" s="747"/>
      <c r="AK686" s="747"/>
      <c r="AL686" s="747"/>
      <c r="AM686" s="747"/>
      <c r="AN686" s="747"/>
      <c r="AO686" s="747"/>
      <c r="AP686" s="747"/>
      <c r="AQ686" s="747"/>
      <c r="AR686" s="747"/>
      <c r="AS686" s="747"/>
      <c r="AT686" s="747"/>
      <c r="AU686" s="747"/>
      <c r="AV686" s="747"/>
      <c r="AW686" s="747"/>
      <c r="AX686" s="747"/>
      <c r="AY686" s="747"/>
      <c r="AZ686" s="747"/>
      <c r="BA686" s="747"/>
      <c r="BB686" s="747"/>
      <c r="BC686" s="747"/>
      <c r="BD686" s="747"/>
      <c r="BE686" s="747"/>
      <c r="BF686" s="747"/>
      <c r="BG686" s="747"/>
      <c r="BH686" s="747"/>
      <c r="BI686" s="747"/>
      <c r="BJ686" s="747"/>
      <c r="BK686" s="747"/>
      <c r="BL686" s="747"/>
      <c r="BM686" s="747"/>
      <c r="BN686" s="747"/>
      <c r="BO686" s="747"/>
      <c r="BP686" s="747"/>
      <c r="BQ686" s="747"/>
      <c r="BR686" s="747"/>
      <c r="BS686" s="747"/>
      <c r="BT686" s="747"/>
      <c r="BU686" s="747"/>
      <c r="BV686" s="747"/>
      <c r="BW686" s="747"/>
      <c r="BX686" s="747"/>
      <c r="BY686" s="747"/>
      <c r="BZ686" s="747"/>
      <c r="CE686" s="13"/>
      <c r="CF686" s="42"/>
      <c r="CG686" s="42"/>
      <c r="CH686" s="42"/>
      <c r="CI686" s="747" t="s">
        <v>350</v>
      </c>
      <c r="CJ686" s="747"/>
      <c r="CK686" s="747"/>
      <c r="CL686" s="747"/>
      <c r="CM686" s="747"/>
      <c r="CN686" s="747"/>
      <c r="CO686" s="747"/>
      <c r="CP686" s="747"/>
      <c r="CQ686" s="747"/>
      <c r="CR686" s="747"/>
      <c r="CS686" s="747"/>
      <c r="CT686" s="747"/>
      <c r="CU686" s="747"/>
      <c r="CV686" s="747"/>
      <c r="CW686" s="747"/>
      <c r="CX686" s="747"/>
      <c r="CY686" s="747"/>
      <c r="CZ686" s="747"/>
      <c r="DA686" s="747"/>
      <c r="DB686" s="747"/>
      <c r="DC686" s="747"/>
      <c r="DD686" s="747"/>
      <c r="DE686" s="747"/>
      <c r="DF686" s="747"/>
      <c r="DG686" s="747"/>
      <c r="DH686" s="747"/>
      <c r="DI686" s="747"/>
      <c r="DJ686" s="747"/>
      <c r="DK686" s="747"/>
      <c r="DL686" s="747"/>
      <c r="DM686" s="747"/>
      <c r="DN686" s="747"/>
      <c r="DO686" s="747"/>
      <c r="DP686" s="747"/>
      <c r="DQ686" s="747"/>
      <c r="DR686" s="747"/>
      <c r="DS686" s="747"/>
      <c r="DT686" s="747"/>
      <c r="DU686" s="747"/>
      <c r="DV686" s="747"/>
      <c r="DW686" s="747"/>
      <c r="DX686" s="747"/>
      <c r="DY686" s="747"/>
      <c r="DZ686" s="747"/>
      <c r="EA686" s="747"/>
      <c r="EB686" s="747"/>
      <c r="EC686" s="747"/>
      <c r="ED686" s="747"/>
      <c r="EE686" s="747"/>
      <c r="EF686" s="747"/>
      <c r="EG686" s="747"/>
      <c r="EH686" s="747"/>
      <c r="EI686" s="747"/>
      <c r="EJ686" s="747"/>
      <c r="EK686" s="747"/>
      <c r="EL686" s="747"/>
      <c r="EM686" s="747"/>
      <c r="EN686" s="747"/>
      <c r="EO686" s="747"/>
      <c r="EP686" s="747"/>
      <c r="EQ686" s="747"/>
      <c r="ER686" s="747"/>
      <c r="ES686" s="747"/>
      <c r="ET686" s="747"/>
      <c r="EU686" s="747"/>
      <c r="EV686" s="747"/>
      <c r="EW686" s="747"/>
      <c r="EX686" s="747"/>
      <c r="EY686" s="747"/>
      <c r="EZ686" s="747"/>
      <c r="FA686" s="747"/>
      <c r="FB686" s="747"/>
      <c r="FC686" s="747"/>
      <c r="FD686" s="747"/>
    </row>
    <row r="687" spans="1:160" s="14" customFormat="1" ht="19.899999999999999" customHeight="1" x14ac:dyDescent="0.4">
      <c r="A687" s="13"/>
      <c r="B687" s="151"/>
      <c r="C687" s="42"/>
      <c r="D687" s="151"/>
      <c r="E687" s="748" t="s">
        <v>327</v>
      </c>
      <c r="F687" s="748"/>
      <c r="G687" s="748"/>
      <c r="H687" s="748"/>
      <c r="I687" s="748"/>
      <c r="J687" s="748"/>
      <c r="K687" s="748"/>
      <c r="L687" s="748"/>
      <c r="M687" s="748"/>
      <c r="N687" s="748"/>
      <c r="O687" s="748"/>
      <c r="P687" s="748"/>
      <c r="Q687" s="748"/>
      <c r="R687" s="748"/>
      <c r="S687" s="749" t="s">
        <v>351</v>
      </c>
      <c r="T687" s="749"/>
      <c r="U687" s="749"/>
      <c r="V687" s="749"/>
      <c r="W687" s="749"/>
      <c r="X687" s="749"/>
      <c r="Y687" s="749"/>
      <c r="Z687" s="749"/>
      <c r="AA687" s="749"/>
      <c r="AB687" s="749"/>
      <c r="AC687" s="749"/>
      <c r="AD687" s="749"/>
      <c r="AE687" s="749"/>
      <c r="AF687" s="749"/>
      <c r="AG687" s="749"/>
      <c r="AH687" s="749"/>
      <c r="AI687" s="749"/>
      <c r="AJ687" s="749"/>
      <c r="AK687" s="749"/>
      <c r="AL687" s="749"/>
      <c r="AM687" s="749"/>
      <c r="AN687" s="749"/>
      <c r="AO687" s="749"/>
      <c r="AP687" s="749"/>
      <c r="AQ687" s="749"/>
      <c r="AR687" s="749"/>
      <c r="AS687" s="749"/>
      <c r="AT687" s="749"/>
      <c r="AU687" s="749"/>
      <c r="AV687" s="749"/>
      <c r="AW687" s="749"/>
      <c r="AX687" s="749" t="s">
        <v>329</v>
      </c>
      <c r="AY687" s="749"/>
      <c r="AZ687" s="749"/>
      <c r="BA687" s="749"/>
      <c r="BB687" s="749"/>
      <c r="BC687" s="749"/>
      <c r="BD687" s="749"/>
      <c r="BE687" s="764" t="s">
        <v>330</v>
      </c>
      <c r="BF687" s="764"/>
      <c r="BG687" s="764"/>
      <c r="BH687" s="764"/>
      <c r="BI687" s="764"/>
      <c r="BJ687" s="764"/>
      <c r="BK687" s="764"/>
      <c r="BL687" s="764"/>
      <c r="BM687" s="764"/>
      <c r="BN687" s="764"/>
      <c r="BO687" s="764"/>
      <c r="BP687" s="764"/>
      <c r="BQ687" s="764"/>
      <c r="BR687" s="764"/>
      <c r="BS687" s="764"/>
      <c r="BT687" s="764"/>
      <c r="BU687" s="764"/>
      <c r="BV687" s="764"/>
      <c r="BW687" s="764"/>
      <c r="BX687" s="764"/>
      <c r="BY687" s="764"/>
      <c r="BZ687" s="764"/>
      <c r="CE687" s="13"/>
      <c r="CF687" s="151"/>
      <c r="CG687" s="42"/>
      <c r="CH687" s="151"/>
      <c r="CI687" s="748" t="s">
        <v>327</v>
      </c>
      <c r="CJ687" s="748"/>
      <c r="CK687" s="748"/>
      <c r="CL687" s="748"/>
      <c r="CM687" s="748"/>
      <c r="CN687" s="748"/>
      <c r="CO687" s="748"/>
      <c r="CP687" s="748"/>
      <c r="CQ687" s="748"/>
      <c r="CR687" s="748"/>
      <c r="CS687" s="748"/>
      <c r="CT687" s="748"/>
      <c r="CU687" s="748"/>
      <c r="CV687" s="748"/>
      <c r="CW687" s="749" t="s">
        <v>351</v>
      </c>
      <c r="CX687" s="749"/>
      <c r="CY687" s="749"/>
      <c r="CZ687" s="749"/>
      <c r="DA687" s="749"/>
      <c r="DB687" s="749"/>
      <c r="DC687" s="749"/>
      <c r="DD687" s="749"/>
      <c r="DE687" s="749"/>
      <c r="DF687" s="749"/>
      <c r="DG687" s="749"/>
      <c r="DH687" s="749"/>
      <c r="DI687" s="749"/>
      <c r="DJ687" s="749"/>
      <c r="DK687" s="749"/>
      <c r="DL687" s="749"/>
      <c r="DM687" s="749"/>
      <c r="DN687" s="749"/>
      <c r="DO687" s="749"/>
      <c r="DP687" s="749"/>
      <c r="DQ687" s="749"/>
      <c r="DR687" s="749"/>
      <c r="DS687" s="749"/>
      <c r="DT687" s="749"/>
      <c r="DU687" s="749"/>
      <c r="DV687" s="749"/>
      <c r="DW687" s="749"/>
      <c r="DX687" s="749"/>
      <c r="DY687" s="749"/>
      <c r="DZ687" s="749"/>
      <c r="EA687" s="749"/>
      <c r="EB687" s="749" t="s">
        <v>329</v>
      </c>
      <c r="EC687" s="749"/>
      <c r="ED687" s="749"/>
      <c r="EE687" s="749"/>
      <c r="EF687" s="749"/>
      <c r="EG687" s="749"/>
      <c r="EH687" s="749"/>
      <c r="EI687" s="764" t="s">
        <v>330</v>
      </c>
      <c r="EJ687" s="764"/>
      <c r="EK687" s="764"/>
      <c r="EL687" s="764"/>
      <c r="EM687" s="764"/>
      <c r="EN687" s="764"/>
      <c r="EO687" s="764"/>
      <c r="EP687" s="764"/>
      <c r="EQ687" s="764"/>
      <c r="ER687" s="764"/>
      <c r="ES687" s="764"/>
      <c r="ET687" s="764"/>
      <c r="EU687" s="764"/>
      <c r="EV687" s="764"/>
      <c r="EW687" s="764"/>
      <c r="EX687" s="764"/>
      <c r="EY687" s="764"/>
      <c r="EZ687" s="764"/>
      <c r="FA687" s="764"/>
      <c r="FB687" s="764"/>
      <c r="FC687" s="764"/>
      <c r="FD687" s="764"/>
    </row>
    <row r="688" spans="1:160" s="14" customFormat="1" ht="19.899999999999999" customHeight="1" x14ac:dyDescent="0.4">
      <c r="A688" s="13"/>
      <c r="B688" s="42"/>
      <c r="C688" s="42"/>
      <c r="D688" s="42"/>
      <c r="E688" s="748" t="s">
        <v>63</v>
      </c>
      <c r="F688" s="748"/>
      <c r="G688" s="748"/>
      <c r="H688" s="748"/>
      <c r="I688" s="748"/>
      <c r="J688" s="748"/>
      <c r="K688" s="748"/>
      <c r="L688" s="748"/>
      <c r="M688" s="748"/>
      <c r="N688" s="748"/>
      <c r="O688" s="748"/>
      <c r="P688" s="748"/>
      <c r="Q688" s="748"/>
      <c r="R688" s="748"/>
      <c r="S688" s="750" t="s">
        <v>352</v>
      </c>
      <c r="T688" s="750"/>
      <c r="U688" s="750"/>
      <c r="V688" s="750"/>
      <c r="W688" s="750"/>
      <c r="X688" s="750"/>
      <c r="Y688" s="750"/>
      <c r="Z688" s="750"/>
      <c r="AA688" s="750"/>
      <c r="AB688" s="750"/>
      <c r="AC688" s="750"/>
      <c r="AD688" s="750"/>
      <c r="AE688" s="750"/>
      <c r="AF688" s="750"/>
      <c r="AG688" s="750"/>
      <c r="AH688" s="750"/>
      <c r="AI688" s="750"/>
      <c r="AJ688" s="750"/>
      <c r="AK688" s="750"/>
      <c r="AL688" s="750"/>
      <c r="AM688" s="750"/>
      <c r="AN688" s="750"/>
      <c r="AO688" s="750"/>
      <c r="AP688" s="750"/>
      <c r="AQ688" s="750"/>
      <c r="AR688" s="750"/>
      <c r="AS688" s="750"/>
      <c r="AT688" s="750"/>
      <c r="AU688" s="750"/>
      <c r="AV688" s="750"/>
      <c r="AW688" s="750"/>
      <c r="AX688" s="751"/>
      <c r="AY688" s="751"/>
      <c r="AZ688" s="751"/>
      <c r="BA688" s="751"/>
      <c r="BB688" s="751"/>
      <c r="BC688" s="751"/>
      <c r="BD688" s="751"/>
      <c r="BE688" s="765"/>
      <c r="BF688" s="765"/>
      <c r="BG688" s="765"/>
      <c r="BH688" s="765"/>
      <c r="BI688" s="765"/>
      <c r="BJ688" s="765"/>
      <c r="BK688" s="765"/>
      <c r="BL688" s="765"/>
      <c r="BM688" s="765"/>
      <c r="BN688" s="765"/>
      <c r="BO688" s="765"/>
      <c r="BP688" s="765"/>
      <c r="BQ688" s="765"/>
      <c r="BR688" s="765"/>
      <c r="BS688" s="765"/>
      <c r="BT688" s="765"/>
      <c r="BU688" s="765"/>
      <c r="BV688" s="765"/>
      <c r="BW688" s="765"/>
      <c r="BX688" s="765"/>
      <c r="BY688" s="765"/>
      <c r="BZ688" s="765"/>
      <c r="CE688" s="13"/>
      <c r="CF688" s="42"/>
      <c r="CG688" s="42"/>
      <c r="CH688" s="42"/>
      <c r="CI688" s="748" t="s">
        <v>63</v>
      </c>
      <c r="CJ688" s="748"/>
      <c r="CK688" s="748"/>
      <c r="CL688" s="748"/>
      <c r="CM688" s="748"/>
      <c r="CN688" s="748"/>
      <c r="CO688" s="748"/>
      <c r="CP688" s="748"/>
      <c r="CQ688" s="748"/>
      <c r="CR688" s="748"/>
      <c r="CS688" s="748"/>
      <c r="CT688" s="748"/>
      <c r="CU688" s="748"/>
      <c r="CV688" s="748"/>
      <c r="CW688" s="750" t="s">
        <v>352</v>
      </c>
      <c r="CX688" s="750"/>
      <c r="CY688" s="750"/>
      <c r="CZ688" s="750"/>
      <c r="DA688" s="750"/>
      <c r="DB688" s="750"/>
      <c r="DC688" s="750"/>
      <c r="DD688" s="750"/>
      <c r="DE688" s="750"/>
      <c r="DF688" s="750"/>
      <c r="DG688" s="750"/>
      <c r="DH688" s="750"/>
      <c r="DI688" s="750"/>
      <c r="DJ688" s="750"/>
      <c r="DK688" s="750"/>
      <c r="DL688" s="750"/>
      <c r="DM688" s="750"/>
      <c r="DN688" s="750"/>
      <c r="DO688" s="750"/>
      <c r="DP688" s="750"/>
      <c r="DQ688" s="750"/>
      <c r="DR688" s="750"/>
      <c r="DS688" s="750"/>
      <c r="DT688" s="750"/>
      <c r="DU688" s="750"/>
      <c r="DV688" s="750"/>
      <c r="DW688" s="750"/>
      <c r="DX688" s="750"/>
      <c r="DY688" s="750"/>
      <c r="DZ688" s="750"/>
      <c r="EA688" s="750"/>
      <c r="EB688" s="751">
        <v>1</v>
      </c>
      <c r="EC688" s="751"/>
      <c r="ED688" s="751"/>
      <c r="EE688" s="751"/>
      <c r="EF688" s="751"/>
      <c r="EG688" s="751"/>
      <c r="EH688" s="751"/>
      <c r="EI688" s="765" t="s">
        <v>353</v>
      </c>
      <c r="EJ688" s="765"/>
      <c r="EK688" s="765"/>
      <c r="EL688" s="765"/>
      <c r="EM688" s="765"/>
      <c r="EN688" s="765"/>
      <c r="EO688" s="765"/>
      <c r="EP688" s="765"/>
      <c r="EQ688" s="765"/>
      <c r="ER688" s="765"/>
      <c r="ES688" s="765"/>
      <c r="ET688" s="765"/>
      <c r="EU688" s="765"/>
      <c r="EV688" s="765"/>
      <c r="EW688" s="765"/>
      <c r="EX688" s="765"/>
      <c r="EY688" s="765"/>
      <c r="EZ688" s="765"/>
      <c r="FA688" s="765"/>
      <c r="FB688" s="765"/>
      <c r="FC688" s="765"/>
      <c r="FD688" s="765"/>
    </row>
    <row r="689" spans="1:160" s="14" customFormat="1" ht="19.899999999999999" customHeight="1" x14ac:dyDescent="0.4">
      <c r="A689" s="13"/>
      <c r="B689" s="152"/>
      <c r="C689" s="42"/>
      <c r="D689" s="13"/>
      <c r="E689" s="748"/>
      <c r="F689" s="748"/>
      <c r="G689" s="748"/>
      <c r="H689" s="748"/>
      <c r="I689" s="748"/>
      <c r="J689" s="748"/>
      <c r="K689" s="748"/>
      <c r="L689" s="748"/>
      <c r="M689" s="748"/>
      <c r="N689" s="748"/>
      <c r="O689" s="748"/>
      <c r="P689" s="748"/>
      <c r="Q689" s="748"/>
      <c r="R689" s="748"/>
      <c r="S689" s="766" t="s">
        <v>354</v>
      </c>
      <c r="T689" s="766"/>
      <c r="U689" s="766"/>
      <c r="V689" s="766"/>
      <c r="W689" s="766"/>
      <c r="X689" s="766"/>
      <c r="Y689" s="766"/>
      <c r="Z689" s="766"/>
      <c r="AA689" s="766"/>
      <c r="AB689" s="766"/>
      <c r="AC689" s="766"/>
      <c r="AD689" s="766"/>
      <c r="AE689" s="766"/>
      <c r="AF689" s="766"/>
      <c r="AG689" s="766"/>
      <c r="AH689" s="766"/>
      <c r="AI689" s="766"/>
      <c r="AJ689" s="766"/>
      <c r="AK689" s="766"/>
      <c r="AL689" s="766"/>
      <c r="AM689" s="766"/>
      <c r="AN689" s="766"/>
      <c r="AO689" s="766"/>
      <c r="AP689" s="766"/>
      <c r="AQ689" s="766"/>
      <c r="AR689" s="766"/>
      <c r="AS689" s="766"/>
      <c r="AT689" s="766"/>
      <c r="AU689" s="766"/>
      <c r="AV689" s="766"/>
      <c r="AW689" s="766"/>
      <c r="AX689" s="754"/>
      <c r="AY689" s="754"/>
      <c r="AZ689" s="754"/>
      <c r="BA689" s="754"/>
      <c r="BB689" s="754"/>
      <c r="BC689" s="754"/>
      <c r="BD689" s="754"/>
      <c r="BE689" s="767"/>
      <c r="BF689" s="767"/>
      <c r="BG689" s="767"/>
      <c r="BH689" s="767"/>
      <c r="BI689" s="767"/>
      <c r="BJ689" s="767"/>
      <c r="BK689" s="767"/>
      <c r="BL689" s="767"/>
      <c r="BM689" s="767"/>
      <c r="BN689" s="767"/>
      <c r="BO689" s="767"/>
      <c r="BP689" s="767"/>
      <c r="BQ689" s="767"/>
      <c r="BR689" s="767"/>
      <c r="BS689" s="767"/>
      <c r="BT689" s="767"/>
      <c r="BU689" s="767"/>
      <c r="BV689" s="767"/>
      <c r="BW689" s="767"/>
      <c r="BX689" s="767"/>
      <c r="BY689" s="767"/>
      <c r="BZ689" s="767"/>
      <c r="CE689" s="13"/>
      <c r="CF689" s="152"/>
      <c r="CG689" s="42"/>
      <c r="CH689" s="13"/>
      <c r="CI689" s="748"/>
      <c r="CJ689" s="748"/>
      <c r="CK689" s="748"/>
      <c r="CL689" s="748"/>
      <c r="CM689" s="748"/>
      <c r="CN689" s="748"/>
      <c r="CO689" s="748"/>
      <c r="CP689" s="748"/>
      <c r="CQ689" s="748"/>
      <c r="CR689" s="748"/>
      <c r="CS689" s="748"/>
      <c r="CT689" s="748"/>
      <c r="CU689" s="748"/>
      <c r="CV689" s="748"/>
      <c r="CW689" s="766" t="s">
        <v>354</v>
      </c>
      <c r="CX689" s="766"/>
      <c r="CY689" s="766"/>
      <c r="CZ689" s="766"/>
      <c r="DA689" s="766"/>
      <c r="DB689" s="766"/>
      <c r="DC689" s="766"/>
      <c r="DD689" s="766"/>
      <c r="DE689" s="766"/>
      <c r="DF689" s="766"/>
      <c r="DG689" s="766"/>
      <c r="DH689" s="766"/>
      <c r="DI689" s="766"/>
      <c r="DJ689" s="766"/>
      <c r="DK689" s="766"/>
      <c r="DL689" s="766"/>
      <c r="DM689" s="766"/>
      <c r="DN689" s="766"/>
      <c r="DO689" s="766"/>
      <c r="DP689" s="766"/>
      <c r="DQ689" s="766"/>
      <c r="DR689" s="766"/>
      <c r="DS689" s="766"/>
      <c r="DT689" s="766"/>
      <c r="DU689" s="766"/>
      <c r="DV689" s="766"/>
      <c r="DW689" s="766"/>
      <c r="DX689" s="766"/>
      <c r="DY689" s="766"/>
      <c r="DZ689" s="766"/>
      <c r="EA689" s="766"/>
      <c r="EB689" s="754">
        <v>60</v>
      </c>
      <c r="EC689" s="754"/>
      <c r="ED689" s="754"/>
      <c r="EE689" s="754"/>
      <c r="EF689" s="754"/>
      <c r="EG689" s="754"/>
      <c r="EH689" s="754"/>
      <c r="EI689" s="767" t="s">
        <v>355</v>
      </c>
      <c r="EJ689" s="767"/>
      <c r="EK689" s="767"/>
      <c r="EL689" s="767"/>
      <c r="EM689" s="767"/>
      <c r="EN689" s="767"/>
      <c r="EO689" s="767"/>
      <c r="EP689" s="767"/>
      <c r="EQ689" s="767"/>
      <c r="ER689" s="767"/>
      <c r="ES689" s="767"/>
      <c r="ET689" s="767"/>
      <c r="EU689" s="767"/>
      <c r="EV689" s="767"/>
      <c r="EW689" s="767"/>
      <c r="EX689" s="767"/>
      <c r="EY689" s="767"/>
      <c r="EZ689" s="767"/>
      <c r="FA689" s="767"/>
      <c r="FB689" s="767"/>
      <c r="FC689" s="767"/>
      <c r="FD689" s="767"/>
    </row>
    <row r="690" spans="1:160" s="14" customFormat="1" ht="19.899999999999999" customHeight="1" x14ac:dyDescent="0.4">
      <c r="A690" s="13"/>
      <c r="B690" s="13"/>
      <c r="C690" s="42"/>
      <c r="D690" s="42"/>
      <c r="E690" s="748"/>
      <c r="F690" s="748"/>
      <c r="G690" s="748"/>
      <c r="H690" s="748"/>
      <c r="I690" s="748"/>
      <c r="J690" s="748"/>
      <c r="K690" s="748"/>
      <c r="L690" s="748"/>
      <c r="M690" s="748"/>
      <c r="N690" s="748"/>
      <c r="O690" s="748"/>
      <c r="P690" s="748"/>
      <c r="Q690" s="748"/>
      <c r="R690" s="748"/>
      <c r="S690" s="753" t="s">
        <v>356</v>
      </c>
      <c r="T690" s="753"/>
      <c r="U690" s="753"/>
      <c r="V690" s="753"/>
      <c r="W690" s="753"/>
      <c r="X690" s="753"/>
      <c r="Y690" s="753"/>
      <c r="Z690" s="753"/>
      <c r="AA690" s="753"/>
      <c r="AB690" s="753"/>
      <c r="AC690" s="753"/>
      <c r="AD690" s="753"/>
      <c r="AE690" s="753"/>
      <c r="AF690" s="753"/>
      <c r="AG690" s="753"/>
      <c r="AH690" s="753"/>
      <c r="AI690" s="753"/>
      <c r="AJ690" s="753"/>
      <c r="AK690" s="753"/>
      <c r="AL690" s="753"/>
      <c r="AM690" s="753"/>
      <c r="AN690" s="753"/>
      <c r="AO690" s="753"/>
      <c r="AP690" s="753"/>
      <c r="AQ690" s="753"/>
      <c r="AR690" s="753"/>
      <c r="AS690" s="753"/>
      <c r="AT690" s="753"/>
      <c r="AU690" s="753"/>
      <c r="AV690" s="753"/>
      <c r="AW690" s="753"/>
      <c r="AX690" s="754"/>
      <c r="AY690" s="754"/>
      <c r="AZ690" s="754"/>
      <c r="BA690" s="754"/>
      <c r="BB690" s="754"/>
      <c r="BC690" s="754"/>
      <c r="BD690" s="754"/>
      <c r="BE690" s="767"/>
      <c r="BF690" s="767"/>
      <c r="BG690" s="767"/>
      <c r="BH690" s="767"/>
      <c r="BI690" s="767"/>
      <c r="BJ690" s="767"/>
      <c r="BK690" s="767"/>
      <c r="BL690" s="767"/>
      <c r="BM690" s="767"/>
      <c r="BN690" s="767"/>
      <c r="BO690" s="767"/>
      <c r="BP690" s="767"/>
      <c r="BQ690" s="767"/>
      <c r="BR690" s="767"/>
      <c r="BS690" s="767"/>
      <c r="BT690" s="767"/>
      <c r="BU690" s="767"/>
      <c r="BV690" s="767"/>
      <c r="BW690" s="767"/>
      <c r="BX690" s="767"/>
      <c r="BY690" s="767"/>
      <c r="BZ690" s="767"/>
      <c r="CE690" s="13"/>
      <c r="CF690" s="13"/>
      <c r="CG690" s="42"/>
      <c r="CH690" s="42"/>
      <c r="CI690" s="748"/>
      <c r="CJ690" s="748"/>
      <c r="CK690" s="748"/>
      <c r="CL690" s="748"/>
      <c r="CM690" s="748"/>
      <c r="CN690" s="748"/>
      <c r="CO690" s="748"/>
      <c r="CP690" s="748"/>
      <c r="CQ690" s="748"/>
      <c r="CR690" s="748"/>
      <c r="CS690" s="748"/>
      <c r="CT690" s="748"/>
      <c r="CU690" s="748"/>
      <c r="CV690" s="748"/>
      <c r="CW690" s="753" t="s">
        <v>356</v>
      </c>
      <c r="CX690" s="753"/>
      <c r="CY690" s="753"/>
      <c r="CZ690" s="753"/>
      <c r="DA690" s="753"/>
      <c r="DB690" s="753"/>
      <c r="DC690" s="753"/>
      <c r="DD690" s="753"/>
      <c r="DE690" s="753"/>
      <c r="DF690" s="753"/>
      <c r="DG690" s="753"/>
      <c r="DH690" s="753"/>
      <c r="DI690" s="753"/>
      <c r="DJ690" s="753"/>
      <c r="DK690" s="753"/>
      <c r="DL690" s="753"/>
      <c r="DM690" s="753"/>
      <c r="DN690" s="753"/>
      <c r="DO690" s="753"/>
      <c r="DP690" s="753"/>
      <c r="DQ690" s="753"/>
      <c r="DR690" s="753"/>
      <c r="DS690" s="753"/>
      <c r="DT690" s="753"/>
      <c r="DU690" s="753"/>
      <c r="DV690" s="753"/>
      <c r="DW690" s="753"/>
      <c r="DX690" s="753"/>
      <c r="DY690" s="753"/>
      <c r="DZ690" s="753"/>
      <c r="EA690" s="753"/>
      <c r="EB690" s="754">
        <v>30</v>
      </c>
      <c r="EC690" s="754"/>
      <c r="ED690" s="754"/>
      <c r="EE690" s="754"/>
      <c r="EF690" s="754"/>
      <c r="EG690" s="754"/>
      <c r="EH690" s="754"/>
      <c r="EI690" s="767" t="s">
        <v>355</v>
      </c>
      <c r="EJ690" s="767"/>
      <c r="EK690" s="767"/>
      <c r="EL690" s="767"/>
      <c r="EM690" s="767"/>
      <c r="EN690" s="767"/>
      <c r="EO690" s="767"/>
      <c r="EP690" s="767"/>
      <c r="EQ690" s="767"/>
      <c r="ER690" s="767"/>
      <c r="ES690" s="767"/>
      <c r="ET690" s="767"/>
      <c r="EU690" s="767"/>
      <c r="EV690" s="767"/>
      <c r="EW690" s="767"/>
      <c r="EX690" s="767"/>
      <c r="EY690" s="767"/>
      <c r="EZ690" s="767"/>
      <c r="FA690" s="767"/>
      <c r="FB690" s="767"/>
      <c r="FC690" s="767"/>
      <c r="FD690" s="767"/>
    </row>
    <row r="691" spans="1:160" s="14" customFormat="1" ht="19.899999999999999" customHeight="1" x14ac:dyDescent="0.4">
      <c r="A691" s="13"/>
      <c r="B691" s="13"/>
      <c r="C691" s="42"/>
      <c r="D691" s="42"/>
      <c r="E691" s="748"/>
      <c r="F691" s="748"/>
      <c r="G691" s="748"/>
      <c r="H691" s="748"/>
      <c r="I691" s="748"/>
      <c r="J691" s="748"/>
      <c r="K691" s="748"/>
      <c r="L691" s="748"/>
      <c r="M691" s="748"/>
      <c r="N691" s="748"/>
      <c r="O691" s="748"/>
      <c r="P691" s="748"/>
      <c r="Q691" s="748"/>
      <c r="R691" s="748"/>
      <c r="S691" s="753" t="s">
        <v>357</v>
      </c>
      <c r="T691" s="753"/>
      <c r="U691" s="753"/>
      <c r="V691" s="753"/>
      <c r="W691" s="753"/>
      <c r="X691" s="753"/>
      <c r="Y691" s="753"/>
      <c r="Z691" s="753"/>
      <c r="AA691" s="753"/>
      <c r="AB691" s="753"/>
      <c r="AC691" s="753"/>
      <c r="AD691" s="753"/>
      <c r="AE691" s="753"/>
      <c r="AF691" s="753"/>
      <c r="AG691" s="753"/>
      <c r="AH691" s="753"/>
      <c r="AI691" s="753"/>
      <c r="AJ691" s="753"/>
      <c r="AK691" s="753"/>
      <c r="AL691" s="753"/>
      <c r="AM691" s="753"/>
      <c r="AN691" s="753"/>
      <c r="AO691" s="753"/>
      <c r="AP691" s="753"/>
      <c r="AQ691" s="753"/>
      <c r="AR691" s="753"/>
      <c r="AS691" s="753"/>
      <c r="AT691" s="753"/>
      <c r="AU691" s="753"/>
      <c r="AV691" s="753"/>
      <c r="AW691" s="753"/>
      <c r="AX691" s="754"/>
      <c r="AY691" s="754"/>
      <c r="AZ691" s="754"/>
      <c r="BA691" s="754"/>
      <c r="BB691" s="754"/>
      <c r="BC691" s="754"/>
      <c r="BD691" s="754"/>
      <c r="BE691" s="767"/>
      <c r="BF691" s="767"/>
      <c r="BG691" s="767"/>
      <c r="BH691" s="767"/>
      <c r="BI691" s="767"/>
      <c r="BJ691" s="767"/>
      <c r="BK691" s="767"/>
      <c r="BL691" s="767"/>
      <c r="BM691" s="767"/>
      <c r="BN691" s="767"/>
      <c r="BO691" s="767"/>
      <c r="BP691" s="767"/>
      <c r="BQ691" s="767"/>
      <c r="BR691" s="767"/>
      <c r="BS691" s="767"/>
      <c r="BT691" s="767"/>
      <c r="BU691" s="767"/>
      <c r="BV691" s="767"/>
      <c r="BW691" s="767"/>
      <c r="BX691" s="767"/>
      <c r="BY691" s="767"/>
      <c r="BZ691" s="767"/>
      <c r="CE691" s="13"/>
      <c r="CF691" s="13"/>
      <c r="CG691" s="42"/>
      <c r="CH691" s="42"/>
      <c r="CI691" s="748"/>
      <c r="CJ691" s="748"/>
      <c r="CK691" s="748"/>
      <c r="CL691" s="748"/>
      <c r="CM691" s="748"/>
      <c r="CN691" s="748"/>
      <c r="CO691" s="748"/>
      <c r="CP691" s="748"/>
      <c r="CQ691" s="748"/>
      <c r="CR691" s="748"/>
      <c r="CS691" s="748"/>
      <c r="CT691" s="748"/>
      <c r="CU691" s="748"/>
      <c r="CV691" s="748"/>
      <c r="CW691" s="753" t="s">
        <v>357</v>
      </c>
      <c r="CX691" s="753"/>
      <c r="CY691" s="753"/>
      <c r="CZ691" s="753"/>
      <c r="DA691" s="753"/>
      <c r="DB691" s="753"/>
      <c r="DC691" s="753"/>
      <c r="DD691" s="753"/>
      <c r="DE691" s="753"/>
      <c r="DF691" s="753"/>
      <c r="DG691" s="753"/>
      <c r="DH691" s="753"/>
      <c r="DI691" s="753"/>
      <c r="DJ691" s="753"/>
      <c r="DK691" s="753"/>
      <c r="DL691" s="753"/>
      <c r="DM691" s="753"/>
      <c r="DN691" s="753"/>
      <c r="DO691" s="753"/>
      <c r="DP691" s="753"/>
      <c r="DQ691" s="753"/>
      <c r="DR691" s="753"/>
      <c r="DS691" s="753"/>
      <c r="DT691" s="753"/>
      <c r="DU691" s="753"/>
      <c r="DV691" s="753"/>
      <c r="DW691" s="753"/>
      <c r="DX691" s="753"/>
      <c r="DY691" s="753"/>
      <c r="DZ691" s="753"/>
      <c r="EA691" s="753"/>
      <c r="EB691" s="754">
        <v>60</v>
      </c>
      <c r="EC691" s="754"/>
      <c r="ED691" s="754"/>
      <c r="EE691" s="754"/>
      <c r="EF691" s="754"/>
      <c r="EG691" s="754"/>
      <c r="EH691" s="754"/>
      <c r="EI691" s="767" t="s">
        <v>358</v>
      </c>
      <c r="EJ691" s="767"/>
      <c r="EK691" s="767"/>
      <c r="EL691" s="767"/>
      <c r="EM691" s="767"/>
      <c r="EN691" s="767"/>
      <c r="EO691" s="767"/>
      <c r="EP691" s="767"/>
      <c r="EQ691" s="767"/>
      <c r="ER691" s="767"/>
      <c r="ES691" s="767"/>
      <c r="ET691" s="767"/>
      <c r="EU691" s="767"/>
      <c r="EV691" s="767"/>
      <c r="EW691" s="767"/>
      <c r="EX691" s="767"/>
      <c r="EY691" s="767"/>
      <c r="EZ691" s="767"/>
      <c r="FA691" s="767"/>
      <c r="FB691" s="767"/>
      <c r="FC691" s="767"/>
      <c r="FD691" s="767"/>
    </row>
    <row r="692" spans="1:160" s="14" customFormat="1" ht="19.899999999999999" customHeight="1" x14ac:dyDescent="0.4">
      <c r="A692" s="13"/>
      <c r="B692" s="13"/>
      <c r="C692" s="42"/>
      <c r="D692" s="42"/>
      <c r="E692" s="748"/>
      <c r="F692" s="748"/>
      <c r="G692" s="748"/>
      <c r="H692" s="748"/>
      <c r="I692" s="748"/>
      <c r="J692" s="748"/>
      <c r="K692" s="748"/>
      <c r="L692" s="748"/>
      <c r="M692" s="748"/>
      <c r="N692" s="748"/>
      <c r="O692" s="748"/>
      <c r="P692" s="748"/>
      <c r="Q692" s="748"/>
      <c r="R692" s="748"/>
      <c r="S692" s="768" t="s">
        <v>359</v>
      </c>
      <c r="T692" s="768"/>
      <c r="U692" s="768"/>
      <c r="V692" s="768"/>
      <c r="W692" s="768"/>
      <c r="X692" s="768"/>
      <c r="Y692" s="768"/>
      <c r="Z692" s="768"/>
      <c r="AA692" s="768"/>
      <c r="AB692" s="768"/>
      <c r="AC692" s="768"/>
      <c r="AD692" s="768"/>
      <c r="AE692" s="768"/>
      <c r="AF692" s="768"/>
      <c r="AG692" s="768"/>
      <c r="AH692" s="768"/>
      <c r="AI692" s="768"/>
      <c r="AJ692" s="768"/>
      <c r="AK692" s="768"/>
      <c r="AL692" s="768"/>
      <c r="AM692" s="768"/>
      <c r="AN692" s="768"/>
      <c r="AO692" s="768"/>
      <c r="AP692" s="768"/>
      <c r="AQ692" s="768"/>
      <c r="AR692" s="768"/>
      <c r="AS692" s="768"/>
      <c r="AT692" s="768"/>
      <c r="AU692" s="768"/>
      <c r="AV692" s="768"/>
      <c r="AW692" s="768"/>
      <c r="AX692" s="759"/>
      <c r="AY692" s="759"/>
      <c r="AZ692" s="759"/>
      <c r="BA692" s="759"/>
      <c r="BB692" s="759"/>
      <c r="BC692" s="759"/>
      <c r="BD692" s="759"/>
      <c r="BE692" s="769"/>
      <c r="BF692" s="769"/>
      <c r="BG692" s="769"/>
      <c r="BH692" s="769"/>
      <c r="BI692" s="769"/>
      <c r="BJ692" s="769"/>
      <c r="BK692" s="769"/>
      <c r="BL692" s="769"/>
      <c r="BM692" s="769"/>
      <c r="BN692" s="769"/>
      <c r="BO692" s="769"/>
      <c r="BP692" s="769"/>
      <c r="BQ692" s="769"/>
      <c r="BR692" s="769"/>
      <c r="BS692" s="769"/>
      <c r="BT692" s="769"/>
      <c r="BU692" s="769"/>
      <c r="BV692" s="769"/>
      <c r="BW692" s="769"/>
      <c r="BX692" s="769"/>
      <c r="BY692" s="769"/>
      <c r="BZ692" s="769"/>
      <c r="CE692" s="13"/>
      <c r="CF692" s="13"/>
      <c r="CG692" s="42"/>
      <c r="CH692" s="42"/>
      <c r="CI692" s="748"/>
      <c r="CJ692" s="748"/>
      <c r="CK692" s="748"/>
      <c r="CL692" s="748"/>
      <c r="CM692" s="748"/>
      <c r="CN692" s="748"/>
      <c r="CO692" s="748"/>
      <c r="CP692" s="748"/>
      <c r="CQ692" s="748"/>
      <c r="CR692" s="748"/>
      <c r="CS692" s="748"/>
      <c r="CT692" s="748"/>
      <c r="CU692" s="748"/>
      <c r="CV692" s="748"/>
      <c r="CW692" s="768" t="s">
        <v>359</v>
      </c>
      <c r="CX692" s="768"/>
      <c r="CY692" s="768"/>
      <c r="CZ692" s="768"/>
      <c r="DA692" s="768"/>
      <c r="DB692" s="768"/>
      <c r="DC692" s="768"/>
      <c r="DD692" s="768"/>
      <c r="DE692" s="768"/>
      <c r="DF692" s="768"/>
      <c r="DG692" s="768"/>
      <c r="DH692" s="768"/>
      <c r="DI692" s="768"/>
      <c r="DJ692" s="768"/>
      <c r="DK692" s="768"/>
      <c r="DL692" s="768"/>
      <c r="DM692" s="768"/>
      <c r="DN692" s="768"/>
      <c r="DO692" s="768"/>
      <c r="DP692" s="768"/>
      <c r="DQ692" s="768"/>
      <c r="DR692" s="768"/>
      <c r="DS692" s="768"/>
      <c r="DT692" s="768"/>
      <c r="DU692" s="768"/>
      <c r="DV692" s="768"/>
      <c r="DW692" s="768"/>
      <c r="DX692" s="768"/>
      <c r="DY692" s="768"/>
      <c r="DZ692" s="768"/>
      <c r="EA692" s="768"/>
      <c r="EB692" s="759">
        <v>1</v>
      </c>
      <c r="EC692" s="759"/>
      <c r="ED692" s="759"/>
      <c r="EE692" s="759"/>
      <c r="EF692" s="759"/>
      <c r="EG692" s="759"/>
      <c r="EH692" s="759"/>
      <c r="EI692" s="769" t="s">
        <v>341</v>
      </c>
      <c r="EJ692" s="769"/>
      <c r="EK692" s="769"/>
      <c r="EL692" s="769"/>
      <c r="EM692" s="769"/>
      <c r="EN692" s="769"/>
      <c r="EO692" s="769"/>
      <c r="EP692" s="769"/>
      <c r="EQ692" s="769"/>
      <c r="ER692" s="769"/>
      <c r="ES692" s="769"/>
      <c r="ET692" s="769"/>
      <c r="EU692" s="769"/>
      <c r="EV692" s="769"/>
      <c r="EW692" s="769"/>
      <c r="EX692" s="769"/>
      <c r="EY692" s="769"/>
      <c r="EZ692" s="769"/>
      <c r="FA692" s="769"/>
      <c r="FB692" s="769"/>
      <c r="FC692" s="769"/>
      <c r="FD692" s="769"/>
    </row>
    <row r="693" spans="1:160" s="14" customFormat="1" ht="19.899999999999999" customHeight="1" x14ac:dyDescent="0.4">
      <c r="A693" s="13"/>
      <c r="B693" s="13"/>
      <c r="C693" s="42"/>
      <c r="D693" s="42"/>
      <c r="E693" s="748" t="s">
        <v>65</v>
      </c>
      <c r="F693" s="748"/>
      <c r="G693" s="748"/>
      <c r="H693" s="748"/>
      <c r="I693" s="748"/>
      <c r="J693" s="748"/>
      <c r="K693" s="748"/>
      <c r="L693" s="748"/>
      <c r="M693" s="748"/>
      <c r="N693" s="748"/>
      <c r="O693" s="748"/>
      <c r="P693" s="748"/>
      <c r="Q693" s="748"/>
      <c r="R693" s="748"/>
      <c r="S693" s="750" t="s">
        <v>360</v>
      </c>
      <c r="T693" s="750"/>
      <c r="U693" s="750"/>
      <c r="V693" s="750"/>
      <c r="W693" s="750"/>
      <c r="X693" s="750"/>
      <c r="Y693" s="750"/>
      <c r="Z693" s="750"/>
      <c r="AA693" s="750"/>
      <c r="AB693" s="750"/>
      <c r="AC693" s="750"/>
      <c r="AD693" s="750"/>
      <c r="AE693" s="750"/>
      <c r="AF693" s="750"/>
      <c r="AG693" s="750"/>
      <c r="AH693" s="750"/>
      <c r="AI693" s="750"/>
      <c r="AJ693" s="750"/>
      <c r="AK693" s="750"/>
      <c r="AL693" s="750"/>
      <c r="AM693" s="750"/>
      <c r="AN693" s="750"/>
      <c r="AO693" s="750"/>
      <c r="AP693" s="750"/>
      <c r="AQ693" s="750"/>
      <c r="AR693" s="750"/>
      <c r="AS693" s="750"/>
      <c r="AT693" s="750"/>
      <c r="AU693" s="750"/>
      <c r="AV693" s="750"/>
      <c r="AW693" s="750"/>
      <c r="AX693" s="751"/>
      <c r="AY693" s="751"/>
      <c r="AZ693" s="751"/>
      <c r="BA693" s="751"/>
      <c r="BB693" s="751"/>
      <c r="BC693" s="751"/>
      <c r="BD693" s="751"/>
      <c r="BE693" s="765"/>
      <c r="BF693" s="765"/>
      <c r="BG693" s="765"/>
      <c r="BH693" s="765"/>
      <c r="BI693" s="765"/>
      <c r="BJ693" s="765"/>
      <c r="BK693" s="765"/>
      <c r="BL693" s="765"/>
      <c r="BM693" s="765"/>
      <c r="BN693" s="765"/>
      <c r="BO693" s="765"/>
      <c r="BP693" s="765"/>
      <c r="BQ693" s="765"/>
      <c r="BR693" s="765"/>
      <c r="BS693" s="765"/>
      <c r="BT693" s="765"/>
      <c r="BU693" s="765"/>
      <c r="BV693" s="765"/>
      <c r="BW693" s="765"/>
      <c r="BX693" s="765"/>
      <c r="BY693" s="765"/>
      <c r="BZ693" s="765"/>
      <c r="CE693" s="13"/>
      <c r="CF693" s="13"/>
      <c r="CG693" s="42"/>
      <c r="CH693" s="42"/>
      <c r="CI693" s="748" t="s">
        <v>65</v>
      </c>
      <c r="CJ693" s="748"/>
      <c r="CK693" s="748"/>
      <c r="CL693" s="748"/>
      <c r="CM693" s="748"/>
      <c r="CN693" s="748"/>
      <c r="CO693" s="748"/>
      <c r="CP693" s="748"/>
      <c r="CQ693" s="748"/>
      <c r="CR693" s="748"/>
      <c r="CS693" s="748"/>
      <c r="CT693" s="748"/>
      <c r="CU693" s="748"/>
      <c r="CV693" s="748"/>
      <c r="CW693" s="750" t="s">
        <v>360</v>
      </c>
      <c r="CX693" s="750"/>
      <c r="CY693" s="750"/>
      <c r="CZ693" s="750"/>
      <c r="DA693" s="750"/>
      <c r="DB693" s="750"/>
      <c r="DC693" s="750"/>
      <c r="DD693" s="750"/>
      <c r="DE693" s="750"/>
      <c r="DF693" s="750"/>
      <c r="DG693" s="750"/>
      <c r="DH693" s="750"/>
      <c r="DI693" s="750"/>
      <c r="DJ693" s="750"/>
      <c r="DK693" s="750"/>
      <c r="DL693" s="750"/>
      <c r="DM693" s="750"/>
      <c r="DN693" s="750"/>
      <c r="DO693" s="750"/>
      <c r="DP693" s="750"/>
      <c r="DQ693" s="750"/>
      <c r="DR693" s="750"/>
      <c r="DS693" s="750"/>
      <c r="DT693" s="750"/>
      <c r="DU693" s="750"/>
      <c r="DV693" s="750"/>
      <c r="DW693" s="750"/>
      <c r="DX693" s="750"/>
      <c r="DY693" s="750"/>
      <c r="DZ693" s="750"/>
      <c r="EA693" s="750"/>
      <c r="EB693" s="751">
        <v>50</v>
      </c>
      <c r="EC693" s="751"/>
      <c r="ED693" s="751"/>
      <c r="EE693" s="751"/>
      <c r="EF693" s="751"/>
      <c r="EG693" s="751"/>
      <c r="EH693" s="751"/>
      <c r="EI693" s="765" t="s">
        <v>355</v>
      </c>
      <c r="EJ693" s="765"/>
      <c r="EK693" s="765"/>
      <c r="EL693" s="765"/>
      <c r="EM693" s="765"/>
      <c r="EN693" s="765"/>
      <c r="EO693" s="765"/>
      <c r="EP693" s="765"/>
      <c r="EQ693" s="765"/>
      <c r="ER693" s="765"/>
      <c r="ES693" s="765"/>
      <c r="ET693" s="765"/>
      <c r="EU693" s="765"/>
      <c r="EV693" s="765"/>
      <c r="EW693" s="765"/>
      <c r="EX693" s="765"/>
      <c r="EY693" s="765"/>
      <c r="EZ693" s="765"/>
      <c r="FA693" s="765"/>
      <c r="FB693" s="765"/>
      <c r="FC693" s="765"/>
      <c r="FD693" s="765"/>
    </row>
    <row r="694" spans="1:160" s="14" customFormat="1" ht="19.899999999999999" customHeight="1" x14ac:dyDescent="0.4">
      <c r="A694" s="13"/>
      <c r="B694" s="13"/>
      <c r="C694" s="42"/>
      <c r="D694" s="42"/>
      <c r="E694" s="748"/>
      <c r="F694" s="748"/>
      <c r="G694" s="748"/>
      <c r="H694" s="748"/>
      <c r="I694" s="748"/>
      <c r="J694" s="748"/>
      <c r="K694" s="748"/>
      <c r="L694" s="748"/>
      <c r="M694" s="748"/>
      <c r="N694" s="748"/>
      <c r="O694" s="748"/>
      <c r="P694" s="748"/>
      <c r="Q694" s="748"/>
      <c r="R694" s="748"/>
      <c r="S694" s="753" t="s">
        <v>361</v>
      </c>
      <c r="T694" s="753"/>
      <c r="U694" s="753"/>
      <c r="V694" s="753"/>
      <c r="W694" s="753"/>
      <c r="X694" s="753"/>
      <c r="Y694" s="753"/>
      <c r="Z694" s="753"/>
      <c r="AA694" s="753"/>
      <c r="AB694" s="753"/>
      <c r="AC694" s="753"/>
      <c r="AD694" s="753"/>
      <c r="AE694" s="753"/>
      <c r="AF694" s="753"/>
      <c r="AG694" s="753"/>
      <c r="AH694" s="753"/>
      <c r="AI694" s="753"/>
      <c r="AJ694" s="753"/>
      <c r="AK694" s="753"/>
      <c r="AL694" s="753"/>
      <c r="AM694" s="753"/>
      <c r="AN694" s="753"/>
      <c r="AO694" s="753"/>
      <c r="AP694" s="753"/>
      <c r="AQ694" s="753"/>
      <c r="AR694" s="753"/>
      <c r="AS694" s="753"/>
      <c r="AT694" s="753"/>
      <c r="AU694" s="753"/>
      <c r="AV694" s="753"/>
      <c r="AW694" s="753"/>
      <c r="AX694" s="754"/>
      <c r="AY694" s="754"/>
      <c r="AZ694" s="754"/>
      <c r="BA694" s="754"/>
      <c r="BB694" s="754"/>
      <c r="BC694" s="754"/>
      <c r="BD694" s="754"/>
      <c r="BE694" s="767"/>
      <c r="BF694" s="767"/>
      <c r="BG694" s="767"/>
      <c r="BH694" s="767"/>
      <c r="BI694" s="767"/>
      <c r="BJ694" s="767"/>
      <c r="BK694" s="767"/>
      <c r="BL694" s="767"/>
      <c r="BM694" s="767"/>
      <c r="BN694" s="767"/>
      <c r="BO694" s="767"/>
      <c r="BP694" s="767"/>
      <c r="BQ694" s="767"/>
      <c r="BR694" s="767"/>
      <c r="BS694" s="767"/>
      <c r="BT694" s="767"/>
      <c r="BU694" s="767"/>
      <c r="BV694" s="767"/>
      <c r="BW694" s="767"/>
      <c r="BX694" s="767"/>
      <c r="BY694" s="767"/>
      <c r="BZ694" s="767"/>
      <c r="CE694" s="13"/>
      <c r="CF694" s="13"/>
      <c r="CG694" s="42"/>
      <c r="CH694" s="42"/>
      <c r="CI694" s="748"/>
      <c r="CJ694" s="748"/>
      <c r="CK694" s="748"/>
      <c r="CL694" s="748"/>
      <c r="CM694" s="748"/>
      <c r="CN694" s="748"/>
      <c r="CO694" s="748"/>
      <c r="CP694" s="748"/>
      <c r="CQ694" s="748"/>
      <c r="CR694" s="748"/>
      <c r="CS694" s="748"/>
      <c r="CT694" s="748"/>
      <c r="CU694" s="748"/>
      <c r="CV694" s="748"/>
      <c r="CW694" s="753" t="s">
        <v>361</v>
      </c>
      <c r="CX694" s="753"/>
      <c r="CY694" s="753"/>
      <c r="CZ694" s="753"/>
      <c r="DA694" s="753"/>
      <c r="DB694" s="753"/>
      <c r="DC694" s="753"/>
      <c r="DD694" s="753"/>
      <c r="DE694" s="753"/>
      <c r="DF694" s="753"/>
      <c r="DG694" s="753"/>
      <c r="DH694" s="753"/>
      <c r="DI694" s="753"/>
      <c r="DJ694" s="753"/>
      <c r="DK694" s="753"/>
      <c r="DL694" s="753"/>
      <c r="DM694" s="753"/>
      <c r="DN694" s="753"/>
      <c r="DO694" s="753"/>
      <c r="DP694" s="753"/>
      <c r="DQ694" s="753"/>
      <c r="DR694" s="753"/>
      <c r="DS694" s="753"/>
      <c r="DT694" s="753"/>
      <c r="DU694" s="753"/>
      <c r="DV694" s="753"/>
      <c r="DW694" s="753"/>
      <c r="DX694" s="753"/>
      <c r="DY694" s="753"/>
      <c r="DZ694" s="753"/>
      <c r="EA694" s="753"/>
      <c r="EB694" s="754">
        <v>30</v>
      </c>
      <c r="EC694" s="754"/>
      <c r="ED694" s="754"/>
      <c r="EE694" s="754"/>
      <c r="EF694" s="754"/>
      <c r="EG694" s="754"/>
      <c r="EH694" s="754"/>
      <c r="EI694" s="767" t="s">
        <v>343</v>
      </c>
      <c r="EJ694" s="767"/>
      <c r="EK694" s="767"/>
      <c r="EL694" s="767"/>
      <c r="EM694" s="767"/>
      <c r="EN694" s="767"/>
      <c r="EO694" s="767"/>
      <c r="EP694" s="767"/>
      <c r="EQ694" s="767"/>
      <c r="ER694" s="767"/>
      <c r="ES694" s="767"/>
      <c r="ET694" s="767"/>
      <c r="EU694" s="767"/>
      <c r="EV694" s="767"/>
      <c r="EW694" s="767"/>
      <c r="EX694" s="767"/>
      <c r="EY694" s="767"/>
      <c r="EZ694" s="767"/>
      <c r="FA694" s="767"/>
      <c r="FB694" s="767"/>
      <c r="FC694" s="767"/>
      <c r="FD694" s="767"/>
    </row>
    <row r="695" spans="1:160" s="14" customFormat="1" ht="19.899999999999999" customHeight="1" x14ac:dyDescent="0.4">
      <c r="A695" s="13"/>
      <c r="B695" s="13"/>
      <c r="C695" s="42"/>
      <c r="D695" s="42"/>
      <c r="E695" s="748"/>
      <c r="F695" s="748"/>
      <c r="G695" s="748"/>
      <c r="H695" s="748"/>
      <c r="I695" s="748"/>
      <c r="J695" s="748"/>
      <c r="K695" s="748"/>
      <c r="L695" s="748"/>
      <c r="M695" s="748"/>
      <c r="N695" s="748"/>
      <c r="O695" s="748"/>
      <c r="P695" s="748"/>
      <c r="Q695" s="748"/>
      <c r="R695" s="748"/>
      <c r="S695" s="753" t="s">
        <v>362</v>
      </c>
      <c r="T695" s="753"/>
      <c r="U695" s="753"/>
      <c r="V695" s="753"/>
      <c r="W695" s="753"/>
      <c r="X695" s="753"/>
      <c r="Y695" s="753"/>
      <c r="Z695" s="753"/>
      <c r="AA695" s="753"/>
      <c r="AB695" s="753"/>
      <c r="AC695" s="753"/>
      <c r="AD695" s="753"/>
      <c r="AE695" s="753"/>
      <c r="AF695" s="753"/>
      <c r="AG695" s="753"/>
      <c r="AH695" s="753"/>
      <c r="AI695" s="753"/>
      <c r="AJ695" s="753"/>
      <c r="AK695" s="753"/>
      <c r="AL695" s="753"/>
      <c r="AM695" s="753"/>
      <c r="AN695" s="753"/>
      <c r="AO695" s="753"/>
      <c r="AP695" s="753"/>
      <c r="AQ695" s="753"/>
      <c r="AR695" s="753"/>
      <c r="AS695" s="753"/>
      <c r="AT695" s="753"/>
      <c r="AU695" s="753"/>
      <c r="AV695" s="753"/>
      <c r="AW695" s="753"/>
      <c r="AX695" s="754"/>
      <c r="AY695" s="754"/>
      <c r="AZ695" s="754"/>
      <c r="BA695" s="754"/>
      <c r="BB695" s="754"/>
      <c r="BC695" s="754"/>
      <c r="BD695" s="754"/>
      <c r="BE695" s="767"/>
      <c r="BF695" s="767"/>
      <c r="BG695" s="767"/>
      <c r="BH695" s="767"/>
      <c r="BI695" s="767"/>
      <c r="BJ695" s="767"/>
      <c r="BK695" s="767"/>
      <c r="BL695" s="767"/>
      <c r="BM695" s="767"/>
      <c r="BN695" s="767"/>
      <c r="BO695" s="767"/>
      <c r="BP695" s="767"/>
      <c r="BQ695" s="767"/>
      <c r="BR695" s="767"/>
      <c r="BS695" s="767"/>
      <c r="BT695" s="767"/>
      <c r="BU695" s="767"/>
      <c r="BV695" s="767"/>
      <c r="BW695" s="767"/>
      <c r="BX695" s="767"/>
      <c r="BY695" s="767"/>
      <c r="BZ695" s="767"/>
      <c r="CE695" s="13"/>
      <c r="CF695" s="13"/>
      <c r="CG695" s="42"/>
      <c r="CH695" s="42"/>
      <c r="CI695" s="748"/>
      <c r="CJ695" s="748"/>
      <c r="CK695" s="748"/>
      <c r="CL695" s="748"/>
      <c r="CM695" s="748"/>
      <c r="CN695" s="748"/>
      <c r="CO695" s="748"/>
      <c r="CP695" s="748"/>
      <c r="CQ695" s="748"/>
      <c r="CR695" s="748"/>
      <c r="CS695" s="748"/>
      <c r="CT695" s="748"/>
      <c r="CU695" s="748"/>
      <c r="CV695" s="748"/>
      <c r="CW695" s="753" t="s">
        <v>362</v>
      </c>
      <c r="CX695" s="753"/>
      <c r="CY695" s="753"/>
      <c r="CZ695" s="753"/>
      <c r="DA695" s="753"/>
      <c r="DB695" s="753"/>
      <c r="DC695" s="753"/>
      <c r="DD695" s="753"/>
      <c r="DE695" s="753"/>
      <c r="DF695" s="753"/>
      <c r="DG695" s="753"/>
      <c r="DH695" s="753"/>
      <c r="DI695" s="753"/>
      <c r="DJ695" s="753"/>
      <c r="DK695" s="753"/>
      <c r="DL695" s="753"/>
      <c r="DM695" s="753"/>
      <c r="DN695" s="753"/>
      <c r="DO695" s="753"/>
      <c r="DP695" s="753"/>
      <c r="DQ695" s="753"/>
      <c r="DR695" s="753"/>
      <c r="DS695" s="753"/>
      <c r="DT695" s="753"/>
      <c r="DU695" s="753"/>
      <c r="DV695" s="753"/>
      <c r="DW695" s="753"/>
      <c r="DX695" s="753"/>
      <c r="DY695" s="753"/>
      <c r="DZ695" s="753"/>
      <c r="EA695" s="753"/>
      <c r="EB695" s="754">
        <v>150</v>
      </c>
      <c r="EC695" s="754"/>
      <c r="ED695" s="754"/>
      <c r="EE695" s="754"/>
      <c r="EF695" s="754"/>
      <c r="EG695" s="754"/>
      <c r="EH695" s="754"/>
      <c r="EI695" s="767" t="s">
        <v>343</v>
      </c>
      <c r="EJ695" s="767"/>
      <c r="EK695" s="767"/>
      <c r="EL695" s="767"/>
      <c r="EM695" s="767"/>
      <c r="EN695" s="767"/>
      <c r="EO695" s="767"/>
      <c r="EP695" s="767"/>
      <c r="EQ695" s="767"/>
      <c r="ER695" s="767"/>
      <c r="ES695" s="767"/>
      <c r="ET695" s="767"/>
      <c r="EU695" s="767"/>
      <c r="EV695" s="767"/>
      <c r="EW695" s="767"/>
      <c r="EX695" s="767"/>
      <c r="EY695" s="767"/>
      <c r="EZ695" s="767"/>
      <c r="FA695" s="767"/>
      <c r="FB695" s="767"/>
      <c r="FC695" s="767"/>
      <c r="FD695" s="767"/>
    </row>
    <row r="696" spans="1:160" s="14" customFormat="1" ht="19.899999999999999" customHeight="1" x14ac:dyDescent="0.4">
      <c r="A696" s="13"/>
      <c r="B696" s="13"/>
      <c r="C696" s="42"/>
      <c r="D696" s="42"/>
      <c r="E696" s="748"/>
      <c r="F696" s="748"/>
      <c r="G696" s="748"/>
      <c r="H696" s="748"/>
      <c r="I696" s="748"/>
      <c r="J696" s="748"/>
      <c r="K696" s="748"/>
      <c r="L696" s="748"/>
      <c r="M696" s="748"/>
      <c r="N696" s="748"/>
      <c r="O696" s="748"/>
      <c r="P696" s="748"/>
      <c r="Q696" s="748"/>
      <c r="R696" s="748"/>
      <c r="S696" s="753" t="s">
        <v>363</v>
      </c>
      <c r="T696" s="753"/>
      <c r="U696" s="753"/>
      <c r="V696" s="753"/>
      <c r="W696" s="753"/>
      <c r="X696" s="753"/>
      <c r="Y696" s="753"/>
      <c r="Z696" s="753"/>
      <c r="AA696" s="753"/>
      <c r="AB696" s="753"/>
      <c r="AC696" s="753"/>
      <c r="AD696" s="753"/>
      <c r="AE696" s="753"/>
      <c r="AF696" s="753"/>
      <c r="AG696" s="753"/>
      <c r="AH696" s="753"/>
      <c r="AI696" s="753"/>
      <c r="AJ696" s="753"/>
      <c r="AK696" s="753"/>
      <c r="AL696" s="753"/>
      <c r="AM696" s="753"/>
      <c r="AN696" s="753"/>
      <c r="AO696" s="753"/>
      <c r="AP696" s="753"/>
      <c r="AQ696" s="753"/>
      <c r="AR696" s="753"/>
      <c r="AS696" s="753"/>
      <c r="AT696" s="753"/>
      <c r="AU696" s="753"/>
      <c r="AV696" s="753"/>
      <c r="AW696" s="753"/>
      <c r="AX696" s="754"/>
      <c r="AY696" s="754"/>
      <c r="AZ696" s="754"/>
      <c r="BA696" s="754"/>
      <c r="BB696" s="754"/>
      <c r="BC696" s="754"/>
      <c r="BD696" s="754"/>
      <c r="BE696" s="767"/>
      <c r="BF696" s="767"/>
      <c r="BG696" s="767"/>
      <c r="BH696" s="767"/>
      <c r="BI696" s="767"/>
      <c r="BJ696" s="767"/>
      <c r="BK696" s="767"/>
      <c r="BL696" s="767"/>
      <c r="BM696" s="767"/>
      <c r="BN696" s="767"/>
      <c r="BO696" s="767"/>
      <c r="BP696" s="767"/>
      <c r="BQ696" s="767"/>
      <c r="BR696" s="767"/>
      <c r="BS696" s="767"/>
      <c r="BT696" s="767"/>
      <c r="BU696" s="767"/>
      <c r="BV696" s="767"/>
      <c r="BW696" s="767"/>
      <c r="BX696" s="767"/>
      <c r="BY696" s="767"/>
      <c r="BZ696" s="767"/>
      <c r="CE696" s="13"/>
      <c r="CF696" s="13"/>
      <c r="CG696" s="42"/>
      <c r="CH696" s="42"/>
      <c r="CI696" s="748"/>
      <c r="CJ696" s="748"/>
      <c r="CK696" s="748"/>
      <c r="CL696" s="748"/>
      <c r="CM696" s="748"/>
      <c r="CN696" s="748"/>
      <c r="CO696" s="748"/>
      <c r="CP696" s="748"/>
      <c r="CQ696" s="748"/>
      <c r="CR696" s="748"/>
      <c r="CS696" s="748"/>
      <c r="CT696" s="748"/>
      <c r="CU696" s="748"/>
      <c r="CV696" s="748"/>
      <c r="CW696" s="753" t="s">
        <v>363</v>
      </c>
      <c r="CX696" s="753"/>
      <c r="CY696" s="753"/>
      <c r="CZ696" s="753"/>
      <c r="DA696" s="753"/>
      <c r="DB696" s="753"/>
      <c r="DC696" s="753"/>
      <c r="DD696" s="753"/>
      <c r="DE696" s="753"/>
      <c r="DF696" s="753"/>
      <c r="DG696" s="753"/>
      <c r="DH696" s="753"/>
      <c r="DI696" s="753"/>
      <c r="DJ696" s="753"/>
      <c r="DK696" s="753"/>
      <c r="DL696" s="753"/>
      <c r="DM696" s="753"/>
      <c r="DN696" s="753"/>
      <c r="DO696" s="753"/>
      <c r="DP696" s="753"/>
      <c r="DQ696" s="753"/>
      <c r="DR696" s="753"/>
      <c r="DS696" s="753"/>
      <c r="DT696" s="753"/>
      <c r="DU696" s="753"/>
      <c r="DV696" s="753"/>
      <c r="DW696" s="753"/>
      <c r="DX696" s="753"/>
      <c r="DY696" s="753"/>
      <c r="DZ696" s="753"/>
      <c r="EA696" s="753"/>
      <c r="EB696" s="754">
        <v>30</v>
      </c>
      <c r="EC696" s="754"/>
      <c r="ED696" s="754"/>
      <c r="EE696" s="754"/>
      <c r="EF696" s="754"/>
      <c r="EG696" s="754"/>
      <c r="EH696" s="754"/>
      <c r="EI696" s="767" t="s">
        <v>343</v>
      </c>
      <c r="EJ696" s="767"/>
      <c r="EK696" s="767"/>
      <c r="EL696" s="767"/>
      <c r="EM696" s="767"/>
      <c r="EN696" s="767"/>
      <c r="EO696" s="767"/>
      <c r="EP696" s="767"/>
      <c r="EQ696" s="767"/>
      <c r="ER696" s="767"/>
      <c r="ES696" s="767"/>
      <c r="ET696" s="767"/>
      <c r="EU696" s="767"/>
      <c r="EV696" s="767"/>
      <c r="EW696" s="767"/>
      <c r="EX696" s="767"/>
      <c r="EY696" s="767"/>
      <c r="EZ696" s="767"/>
      <c r="FA696" s="767"/>
      <c r="FB696" s="767"/>
      <c r="FC696" s="767"/>
      <c r="FD696" s="767"/>
    </row>
    <row r="697" spans="1:160" s="14" customFormat="1" ht="19.899999999999999" customHeight="1" x14ac:dyDescent="0.4">
      <c r="A697" s="13"/>
      <c r="B697" s="13"/>
      <c r="C697" s="42"/>
      <c r="D697" s="42"/>
      <c r="E697" s="748"/>
      <c r="F697" s="748"/>
      <c r="G697" s="748"/>
      <c r="H697" s="748"/>
      <c r="I697" s="748"/>
      <c r="J697" s="748"/>
      <c r="K697" s="748"/>
      <c r="L697" s="748"/>
      <c r="M697" s="748"/>
      <c r="N697" s="748"/>
      <c r="O697" s="748"/>
      <c r="P697" s="748"/>
      <c r="Q697" s="748"/>
      <c r="R697" s="748"/>
      <c r="S697" s="753" t="s">
        <v>364</v>
      </c>
      <c r="T697" s="753"/>
      <c r="U697" s="753"/>
      <c r="V697" s="753"/>
      <c r="W697" s="753"/>
      <c r="X697" s="753"/>
      <c r="Y697" s="753"/>
      <c r="Z697" s="753"/>
      <c r="AA697" s="753"/>
      <c r="AB697" s="753"/>
      <c r="AC697" s="753"/>
      <c r="AD697" s="753"/>
      <c r="AE697" s="753"/>
      <c r="AF697" s="753"/>
      <c r="AG697" s="753"/>
      <c r="AH697" s="753"/>
      <c r="AI697" s="753"/>
      <c r="AJ697" s="753"/>
      <c r="AK697" s="753"/>
      <c r="AL697" s="753"/>
      <c r="AM697" s="753"/>
      <c r="AN697" s="753"/>
      <c r="AO697" s="753"/>
      <c r="AP697" s="753"/>
      <c r="AQ697" s="753"/>
      <c r="AR697" s="753"/>
      <c r="AS697" s="753"/>
      <c r="AT697" s="753"/>
      <c r="AU697" s="753"/>
      <c r="AV697" s="753"/>
      <c r="AW697" s="753"/>
      <c r="AX697" s="754"/>
      <c r="AY697" s="754"/>
      <c r="AZ697" s="754"/>
      <c r="BA697" s="754"/>
      <c r="BB697" s="754"/>
      <c r="BC697" s="754"/>
      <c r="BD697" s="754"/>
      <c r="BE697" s="767"/>
      <c r="BF697" s="767"/>
      <c r="BG697" s="767"/>
      <c r="BH697" s="767"/>
      <c r="BI697" s="767"/>
      <c r="BJ697" s="767"/>
      <c r="BK697" s="767"/>
      <c r="BL697" s="767"/>
      <c r="BM697" s="767"/>
      <c r="BN697" s="767"/>
      <c r="BO697" s="767"/>
      <c r="BP697" s="767"/>
      <c r="BQ697" s="767"/>
      <c r="BR697" s="767"/>
      <c r="BS697" s="767"/>
      <c r="BT697" s="767"/>
      <c r="BU697" s="767"/>
      <c r="BV697" s="767"/>
      <c r="BW697" s="767"/>
      <c r="BX697" s="767"/>
      <c r="BY697" s="767"/>
      <c r="BZ697" s="767"/>
      <c r="CE697" s="13"/>
      <c r="CF697" s="13"/>
      <c r="CG697" s="42"/>
      <c r="CH697" s="42"/>
      <c r="CI697" s="748"/>
      <c r="CJ697" s="748"/>
      <c r="CK697" s="748"/>
      <c r="CL697" s="748"/>
      <c r="CM697" s="748"/>
      <c r="CN697" s="748"/>
      <c r="CO697" s="748"/>
      <c r="CP697" s="748"/>
      <c r="CQ697" s="748"/>
      <c r="CR697" s="748"/>
      <c r="CS697" s="748"/>
      <c r="CT697" s="748"/>
      <c r="CU697" s="748"/>
      <c r="CV697" s="748"/>
      <c r="CW697" s="753" t="s">
        <v>364</v>
      </c>
      <c r="CX697" s="753"/>
      <c r="CY697" s="753"/>
      <c r="CZ697" s="753"/>
      <c r="DA697" s="753"/>
      <c r="DB697" s="753"/>
      <c r="DC697" s="753"/>
      <c r="DD697" s="753"/>
      <c r="DE697" s="753"/>
      <c r="DF697" s="753"/>
      <c r="DG697" s="753"/>
      <c r="DH697" s="753"/>
      <c r="DI697" s="753"/>
      <c r="DJ697" s="753"/>
      <c r="DK697" s="753"/>
      <c r="DL697" s="753"/>
      <c r="DM697" s="753"/>
      <c r="DN697" s="753"/>
      <c r="DO697" s="753"/>
      <c r="DP697" s="753"/>
      <c r="DQ697" s="753"/>
      <c r="DR697" s="753"/>
      <c r="DS697" s="753"/>
      <c r="DT697" s="753"/>
      <c r="DU697" s="753"/>
      <c r="DV697" s="753"/>
      <c r="DW697" s="753"/>
      <c r="DX697" s="753"/>
      <c r="DY697" s="753"/>
      <c r="DZ697" s="753"/>
      <c r="EA697" s="753"/>
      <c r="EB697" s="754">
        <v>15</v>
      </c>
      <c r="EC697" s="754"/>
      <c r="ED697" s="754"/>
      <c r="EE697" s="754"/>
      <c r="EF697" s="754"/>
      <c r="EG697" s="754"/>
      <c r="EH697" s="754"/>
      <c r="EI697" s="767" t="s">
        <v>343</v>
      </c>
      <c r="EJ697" s="767"/>
      <c r="EK697" s="767"/>
      <c r="EL697" s="767"/>
      <c r="EM697" s="767"/>
      <c r="EN697" s="767"/>
      <c r="EO697" s="767"/>
      <c r="EP697" s="767"/>
      <c r="EQ697" s="767"/>
      <c r="ER697" s="767"/>
      <c r="ES697" s="767"/>
      <c r="ET697" s="767"/>
      <c r="EU697" s="767"/>
      <c r="EV697" s="767"/>
      <c r="EW697" s="767"/>
      <c r="EX697" s="767"/>
      <c r="EY697" s="767"/>
      <c r="EZ697" s="767"/>
      <c r="FA697" s="767"/>
      <c r="FB697" s="767"/>
      <c r="FC697" s="767"/>
      <c r="FD697" s="767"/>
    </row>
    <row r="698" spans="1:160" s="14" customFormat="1" ht="19.899999999999999" customHeight="1" x14ac:dyDescent="0.4">
      <c r="A698" s="13"/>
      <c r="B698" s="13"/>
      <c r="C698" s="13"/>
      <c r="D698" s="13"/>
      <c r="E698" s="748"/>
      <c r="F698" s="748"/>
      <c r="G698" s="748"/>
      <c r="H698" s="748"/>
      <c r="I698" s="748"/>
      <c r="J698" s="748"/>
      <c r="K698" s="748"/>
      <c r="L698" s="748"/>
      <c r="M698" s="748"/>
      <c r="N698" s="748"/>
      <c r="O698" s="748"/>
      <c r="P698" s="748"/>
      <c r="Q698" s="748"/>
      <c r="R698" s="748"/>
      <c r="S698" s="753" t="s">
        <v>365</v>
      </c>
      <c r="T698" s="753"/>
      <c r="U698" s="753"/>
      <c r="V698" s="753"/>
      <c r="W698" s="753"/>
      <c r="X698" s="753"/>
      <c r="Y698" s="753"/>
      <c r="Z698" s="753"/>
      <c r="AA698" s="753"/>
      <c r="AB698" s="753"/>
      <c r="AC698" s="753"/>
      <c r="AD698" s="753"/>
      <c r="AE698" s="753"/>
      <c r="AF698" s="753"/>
      <c r="AG698" s="753"/>
      <c r="AH698" s="753"/>
      <c r="AI698" s="753"/>
      <c r="AJ698" s="753"/>
      <c r="AK698" s="753"/>
      <c r="AL698" s="753"/>
      <c r="AM698" s="753"/>
      <c r="AN698" s="753"/>
      <c r="AO698" s="753"/>
      <c r="AP698" s="753"/>
      <c r="AQ698" s="753"/>
      <c r="AR698" s="753"/>
      <c r="AS698" s="753"/>
      <c r="AT698" s="753"/>
      <c r="AU698" s="753"/>
      <c r="AV698" s="753"/>
      <c r="AW698" s="753"/>
      <c r="AX698" s="754"/>
      <c r="AY698" s="754"/>
      <c r="AZ698" s="754"/>
      <c r="BA698" s="754"/>
      <c r="BB698" s="754"/>
      <c r="BC698" s="754"/>
      <c r="BD698" s="754"/>
      <c r="BE698" s="767"/>
      <c r="BF698" s="767"/>
      <c r="BG698" s="767"/>
      <c r="BH698" s="767"/>
      <c r="BI698" s="767"/>
      <c r="BJ698" s="767"/>
      <c r="BK698" s="767"/>
      <c r="BL698" s="767"/>
      <c r="BM698" s="767"/>
      <c r="BN698" s="767"/>
      <c r="BO698" s="767"/>
      <c r="BP698" s="767"/>
      <c r="BQ698" s="767"/>
      <c r="BR698" s="767"/>
      <c r="BS698" s="767"/>
      <c r="BT698" s="767"/>
      <c r="BU698" s="767"/>
      <c r="BV698" s="767"/>
      <c r="BW698" s="767"/>
      <c r="BX698" s="767"/>
      <c r="BY698" s="767"/>
      <c r="BZ698" s="767"/>
      <c r="CE698" s="13"/>
      <c r="CF698" s="13"/>
      <c r="CG698" s="13"/>
      <c r="CH698" s="13"/>
      <c r="CI698" s="748"/>
      <c r="CJ698" s="748"/>
      <c r="CK698" s="748"/>
      <c r="CL698" s="748"/>
      <c r="CM698" s="748"/>
      <c r="CN698" s="748"/>
      <c r="CO698" s="748"/>
      <c r="CP698" s="748"/>
      <c r="CQ698" s="748"/>
      <c r="CR698" s="748"/>
      <c r="CS698" s="748"/>
      <c r="CT698" s="748"/>
      <c r="CU698" s="748"/>
      <c r="CV698" s="748"/>
      <c r="CW698" s="753" t="s">
        <v>365</v>
      </c>
      <c r="CX698" s="753"/>
      <c r="CY698" s="753"/>
      <c r="CZ698" s="753"/>
      <c r="DA698" s="753"/>
      <c r="DB698" s="753"/>
      <c r="DC698" s="753"/>
      <c r="DD698" s="753"/>
      <c r="DE698" s="753"/>
      <c r="DF698" s="753"/>
      <c r="DG698" s="753"/>
      <c r="DH698" s="753"/>
      <c r="DI698" s="753"/>
      <c r="DJ698" s="753"/>
      <c r="DK698" s="753"/>
      <c r="DL698" s="753"/>
      <c r="DM698" s="753"/>
      <c r="DN698" s="753"/>
      <c r="DO698" s="753"/>
      <c r="DP698" s="753"/>
      <c r="DQ698" s="753"/>
      <c r="DR698" s="753"/>
      <c r="DS698" s="753"/>
      <c r="DT698" s="753"/>
      <c r="DU698" s="753"/>
      <c r="DV698" s="753"/>
      <c r="DW698" s="753"/>
      <c r="DX698" s="753"/>
      <c r="DY698" s="753"/>
      <c r="DZ698" s="753"/>
      <c r="EA698" s="753"/>
      <c r="EB698" s="754">
        <v>190</v>
      </c>
      <c r="EC698" s="754"/>
      <c r="ED698" s="754"/>
      <c r="EE698" s="754"/>
      <c r="EF698" s="754"/>
      <c r="EG698" s="754"/>
      <c r="EH698" s="754"/>
      <c r="EI698" s="767" t="s">
        <v>343</v>
      </c>
      <c r="EJ698" s="767"/>
      <c r="EK698" s="767"/>
      <c r="EL698" s="767"/>
      <c r="EM698" s="767"/>
      <c r="EN698" s="767"/>
      <c r="EO698" s="767"/>
      <c r="EP698" s="767"/>
      <c r="EQ698" s="767"/>
      <c r="ER698" s="767"/>
      <c r="ES698" s="767"/>
      <c r="ET698" s="767"/>
      <c r="EU698" s="767"/>
      <c r="EV698" s="767"/>
      <c r="EW698" s="767"/>
      <c r="EX698" s="767"/>
      <c r="EY698" s="767"/>
      <c r="EZ698" s="767"/>
      <c r="FA698" s="767"/>
      <c r="FB698" s="767"/>
      <c r="FC698" s="767"/>
      <c r="FD698" s="767"/>
    </row>
    <row r="699" spans="1:160" s="14" customFormat="1" ht="19.899999999999999" customHeight="1" x14ac:dyDescent="0.4">
      <c r="A699" s="13"/>
      <c r="B699" s="13"/>
      <c r="C699" s="13"/>
      <c r="D699" s="13"/>
      <c r="E699" s="748"/>
      <c r="F699" s="748"/>
      <c r="G699" s="748"/>
      <c r="H699" s="748"/>
      <c r="I699" s="748"/>
      <c r="J699" s="748"/>
      <c r="K699" s="748"/>
      <c r="L699" s="748"/>
      <c r="M699" s="748"/>
      <c r="N699" s="748"/>
      <c r="O699" s="748"/>
      <c r="P699" s="748"/>
      <c r="Q699" s="748"/>
      <c r="R699" s="748"/>
      <c r="S699" s="753" t="s">
        <v>366</v>
      </c>
      <c r="T699" s="753"/>
      <c r="U699" s="753"/>
      <c r="V699" s="753"/>
      <c r="W699" s="753"/>
      <c r="X699" s="753"/>
      <c r="Y699" s="753"/>
      <c r="Z699" s="753"/>
      <c r="AA699" s="753"/>
      <c r="AB699" s="753"/>
      <c r="AC699" s="753"/>
      <c r="AD699" s="753"/>
      <c r="AE699" s="753"/>
      <c r="AF699" s="753"/>
      <c r="AG699" s="753"/>
      <c r="AH699" s="753"/>
      <c r="AI699" s="753"/>
      <c r="AJ699" s="753"/>
      <c r="AK699" s="753"/>
      <c r="AL699" s="753"/>
      <c r="AM699" s="753"/>
      <c r="AN699" s="753"/>
      <c r="AO699" s="753"/>
      <c r="AP699" s="753"/>
      <c r="AQ699" s="753"/>
      <c r="AR699" s="753"/>
      <c r="AS699" s="753"/>
      <c r="AT699" s="753"/>
      <c r="AU699" s="753"/>
      <c r="AV699" s="753"/>
      <c r="AW699" s="753"/>
      <c r="AX699" s="754"/>
      <c r="AY699" s="754"/>
      <c r="AZ699" s="754"/>
      <c r="BA699" s="754"/>
      <c r="BB699" s="754"/>
      <c r="BC699" s="754"/>
      <c r="BD699" s="754"/>
      <c r="BE699" s="767"/>
      <c r="BF699" s="767"/>
      <c r="BG699" s="767"/>
      <c r="BH699" s="767"/>
      <c r="BI699" s="767"/>
      <c r="BJ699" s="767"/>
      <c r="BK699" s="767"/>
      <c r="BL699" s="767"/>
      <c r="BM699" s="767"/>
      <c r="BN699" s="767"/>
      <c r="BO699" s="767"/>
      <c r="BP699" s="767"/>
      <c r="BQ699" s="767"/>
      <c r="BR699" s="767"/>
      <c r="BS699" s="767"/>
      <c r="BT699" s="767"/>
      <c r="BU699" s="767"/>
      <c r="BV699" s="767"/>
      <c r="BW699" s="767"/>
      <c r="BX699" s="767"/>
      <c r="BY699" s="767"/>
      <c r="BZ699" s="767"/>
      <c r="CE699" s="13"/>
      <c r="CF699" s="13"/>
      <c r="CG699" s="13"/>
      <c r="CH699" s="13"/>
      <c r="CI699" s="748"/>
      <c r="CJ699" s="748"/>
      <c r="CK699" s="748"/>
      <c r="CL699" s="748"/>
      <c r="CM699" s="748"/>
      <c r="CN699" s="748"/>
      <c r="CO699" s="748"/>
      <c r="CP699" s="748"/>
      <c r="CQ699" s="748"/>
      <c r="CR699" s="748"/>
      <c r="CS699" s="748"/>
      <c r="CT699" s="748"/>
      <c r="CU699" s="748"/>
      <c r="CV699" s="748"/>
      <c r="CW699" s="753" t="s">
        <v>366</v>
      </c>
      <c r="CX699" s="753"/>
      <c r="CY699" s="753"/>
      <c r="CZ699" s="753"/>
      <c r="DA699" s="753"/>
      <c r="DB699" s="753"/>
      <c r="DC699" s="753"/>
      <c r="DD699" s="753"/>
      <c r="DE699" s="753"/>
      <c r="DF699" s="753"/>
      <c r="DG699" s="753"/>
      <c r="DH699" s="753"/>
      <c r="DI699" s="753"/>
      <c r="DJ699" s="753"/>
      <c r="DK699" s="753"/>
      <c r="DL699" s="753"/>
      <c r="DM699" s="753"/>
      <c r="DN699" s="753"/>
      <c r="DO699" s="753"/>
      <c r="DP699" s="753"/>
      <c r="DQ699" s="753"/>
      <c r="DR699" s="753"/>
      <c r="DS699" s="753"/>
      <c r="DT699" s="753"/>
      <c r="DU699" s="753"/>
      <c r="DV699" s="753"/>
      <c r="DW699" s="753"/>
      <c r="DX699" s="753"/>
      <c r="DY699" s="753"/>
      <c r="DZ699" s="753"/>
      <c r="EA699" s="753"/>
      <c r="EB699" s="754">
        <v>190</v>
      </c>
      <c r="EC699" s="754"/>
      <c r="ED699" s="754"/>
      <c r="EE699" s="754"/>
      <c r="EF699" s="754"/>
      <c r="EG699" s="754"/>
      <c r="EH699" s="754"/>
      <c r="EI699" s="767" t="s">
        <v>343</v>
      </c>
      <c r="EJ699" s="767"/>
      <c r="EK699" s="767"/>
      <c r="EL699" s="767"/>
      <c r="EM699" s="767"/>
      <c r="EN699" s="767"/>
      <c r="EO699" s="767"/>
      <c r="EP699" s="767"/>
      <c r="EQ699" s="767"/>
      <c r="ER699" s="767"/>
      <c r="ES699" s="767"/>
      <c r="ET699" s="767"/>
      <c r="EU699" s="767"/>
      <c r="EV699" s="767"/>
      <c r="EW699" s="767"/>
      <c r="EX699" s="767"/>
      <c r="EY699" s="767"/>
      <c r="EZ699" s="767"/>
      <c r="FA699" s="767"/>
      <c r="FB699" s="767"/>
      <c r="FC699" s="767"/>
      <c r="FD699" s="767"/>
    </row>
    <row r="700" spans="1:160" s="14" customFormat="1" ht="19.899999999999999" customHeight="1" x14ac:dyDescent="0.4">
      <c r="A700" s="13"/>
      <c r="B700" s="13"/>
      <c r="C700" s="13"/>
      <c r="D700" s="13"/>
      <c r="E700" s="748"/>
      <c r="F700" s="748"/>
      <c r="G700" s="748"/>
      <c r="H700" s="748"/>
      <c r="I700" s="748"/>
      <c r="J700" s="748"/>
      <c r="K700" s="748"/>
      <c r="L700" s="748"/>
      <c r="M700" s="748"/>
      <c r="N700" s="748"/>
      <c r="O700" s="748"/>
      <c r="P700" s="748"/>
      <c r="Q700" s="748"/>
      <c r="R700" s="748"/>
      <c r="S700" s="753" t="s">
        <v>367</v>
      </c>
      <c r="T700" s="753"/>
      <c r="U700" s="753"/>
      <c r="V700" s="753"/>
      <c r="W700" s="753"/>
      <c r="X700" s="753"/>
      <c r="Y700" s="753"/>
      <c r="Z700" s="753"/>
      <c r="AA700" s="753"/>
      <c r="AB700" s="753"/>
      <c r="AC700" s="753"/>
      <c r="AD700" s="753"/>
      <c r="AE700" s="753"/>
      <c r="AF700" s="753"/>
      <c r="AG700" s="753"/>
      <c r="AH700" s="753"/>
      <c r="AI700" s="753"/>
      <c r="AJ700" s="753"/>
      <c r="AK700" s="753"/>
      <c r="AL700" s="753"/>
      <c r="AM700" s="753"/>
      <c r="AN700" s="753"/>
      <c r="AO700" s="753"/>
      <c r="AP700" s="753"/>
      <c r="AQ700" s="753"/>
      <c r="AR700" s="753"/>
      <c r="AS700" s="753"/>
      <c r="AT700" s="753"/>
      <c r="AU700" s="753"/>
      <c r="AV700" s="753"/>
      <c r="AW700" s="753"/>
      <c r="AX700" s="754"/>
      <c r="AY700" s="754"/>
      <c r="AZ700" s="754"/>
      <c r="BA700" s="754"/>
      <c r="BB700" s="754"/>
      <c r="BC700" s="754"/>
      <c r="BD700" s="754"/>
      <c r="BE700" s="767"/>
      <c r="BF700" s="767"/>
      <c r="BG700" s="767"/>
      <c r="BH700" s="767"/>
      <c r="BI700" s="767"/>
      <c r="BJ700" s="767"/>
      <c r="BK700" s="767"/>
      <c r="BL700" s="767"/>
      <c r="BM700" s="767"/>
      <c r="BN700" s="767"/>
      <c r="BO700" s="767"/>
      <c r="BP700" s="767"/>
      <c r="BQ700" s="767"/>
      <c r="BR700" s="767"/>
      <c r="BS700" s="767"/>
      <c r="BT700" s="767"/>
      <c r="BU700" s="767"/>
      <c r="BV700" s="767"/>
      <c r="BW700" s="767"/>
      <c r="BX700" s="767"/>
      <c r="BY700" s="767"/>
      <c r="BZ700" s="767"/>
      <c r="CE700" s="13"/>
      <c r="CF700" s="13"/>
      <c r="CG700" s="13"/>
      <c r="CH700" s="13"/>
      <c r="CI700" s="748"/>
      <c r="CJ700" s="748"/>
      <c r="CK700" s="748"/>
      <c r="CL700" s="748"/>
      <c r="CM700" s="748"/>
      <c r="CN700" s="748"/>
      <c r="CO700" s="748"/>
      <c r="CP700" s="748"/>
      <c r="CQ700" s="748"/>
      <c r="CR700" s="748"/>
      <c r="CS700" s="748"/>
      <c r="CT700" s="748"/>
      <c r="CU700" s="748"/>
      <c r="CV700" s="748"/>
      <c r="CW700" s="753" t="s">
        <v>367</v>
      </c>
      <c r="CX700" s="753"/>
      <c r="CY700" s="753"/>
      <c r="CZ700" s="753"/>
      <c r="DA700" s="753"/>
      <c r="DB700" s="753"/>
      <c r="DC700" s="753"/>
      <c r="DD700" s="753"/>
      <c r="DE700" s="753"/>
      <c r="DF700" s="753"/>
      <c r="DG700" s="753"/>
      <c r="DH700" s="753"/>
      <c r="DI700" s="753"/>
      <c r="DJ700" s="753"/>
      <c r="DK700" s="753"/>
      <c r="DL700" s="753"/>
      <c r="DM700" s="753"/>
      <c r="DN700" s="753"/>
      <c r="DO700" s="753"/>
      <c r="DP700" s="753"/>
      <c r="DQ700" s="753"/>
      <c r="DR700" s="753"/>
      <c r="DS700" s="753"/>
      <c r="DT700" s="753"/>
      <c r="DU700" s="753"/>
      <c r="DV700" s="753"/>
      <c r="DW700" s="753"/>
      <c r="DX700" s="753"/>
      <c r="DY700" s="753"/>
      <c r="DZ700" s="753"/>
      <c r="EA700" s="753"/>
      <c r="EB700" s="754">
        <v>30</v>
      </c>
      <c r="EC700" s="754"/>
      <c r="ED700" s="754"/>
      <c r="EE700" s="754"/>
      <c r="EF700" s="754"/>
      <c r="EG700" s="754"/>
      <c r="EH700" s="754"/>
      <c r="EI700" s="767" t="s">
        <v>355</v>
      </c>
      <c r="EJ700" s="767"/>
      <c r="EK700" s="767"/>
      <c r="EL700" s="767"/>
      <c r="EM700" s="767"/>
      <c r="EN700" s="767"/>
      <c r="EO700" s="767"/>
      <c r="EP700" s="767"/>
      <c r="EQ700" s="767"/>
      <c r="ER700" s="767"/>
      <c r="ES700" s="767"/>
      <c r="ET700" s="767"/>
      <c r="EU700" s="767"/>
      <c r="EV700" s="767"/>
      <c r="EW700" s="767"/>
      <c r="EX700" s="767"/>
      <c r="EY700" s="767"/>
      <c r="EZ700" s="767"/>
      <c r="FA700" s="767"/>
      <c r="FB700" s="767"/>
      <c r="FC700" s="767"/>
      <c r="FD700" s="767"/>
    </row>
    <row r="701" spans="1:160" s="14" customFormat="1" ht="19.899999999999999" customHeight="1" x14ac:dyDescent="0.4">
      <c r="A701" s="13"/>
      <c r="B701" s="13"/>
      <c r="C701" s="13"/>
      <c r="D701" s="13"/>
      <c r="E701" s="748"/>
      <c r="F701" s="748"/>
      <c r="G701" s="748"/>
      <c r="H701" s="748"/>
      <c r="I701" s="748"/>
      <c r="J701" s="748"/>
      <c r="K701" s="748"/>
      <c r="L701" s="748"/>
      <c r="M701" s="748"/>
      <c r="N701" s="748"/>
      <c r="O701" s="748"/>
      <c r="P701" s="748"/>
      <c r="Q701" s="748"/>
      <c r="R701" s="748"/>
      <c r="S701" s="753" t="s">
        <v>368</v>
      </c>
      <c r="T701" s="753"/>
      <c r="U701" s="753"/>
      <c r="V701" s="753"/>
      <c r="W701" s="753"/>
      <c r="X701" s="753"/>
      <c r="Y701" s="753"/>
      <c r="Z701" s="753"/>
      <c r="AA701" s="753"/>
      <c r="AB701" s="753"/>
      <c r="AC701" s="753"/>
      <c r="AD701" s="753"/>
      <c r="AE701" s="753"/>
      <c r="AF701" s="753"/>
      <c r="AG701" s="753"/>
      <c r="AH701" s="753"/>
      <c r="AI701" s="753"/>
      <c r="AJ701" s="753"/>
      <c r="AK701" s="753"/>
      <c r="AL701" s="753"/>
      <c r="AM701" s="753"/>
      <c r="AN701" s="753"/>
      <c r="AO701" s="753"/>
      <c r="AP701" s="753"/>
      <c r="AQ701" s="753"/>
      <c r="AR701" s="753"/>
      <c r="AS701" s="753"/>
      <c r="AT701" s="753"/>
      <c r="AU701" s="753"/>
      <c r="AV701" s="753"/>
      <c r="AW701" s="753"/>
      <c r="AX701" s="754"/>
      <c r="AY701" s="754"/>
      <c r="AZ701" s="754"/>
      <c r="BA701" s="754"/>
      <c r="BB701" s="754"/>
      <c r="BC701" s="754"/>
      <c r="BD701" s="754"/>
      <c r="BE701" s="767"/>
      <c r="BF701" s="767"/>
      <c r="BG701" s="767"/>
      <c r="BH701" s="767"/>
      <c r="BI701" s="767"/>
      <c r="BJ701" s="767"/>
      <c r="BK701" s="767"/>
      <c r="BL701" s="767"/>
      <c r="BM701" s="767"/>
      <c r="BN701" s="767"/>
      <c r="BO701" s="767"/>
      <c r="BP701" s="767"/>
      <c r="BQ701" s="767"/>
      <c r="BR701" s="767"/>
      <c r="BS701" s="767"/>
      <c r="BT701" s="767"/>
      <c r="BU701" s="767"/>
      <c r="BV701" s="767"/>
      <c r="BW701" s="767"/>
      <c r="BX701" s="767"/>
      <c r="BY701" s="767"/>
      <c r="BZ701" s="767"/>
      <c r="CE701" s="13"/>
      <c r="CF701" s="13"/>
      <c r="CG701" s="13"/>
      <c r="CH701" s="13"/>
      <c r="CI701" s="748"/>
      <c r="CJ701" s="748"/>
      <c r="CK701" s="748"/>
      <c r="CL701" s="748"/>
      <c r="CM701" s="748"/>
      <c r="CN701" s="748"/>
      <c r="CO701" s="748"/>
      <c r="CP701" s="748"/>
      <c r="CQ701" s="748"/>
      <c r="CR701" s="748"/>
      <c r="CS701" s="748"/>
      <c r="CT701" s="748"/>
      <c r="CU701" s="748"/>
      <c r="CV701" s="748"/>
      <c r="CW701" s="753" t="s">
        <v>368</v>
      </c>
      <c r="CX701" s="753"/>
      <c r="CY701" s="753"/>
      <c r="CZ701" s="753"/>
      <c r="DA701" s="753"/>
      <c r="DB701" s="753"/>
      <c r="DC701" s="753"/>
      <c r="DD701" s="753"/>
      <c r="DE701" s="753"/>
      <c r="DF701" s="753"/>
      <c r="DG701" s="753"/>
      <c r="DH701" s="753"/>
      <c r="DI701" s="753"/>
      <c r="DJ701" s="753"/>
      <c r="DK701" s="753"/>
      <c r="DL701" s="753"/>
      <c r="DM701" s="753"/>
      <c r="DN701" s="753"/>
      <c r="DO701" s="753"/>
      <c r="DP701" s="753"/>
      <c r="DQ701" s="753"/>
      <c r="DR701" s="753"/>
      <c r="DS701" s="753"/>
      <c r="DT701" s="753"/>
      <c r="DU701" s="753"/>
      <c r="DV701" s="753"/>
      <c r="DW701" s="753"/>
      <c r="DX701" s="753"/>
      <c r="DY701" s="753"/>
      <c r="DZ701" s="753"/>
      <c r="EA701" s="753"/>
      <c r="EB701" s="754">
        <v>30</v>
      </c>
      <c r="EC701" s="754"/>
      <c r="ED701" s="754"/>
      <c r="EE701" s="754"/>
      <c r="EF701" s="754"/>
      <c r="EG701" s="754"/>
      <c r="EH701" s="754"/>
      <c r="EI701" s="767" t="s">
        <v>355</v>
      </c>
      <c r="EJ701" s="767"/>
      <c r="EK701" s="767"/>
      <c r="EL701" s="767"/>
      <c r="EM701" s="767"/>
      <c r="EN701" s="767"/>
      <c r="EO701" s="767"/>
      <c r="EP701" s="767"/>
      <c r="EQ701" s="767"/>
      <c r="ER701" s="767"/>
      <c r="ES701" s="767"/>
      <c r="ET701" s="767"/>
      <c r="EU701" s="767"/>
      <c r="EV701" s="767"/>
      <c r="EW701" s="767"/>
      <c r="EX701" s="767"/>
      <c r="EY701" s="767"/>
      <c r="EZ701" s="767"/>
      <c r="FA701" s="767"/>
      <c r="FB701" s="767"/>
      <c r="FC701" s="767"/>
      <c r="FD701" s="767"/>
    </row>
    <row r="702" spans="1:160" s="14" customFormat="1" ht="19.899999999999999" customHeight="1" x14ac:dyDescent="0.4">
      <c r="A702" s="13"/>
      <c r="B702" s="13"/>
      <c r="C702" s="13"/>
      <c r="D702" s="13"/>
      <c r="E702" s="748"/>
      <c r="F702" s="748"/>
      <c r="G702" s="748"/>
      <c r="H702" s="748"/>
      <c r="I702" s="748"/>
      <c r="J702" s="748"/>
      <c r="K702" s="748"/>
      <c r="L702" s="748"/>
      <c r="M702" s="748"/>
      <c r="N702" s="748"/>
      <c r="O702" s="748"/>
      <c r="P702" s="748"/>
      <c r="Q702" s="748"/>
      <c r="R702" s="748"/>
      <c r="S702" s="768" t="s">
        <v>369</v>
      </c>
      <c r="T702" s="768"/>
      <c r="U702" s="768"/>
      <c r="V702" s="768"/>
      <c r="W702" s="768"/>
      <c r="X702" s="768"/>
      <c r="Y702" s="768"/>
      <c r="Z702" s="768"/>
      <c r="AA702" s="768"/>
      <c r="AB702" s="768"/>
      <c r="AC702" s="768"/>
      <c r="AD702" s="768"/>
      <c r="AE702" s="768"/>
      <c r="AF702" s="768"/>
      <c r="AG702" s="768"/>
      <c r="AH702" s="768"/>
      <c r="AI702" s="768"/>
      <c r="AJ702" s="768"/>
      <c r="AK702" s="768"/>
      <c r="AL702" s="768"/>
      <c r="AM702" s="768"/>
      <c r="AN702" s="768"/>
      <c r="AO702" s="768"/>
      <c r="AP702" s="768"/>
      <c r="AQ702" s="768"/>
      <c r="AR702" s="768"/>
      <c r="AS702" s="768"/>
      <c r="AT702" s="768"/>
      <c r="AU702" s="768"/>
      <c r="AV702" s="768"/>
      <c r="AW702" s="768"/>
      <c r="AX702" s="759"/>
      <c r="AY702" s="759"/>
      <c r="AZ702" s="759"/>
      <c r="BA702" s="759"/>
      <c r="BB702" s="759"/>
      <c r="BC702" s="759"/>
      <c r="BD702" s="759"/>
      <c r="BE702" s="769"/>
      <c r="BF702" s="769"/>
      <c r="BG702" s="769"/>
      <c r="BH702" s="769"/>
      <c r="BI702" s="769"/>
      <c r="BJ702" s="769"/>
      <c r="BK702" s="769"/>
      <c r="BL702" s="769"/>
      <c r="BM702" s="769"/>
      <c r="BN702" s="769"/>
      <c r="BO702" s="769"/>
      <c r="BP702" s="769"/>
      <c r="BQ702" s="769"/>
      <c r="BR702" s="769"/>
      <c r="BS702" s="769"/>
      <c r="BT702" s="769"/>
      <c r="BU702" s="769"/>
      <c r="BV702" s="769"/>
      <c r="BW702" s="769"/>
      <c r="BX702" s="769"/>
      <c r="BY702" s="769"/>
      <c r="BZ702" s="769"/>
      <c r="CE702" s="13"/>
      <c r="CF702" s="13"/>
      <c r="CG702" s="13"/>
      <c r="CH702" s="13"/>
      <c r="CI702" s="748"/>
      <c r="CJ702" s="748"/>
      <c r="CK702" s="748"/>
      <c r="CL702" s="748"/>
      <c r="CM702" s="748"/>
      <c r="CN702" s="748"/>
      <c r="CO702" s="748"/>
      <c r="CP702" s="748"/>
      <c r="CQ702" s="748"/>
      <c r="CR702" s="748"/>
      <c r="CS702" s="748"/>
      <c r="CT702" s="748"/>
      <c r="CU702" s="748"/>
      <c r="CV702" s="748"/>
      <c r="CW702" s="768" t="s">
        <v>369</v>
      </c>
      <c r="CX702" s="768"/>
      <c r="CY702" s="768"/>
      <c r="CZ702" s="768"/>
      <c r="DA702" s="768"/>
      <c r="DB702" s="768"/>
      <c r="DC702" s="768"/>
      <c r="DD702" s="768"/>
      <c r="DE702" s="768"/>
      <c r="DF702" s="768"/>
      <c r="DG702" s="768"/>
      <c r="DH702" s="768"/>
      <c r="DI702" s="768"/>
      <c r="DJ702" s="768"/>
      <c r="DK702" s="768"/>
      <c r="DL702" s="768"/>
      <c r="DM702" s="768"/>
      <c r="DN702" s="768"/>
      <c r="DO702" s="768"/>
      <c r="DP702" s="768"/>
      <c r="DQ702" s="768"/>
      <c r="DR702" s="768"/>
      <c r="DS702" s="768"/>
      <c r="DT702" s="768"/>
      <c r="DU702" s="768"/>
      <c r="DV702" s="768"/>
      <c r="DW702" s="768"/>
      <c r="DX702" s="768"/>
      <c r="DY702" s="768"/>
      <c r="DZ702" s="768"/>
      <c r="EA702" s="768"/>
      <c r="EB702" s="759">
        <v>5</v>
      </c>
      <c r="EC702" s="759"/>
      <c r="ED702" s="759"/>
      <c r="EE702" s="759"/>
      <c r="EF702" s="759"/>
      <c r="EG702" s="759"/>
      <c r="EH702" s="759"/>
      <c r="EI702" s="769" t="s">
        <v>370</v>
      </c>
      <c r="EJ702" s="769"/>
      <c r="EK702" s="769"/>
      <c r="EL702" s="769"/>
      <c r="EM702" s="769"/>
      <c r="EN702" s="769"/>
      <c r="EO702" s="769"/>
      <c r="EP702" s="769"/>
      <c r="EQ702" s="769"/>
      <c r="ER702" s="769"/>
      <c r="ES702" s="769"/>
      <c r="ET702" s="769"/>
      <c r="EU702" s="769"/>
      <c r="EV702" s="769"/>
      <c r="EW702" s="769"/>
      <c r="EX702" s="769"/>
      <c r="EY702" s="769"/>
      <c r="EZ702" s="769"/>
      <c r="FA702" s="769"/>
      <c r="FB702" s="769"/>
      <c r="FC702" s="769"/>
      <c r="FD702" s="769"/>
    </row>
    <row r="703" spans="1:160" s="14" customFormat="1" ht="19.899999999999999" customHeight="1" x14ac:dyDescent="0.4">
      <c r="A703" s="13"/>
      <c r="B703" s="13"/>
      <c r="C703" s="13"/>
      <c r="D703" s="13"/>
      <c r="E703" s="748" t="s">
        <v>371</v>
      </c>
      <c r="F703" s="748"/>
      <c r="G703" s="748"/>
      <c r="H703" s="748"/>
      <c r="I703" s="748"/>
      <c r="J703" s="748"/>
      <c r="K703" s="748"/>
      <c r="L703" s="748"/>
      <c r="M703" s="748"/>
      <c r="N703" s="748"/>
      <c r="O703" s="748"/>
      <c r="P703" s="748"/>
      <c r="Q703" s="748"/>
      <c r="R703" s="748"/>
      <c r="S703" s="750" t="s">
        <v>372</v>
      </c>
      <c r="T703" s="750"/>
      <c r="U703" s="750"/>
      <c r="V703" s="750"/>
      <c r="W703" s="750"/>
      <c r="X703" s="750"/>
      <c r="Y703" s="750"/>
      <c r="Z703" s="750"/>
      <c r="AA703" s="750"/>
      <c r="AB703" s="750"/>
      <c r="AC703" s="750"/>
      <c r="AD703" s="750"/>
      <c r="AE703" s="750"/>
      <c r="AF703" s="750"/>
      <c r="AG703" s="750"/>
      <c r="AH703" s="750"/>
      <c r="AI703" s="750"/>
      <c r="AJ703" s="750"/>
      <c r="AK703" s="750"/>
      <c r="AL703" s="750"/>
      <c r="AM703" s="750"/>
      <c r="AN703" s="750"/>
      <c r="AO703" s="750"/>
      <c r="AP703" s="750"/>
      <c r="AQ703" s="750"/>
      <c r="AR703" s="750"/>
      <c r="AS703" s="750"/>
      <c r="AT703" s="750"/>
      <c r="AU703" s="750"/>
      <c r="AV703" s="750"/>
      <c r="AW703" s="750"/>
      <c r="AX703" s="751"/>
      <c r="AY703" s="751"/>
      <c r="AZ703" s="751"/>
      <c r="BA703" s="751"/>
      <c r="BB703" s="751"/>
      <c r="BC703" s="751"/>
      <c r="BD703" s="751"/>
      <c r="BE703" s="765"/>
      <c r="BF703" s="765"/>
      <c r="BG703" s="765"/>
      <c r="BH703" s="765"/>
      <c r="BI703" s="765"/>
      <c r="BJ703" s="765"/>
      <c r="BK703" s="765"/>
      <c r="BL703" s="765"/>
      <c r="BM703" s="765"/>
      <c r="BN703" s="765"/>
      <c r="BO703" s="765"/>
      <c r="BP703" s="765"/>
      <c r="BQ703" s="765"/>
      <c r="BR703" s="765"/>
      <c r="BS703" s="765"/>
      <c r="BT703" s="765"/>
      <c r="BU703" s="765"/>
      <c r="BV703" s="765"/>
      <c r="BW703" s="765"/>
      <c r="BX703" s="765"/>
      <c r="BY703" s="765"/>
      <c r="BZ703" s="765"/>
      <c r="CE703" s="13"/>
      <c r="CF703" s="13"/>
      <c r="CG703" s="13"/>
      <c r="CH703" s="13"/>
      <c r="CI703" s="748" t="s">
        <v>371</v>
      </c>
      <c r="CJ703" s="748"/>
      <c r="CK703" s="748"/>
      <c r="CL703" s="748"/>
      <c r="CM703" s="748"/>
      <c r="CN703" s="748"/>
      <c r="CO703" s="748"/>
      <c r="CP703" s="748"/>
      <c r="CQ703" s="748"/>
      <c r="CR703" s="748"/>
      <c r="CS703" s="748"/>
      <c r="CT703" s="748"/>
      <c r="CU703" s="748"/>
      <c r="CV703" s="748"/>
      <c r="CW703" s="750" t="s">
        <v>372</v>
      </c>
      <c r="CX703" s="750"/>
      <c r="CY703" s="750"/>
      <c r="CZ703" s="750"/>
      <c r="DA703" s="750"/>
      <c r="DB703" s="750"/>
      <c r="DC703" s="750"/>
      <c r="DD703" s="750"/>
      <c r="DE703" s="750"/>
      <c r="DF703" s="750"/>
      <c r="DG703" s="750"/>
      <c r="DH703" s="750"/>
      <c r="DI703" s="750"/>
      <c r="DJ703" s="750"/>
      <c r="DK703" s="750"/>
      <c r="DL703" s="750"/>
      <c r="DM703" s="750"/>
      <c r="DN703" s="750"/>
      <c r="DO703" s="750"/>
      <c r="DP703" s="750"/>
      <c r="DQ703" s="750"/>
      <c r="DR703" s="750"/>
      <c r="DS703" s="750"/>
      <c r="DT703" s="750"/>
      <c r="DU703" s="750"/>
      <c r="DV703" s="750"/>
      <c r="DW703" s="750"/>
      <c r="DX703" s="750"/>
      <c r="DY703" s="750"/>
      <c r="DZ703" s="750"/>
      <c r="EA703" s="750"/>
      <c r="EB703" s="751" t="s">
        <v>373</v>
      </c>
      <c r="EC703" s="751"/>
      <c r="ED703" s="751"/>
      <c r="EE703" s="751"/>
      <c r="EF703" s="751"/>
      <c r="EG703" s="751"/>
      <c r="EH703" s="751"/>
      <c r="EI703" s="765" t="s">
        <v>343</v>
      </c>
      <c r="EJ703" s="765"/>
      <c r="EK703" s="765"/>
      <c r="EL703" s="765"/>
      <c r="EM703" s="765"/>
      <c r="EN703" s="765"/>
      <c r="EO703" s="765"/>
      <c r="EP703" s="765"/>
      <c r="EQ703" s="765"/>
      <c r="ER703" s="765"/>
      <c r="ES703" s="765"/>
      <c r="ET703" s="765"/>
      <c r="EU703" s="765"/>
      <c r="EV703" s="765"/>
      <c r="EW703" s="765"/>
      <c r="EX703" s="765"/>
      <c r="EY703" s="765"/>
      <c r="EZ703" s="765"/>
      <c r="FA703" s="765"/>
      <c r="FB703" s="765"/>
      <c r="FC703" s="765"/>
      <c r="FD703" s="765"/>
    </row>
    <row r="704" spans="1:160" s="14" customFormat="1" ht="19.899999999999999" customHeight="1" x14ac:dyDescent="0.4">
      <c r="A704" s="13"/>
      <c r="B704" s="13"/>
      <c r="C704" s="13"/>
      <c r="D704" s="13"/>
      <c r="E704" s="748"/>
      <c r="F704" s="748"/>
      <c r="G704" s="748"/>
      <c r="H704" s="748"/>
      <c r="I704" s="748"/>
      <c r="J704" s="748"/>
      <c r="K704" s="748"/>
      <c r="L704" s="748"/>
      <c r="M704" s="748"/>
      <c r="N704" s="748"/>
      <c r="O704" s="748"/>
      <c r="P704" s="748"/>
      <c r="Q704" s="748"/>
      <c r="R704" s="748"/>
      <c r="S704" s="753" t="s">
        <v>374</v>
      </c>
      <c r="T704" s="753"/>
      <c r="U704" s="753"/>
      <c r="V704" s="753"/>
      <c r="W704" s="753"/>
      <c r="X704" s="753"/>
      <c r="Y704" s="753"/>
      <c r="Z704" s="753"/>
      <c r="AA704" s="753"/>
      <c r="AB704" s="753"/>
      <c r="AC704" s="753"/>
      <c r="AD704" s="753"/>
      <c r="AE704" s="753"/>
      <c r="AF704" s="753"/>
      <c r="AG704" s="753"/>
      <c r="AH704" s="753"/>
      <c r="AI704" s="753"/>
      <c r="AJ704" s="753"/>
      <c r="AK704" s="753"/>
      <c r="AL704" s="753"/>
      <c r="AM704" s="753"/>
      <c r="AN704" s="753"/>
      <c r="AO704" s="753"/>
      <c r="AP704" s="753"/>
      <c r="AQ704" s="753"/>
      <c r="AR704" s="753"/>
      <c r="AS704" s="753"/>
      <c r="AT704" s="753"/>
      <c r="AU704" s="753"/>
      <c r="AV704" s="753"/>
      <c r="AW704" s="753"/>
      <c r="AX704" s="754"/>
      <c r="AY704" s="754"/>
      <c r="AZ704" s="754"/>
      <c r="BA704" s="754"/>
      <c r="BB704" s="754"/>
      <c r="BC704" s="754"/>
      <c r="BD704" s="754"/>
      <c r="BE704" s="767"/>
      <c r="BF704" s="767"/>
      <c r="BG704" s="767"/>
      <c r="BH704" s="767"/>
      <c r="BI704" s="767"/>
      <c r="BJ704" s="767"/>
      <c r="BK704" s="767"/>
      <c r="BL704" s="767"/>
      <c r="BM704" s="767"/>
      <c r="BN704" s="767"/>
      <c r="BO704" s="767"/>
      <c r="BP704" s="767"/>
      <c r="BQ704" s="767"/>
      <c r="BR704" s="767"/>
      <c r="BS704" s="767"/>
      <c r="BT704" s="767"/>
      <c r="BU704" s="767"/>
      <c r="BV704" s="767"/>
      <c r="BW704" s="767"/>
      <c r="BX704" s="767"/>
      <c r="BY704" s="767"/>
      <c r="BZ704" s="767"/>
      <c r="CE704" s="13"/>
      <c r="CF704" s="13"/>
      <c r="CG704" s="13"/>
      <c r="CH704" s="13"/>
      <c r="CI704" s="748"/>
      <c r="CJ704" s="748"/>
      <c r="CK704" s="748"/>
      <c r="CL704" s="748"/>
      <c r="CM704" s="748"/>
      <c r="CN704" s="748"/>
      <c r="CO704" s="748"/>
      <c r="CP704" s="748"/>
      <c r="CQ704" s="748"/>
      <c r="CR704" s="748"/>
      <c r="CS704" s="748"/>
      <c r="CT704" s="748"/>
      <c r="CU704" s="748"/>
      <c r="CV704" s="748"/>
      <c r="CW704" s="753" t="s">
        <v>374</v>
      </c>
      <c r="CX704" s="753"/>
      <c r="CY704" s="753"/>
      <c r="CZ704" s="753"/>
      <c r="DA704" s="753"/>
      <c r="DB704" s="753"/>
      <c r="DC704" s="753"/>
      <c r="DD704" s="753"/>
      <c r="DE704" s="753"/>
      <c r="DF704" s="753"/>
      <c r="DG704" s="753"/>
      <c r="DH704" s="753"/>
      <c r="DI704" s="753"/>
      <c r="DJ704" s="753"/>
      <c r="DK704" s="753"/>
      <c r="DL704" s="753"/>
      <c r="DM704" s="753"/>
      <c r="DN704" s="753"/>
      <c r="DO704" s="753"/>
      <c r="DP704" s="753"/>
      <c r="DQ704" s="753"/>
      <c r="DR704" s="753"/>
      <c r="DS704" s="753"/>
      <c r="DT704" s="753"/>
      <c r="DU704" s="753"/>
      <c r="DV704" s="753"/>
      <c r="DW704" s="753"/>
      <c r="DX704" s="753"/>
      <c r="DY704" s="753"/>
      <c r="DZ704" s="753"/>
      <c r="EA704" s="753"/>
      <c r="EB704" s="754" t="s">
        <v>373</v>
      </c>
      <c r="EC704" s="754"/>
      <c r="ED704" s="754"/>
      <c r="EE704" s="754"/>
      <c r="EF704" s="754"/>
      <c r="EG704" s="754"/>
      <c r="EH704" s="754"/>
      <c r="EI704" s="767" t="s">
        <v>343</v>
      </c>
      <c r="EJ704" s="767"/>
      <c r="EK704" s="767"/>
      <c r="EL704" s="767"/>
      <c r="EM704" s="767"/>
      <c r="EN704" s="767"/>
      <c r="EO704" s="767"/>
      <c r="EP704" s="767"/>
      <c r="EQ704" s="767"/>
      <c r="ER704" s="767"/>
      <c r="ES704" s="767"/>
      <c r="ET704" s="767"/>
      <c r="EU704" s="767"/>
      <c r="EV704" s="767"/>
      <c r="EW704" s="767"/>
      <c r="EX704" s="767"/>
      <c r="EY704" s="767"/>
      <c r="EZ704" s="767"/>
      <c r="FA704" s="767"/>
      <c r="FB704" s="767"/>
      <c r="FC704" s="767"/>
      <c r="FD704" s="767"/>
    </row>
    <row r="705" spans="1:163" s="14" customFormat="1" ht="19.899999999999999" customHeight="1" x14ac:dyDescent="0.4">
      <c r="A705" s="13"/>
      <c r="B705" s="13"/>
      <c r="C705" s="13"/>
      <c r="D705" s="13"/>
      <c r="E705" s="748"/>
      <c r="F705" s="748"/>
      <c r="G705" s="748"/>
      <c r="H705" s="748"/>
      <c r="I705" s="748"/>
      <c r="J705" s="748"/>
      <c r="K705" s="748"/>
      <c r="L705" s="748"/>
      <c r="M705" s="748"/>
      <c r="N705" s="748"/>
      <c r="O705" s="748"/>
      <c r="P705" s="748"/>
      <c r="Q705" s="748"/>
      <c r="R705" s="748"/>
      <c r="S705" s="768" t="s">
        <v>375</v>
      </c>
      <c r="T705" s="768"/>
      <c r="U705" s="768"/>
      <c r="V705" s="768"/>
      <c r="W705" s="768"/>
      <c r="X705" s="768"/>
      <c r="Y705" s="768"/>
      <c r="Z705" s="768"/>
      <c r="AA705" s="768"/>
      <c r="AB705" s="768"/>
      <c r="AC705" s="768"/>
      <c r="AD705" s="768"/>
      <c r="AE705" s="768"/>
      <c r="AF705" s="768"/>
      <c r="AG705" s="768"/>
      <c r="AH705" s="768"/>
      <c r="AI705" s="768"/>
      <c r="AJ705" s="768"/>
      <c r="AK705" s="768"/>
      <c r="AL705" s="768"/>
      <c r="AM705" s="768"/>
      <c r="AN705" s="768"/>
      <c r="AO705" s="768"/>
      <c r="AP705" s="768"/>
      <c r="AQ705" s="768"/>
      <c r="AR705" s="768"/>
      <c r="AS705" s="768"/>
      <c r="AT705" s="768"/>
      <c r="AU705" s="768"/>
      <c r="AV705" s="768"/>
      <c r="AW705" s="768"/>
      <c r="AX705" s="759"/>
      <c r="AY705" s="759"/>
      <c r="AZ705" s="759"/>
      <c r="BA705" s="759"/>
      <c r="BB705" s="759"/>
      <c r="BC705" s="759"/>
      <c r="BD705" s="759"/>
      <c r="BE705" s="769"/>
      <c r="BF705" s="769"/>
      <c r="BG705" s="769"/>
      <c r="BH705" s="769"/>
      <c r="BI705" s="769"/>
      <c r="BJ705" s="769"/>
      <c r="BK705" s="769"/>
      <c r="BL705" s="769"/>
      <c r="BM705" s="769"/>
      <c r="BN705" s="769"/>
      <c r="BO705" s="769"/>
      <c r="BP705" s="769"/>
      <c r="BQ705" s="769"/>
      <c r="BR705" s="769"/>
      <c r="BS705" s="769"/>
      <c r="BT705" s="769"/>
      <c r="BU705" s="769"/>
      <c r="BV705" s="769"/>
      <c r="BW705" s="769"/>
      <c r="BX705" s="769"/>
      <c r="BY705" s="769"/>
      <c r="BZ705" s="769"/>
      <c r="CE705" s="13"/>
      <c r="CF705" s="13"/>
      <c r="CG705" s="13"/>
      <c r="CH705" s="13"/>
      <c r="CI705" s="748"/>
      <c r="CJ705" s="748"/>
      <c r="CK705" s="748"/>
      <c r="CL705" s="748"/>
      <c r="CM705" s="748"/>
      <c r="CN705" s="748"/>
      <c r="CO705" s="748"/>
      <c r="CP705" s="748"/>
      <c r="CQ705" s="748"/>
      <c r="CR705" s="748"/>
      <c r="CS705" s="748"/>
      <c r="CT705" s="748"/>
      <c r="CU705" s="748"/>
      <c r="CV705" s="748"/>
      <c r="CW705" s="768" t="s">
        <v>375</v>
      </c>
      <c r="CX705" s="768"/>
      <c r="CY705" s="768"/>
      <c r="CZ705" s="768"/>
      <c r="DA705" s="768"/>
      <c r="DB705" s="768"/>
      <c r="DC705" s="768"/>
      <c r="DD705" s="768"/>
      <c r="DE705" s="768"/>
      <c r="DF705" s="768"/>
      <c r="DG705" s="768"/>
      <c r="DH705" s="768"/>
      <c r="DI705" s="768"/>
      <c r="DJ705" s="768"/>
      <c r="DK705" s="768"/>
      <c r="DL705" s="768"/>
      <c r="DM705" s="768"/>
      <c r="DN705" s="768"/>
      <c r="DO705" s="768"/>
      <c r="DP705" s="768"/>
      <c r="DQ705" s="768"/>
      <c r="DR705" s="768"/>
      <c r="DS705" s="768"/>
      <c r="DT705" s="768"/>
      <c r="DU705" s="768"/>
      <c r="DV705" s="768"/>
      <c r="DW705" s="768"/>
      <c r="DX705" s="768"/>
      <c r="DY705" s="768"/>
      <c r="DZ705" s="768"/>
      <c r="EA705" s="768"/>
      <c r="EB705" s="759">
        <v>50</v>
      </c>
      <c r="EC705" s="759"/>
      <c r="ED705" s="759"/>
      <c r="EE705" s="759"/>
      <c r="EF705" s="759"/>
      <c r="EG705" s="759"/>
      <c r="EH705" s="759"/>
      <c r="EI705" s="769" t="s">
        <v>343</v>
      </c>
      <c r="EJ705" s="769"/>
      <c r="EK705" s="769"/>
      <c r="EL705" s="769"/>
      <c r="EM705" s="769"/>
      <c r="EN705" s="769"/>
      <c r="EO705" s="769"/>
      <c r="EP705" s="769"/>
      <c r="EQ705" s="769"/>
      <c r="ER705" s="769"/>
      <c r="ES705" s="769"/>
      <c r="ET705" s="769"/>
      <c r="EU705" s="769"/>
      <c r="EV705" s="769"/>
      <c r="EW705" s="769"/>
      <c r="EX705" s="769"/>
      <c r="EY705" s="769"/>
      <c r="EZ705" s="769"/>
      <c r="FA705" s="769"/>
      <c r="FB705" s="769"/>
      <c r="FC705" s="769"/>
      <c r="FD705" s="769"/>
    </row>
    <row r="706" spans="1:163" s="14" customFormat="1" ht="19.899999999999999" customHeight="1" x14ac:dyDescent="0.4">
      <c r="A706" s="13"/>
      <c r="B706" s="13"/>
      <c r="C706" s="13"/>
      <c r="D706" s="13"/>
      <c r="E706" s="770" t="s">
        <v>376</v>
      </c>
      <c r="F706" s="770"/>
      <c r="G706" s="770"/>
      <c r="H706" s="770"/>
      <c r="I706" s="770"/>
      <c r="J706" s="770"/>
      <c r="K706" s="770"/>
      <c r="L706" s="770"/>
      <c r="M706" s="770"/>
      <c r="N706" s="770"/>
      <c r="O706" s="770"/>
      <c r="P706" s="770"/>
      <c r="Q706" s="770"/>
      <c r="R706" s="770"/>
      <c r="S706" s="771"/>
      <c r="T706" s="771"/>
      <c r="U706" s="771"/>
      <c r="V706" s="771"/>
      <c r="W706" s="771"/>
      <c r="X706" s="771"/>
      <c r="Y706" s="771"/>
      <c r="Z706" s="771"/>
      <c r="AA706" s="771"/>
      <c r="AB706" s="771"/>
      <c r="AC706" s="771"/>
      <c r="AD706" s="771"/>
      <c r="AE706" s="771"/>
      <c r="AF706" s="771"/>
      <c r="AG706" s="771"/>
      <c r="AH706" s="771"/>
      <c r="AI706" s="771"/>
      <c r="AJ706" s="771"/>
      <c r="AK706" s="771"/>
      <c r="AL706" s="771"/>
      <c r="AM706" s="771"/>
      <c r="AN706" s="771"/>
      <c r="AO706" s="771"/>
      <c r="AP706" s="771"/>
      <c r="AQ706" s="771"/>
      <c r="AR706" s="771"/>
      <c r="AS706" s="771"/>
      <c r="AT706" s="771"/>
      <c r="AU706" s="771"/>
      <c r="AV706" s="771"/>
      <c r="AW706" s="771"/>
      <c r="AX706" s="772"/>
      <c r="AY706" s="772"/>
      <c r="AZ706" s="772"/>
      <c r="BA706" s="772"/>
      <c r="BB706" s="772"/>
      <c r="BC706" s="772"/>
      <c r="BD706" s="772"/>
      <c r="BE706" s="773"/>
      <c r="BF706" s="773"/>
      <c r="BG706" s="773"/>
      <c r="BH706" s="773"/>
      <c r="BI706" s="773"/>
      <c r="BJ706" s="773"/>
      <c r="BK706" s="773"/>
      <c r="BL706" s="773"/>
      <c r="BM706" s="773"/>
      <c r="BN706" s="773"/>
      <c r="BO706" s="773"/>
      <c r="BP706" s="773"/>
      <c r="BQ706" s="773"/>
      <c r="BR706" s="773"/>
      <c r="BS706" s="773"/>
      <c r="BT706" s="773"/>
      <c r="BU706" s="773"/>
      <c r="BV706" s="773"/>
      <c r="BW706" s="773"/>
      <c r="BX706" s="773"/>
      <c r="BY706" s="773"/>
      <c r="BZ706" s="773"/>
      <c r="CE706" s="13"/>
      <c r="CF706" s="13"/>
      <c r="CG706" s="13"/>
      <c r="CH706" s="13"/>
      <c r="CI706" s="770" t="s">
        <v>376</v>
      </c>
      <c r="CJ706" s="770"/>
      <c r="CK706" s="770"/>
      <c r="CL706" s="770"/>
      <c r="CM706" s="770"/>
      <c r="CN706" s="770"/>
      <c r="CO706" s="770"/>
      <c r="CP706" s="770"/>
      <c r="CQ706" s="770"/>
      <c r="CR706" s="770"/>
      <c r="CS706" s="770"/>
      <c r="CT706" s="770"/>
      <c r="CU706" s="770"/>
      <c r="CV706" s="770"/>
      <c r="CW706" s="771" t="s">
        <v>377</v>
      </c>
      <c r="CX706" s="771"/>
      <c r="CY706" s="771"/>
      <c r="CZ706" s="771"/>
      <c r="DA706" s="771"/>
      <c r="DB706" s="771"/>
      <c r="DC706" s="771"/>
      <c r="DD706" s="771"/>
      <c r="DE706" s="771"/>
      <c r="DF706" s="771"/>
      <c r="DG706" s="771"/>
      <c r="DH706" s="771"/>
      <c r="DI706" s="771"/>
      <c r="DJ706" s="771"/>
      <c r="DK706" s="771"/>
      <c r="DL706" s="771"/>
      <c r="DM706" s="771"/>
      <c r="DN706" s="771"/>
      <c r="DO706" s="771"/>
      <c r="DP706" s="771"/>
      <c r="DQ706" s="771"/>
      <c r="DR706" s="771"/>
      <c r="DS706" s="771"/>
      <c r="DT706" s="771"/>
      <c r="DU706" s="771"/>
      <c r="DV706" s="771"/>
      <c r="DW706" s="771"/>
      <c r="DX706" s="771"/>
      <c r="DY706" s="771"/>
      <c r="DZ706" s="771"/>
      <c r="EA706" s="771"/>
      <c r="EB706" s="772">
        <v>20</v>
      </c>
      <c r="EC706" s="772"/>
      <c r="ED706" s="772"/>
      <c r="EE706" s="772"/>
      <c r="EF706" s="772"/>
      <c r="EG706" s="772"/>
      <c r="EH706" s="772"/>
      <c r="EI706" s="773" t="s">
        <v>343</v>
      </c>
      <c r="EJ706" s="773"/>
      <c r="EK706" s="773"/>
      <c r="EL706" s="773"/>
      <c r="EM706" s="773"/>
      <c r="EN706" s="773"/>
      <c r="EO706" s="773"/>
      <c r="EP706" s="773"/>
      <c r="EQ706" s="773"/>
      <c r="ER706" s="773"/>
      <c r="ES706" s="773"/>
      <c r="ET706" s="773"/>
      <c r="EU706" s="773"/>
      <c r="EV706" s="773"/>
      <c r="EW706" s="773"/>
      <c r="EX706" s="773"/>
      <c r="EY706" s="773"/>
      <c r="EZ706" s="773"/>
      <c r="FA706" s="773"/>
      <c r="FB706" s="773"/>
      <c r="FC706" s="773"/>
      <c r="FD706" s="773"/>
    </row>
    <row r="707" spans="1:163" s="14" customFormat="1" ht="19.899999999999999" customHeight="1" x14ac:dyDescent="0.4">
      <c r="A707" s="13"/>
      <c r="B707" s="13"/>
      <c r="C707" s="13"/>
      <c r="D707" s="13"/>
      <c r="E707" s="770"/>
      <c r="F707" s="770"/>
      <c r="G707" s="770"/>
      <c r="H707" s="770"/>
      <c r="I707" s="770"/>
      <c r="J707" s="770"/>
      <c r="K707" s="770"/>
      <c r="L707" s="770"/>
      <c r="M707" s="770"/>
      <c r="N707" s="770"/>
      <c r="O707" s="770"/>
      <c r="P707" s="770"/>
      <c r="Q707" s="770"/>
      <c r="R707" s="770"/>
      <c r="S707" s="774"/>
      <c r="T707" s="774"/>
      <c r="U707" s="774"/>
      <c r="V707" s="774"/>
      <c r="W707" s="774"/>
      <c r="X707" s="774"/>
      <c r="Y707" s="774"/>
      <c r="Z707" s="774"/>
      <c r="AA707" s="774"/>
      <c r="AB707" s="774"/>
      <c r="AC707" s="774"/>
      <c r="AD707" s="774"/>
      <c r="AE707" s="774"/>
      <c r="AF707" s="774"/>
      <c r="AG707" s="774"/>
      <c r="AH707" s="774"/>
      <c r="AI707" s="774"/>
      <c r="AJ707" s="774"/>
      <c r="AK707" s="774"/>
      <c r="AL707" s="774"/>
      <c r="AM707" s="774"/>
      <c r="AN707" s="774"/>
      <c r="AO707" s="774"/>
      <c r="AP707" s="774"/>
      <c r="AQ707" s="774"/>
      <c r="AR707" s="774"/>
      <c r="AS707" s="774"/>
      <c r="AT707" s="774"/>
      <c r="AU707" s="774"/>
      <c r="AV707" s="774"/>
      <c r="AW707" s="774"/>
      <c r="AX707" s="759"/>
      <c r="AY707" s="759"/>
      <c r="AZ707" s="759"/>
      <c r="BA707" s="759"/>
      <c r="BB707" s="759"/>
      <c r="BC707" s="759"/>
      <c r="BD707" s="759"/>
      <c r="BE707" s="769"/>
      <c r="BF707" s="769"/>
      <c r="BG707" s="769"/>
      <c r="BH707" s="769"/>
      <c r="BI707" s="769"/>
      <c r="BJ707" s="769"/>
      <c r="BK707" s="769"/>
      <c r="BL707" s="769"/>
      <c r="BM707" s="769"/>
      <c r="BN707" s="769"/>
      <c r="BO707" s="769"/>
      <c r="BP707" s="769"/>
      <c r="BQ707" s="769"/>
      <c r="BR707" s="769"/>
      <c r="BS707" s="769"/>
      <c r="BT707" s="769"/>
      <c r="BU707" s="769"/>
      <c r="BV707" s="769"/>
      <c r="BW707" s="769"/>
      <c r="BX707" s="769"/>
      <c r="BY707" s="769"/>
      <c r="BZ707" s="769"/>
      <c r="CE707" s="13"/>
      <c r="CF707" s="13"/>
      <c r="CG707" s="13"/>
      <c r="CH707" s="13"/>
      <c r="CI707" s="770"/>
      <c r="CJ707" s="770"/>
      <c r="CK707" s="770"/>
      <c r="CL707" s="770"/>
      <c r="CM707" s="770"/>
      <c r="CN707" s="770"/>
      <c r="CO707" s="770"/>
      <c r="CP707" s="770"/>
      <c r="CQ707" s="770"/>
      <c r="CR707" s="770"/>
      <c r="CS707" s="770"/>
      <c r="CT707" s="770"/>
      <c r="CU707" s="770"/>
      <c r="CV707" s="770"/>
      <c r="CW707" s="774" t="s">
        <v>378</v>
      </c>
      <c r="CX707" s="774"/>
      <c r="CY707" s="774"/>
      <c r="CZ707" s="774"/>
      <c r="DA707" s="774"/>
      <c r="DB707" s="774"/>
      <c r="DC707" s="774"/>
      <c r="DD707" s="774"/>
      <c r="DE707" s="774"/>
      <c r="DF707" s="774"/>
      <c r="DG707" s="774"/>
      <c r="DH707" s="774"/>
      <c r="DI707" s="774"/>
      <c r="DJ707" s="774"/>
      <c r="DK707" s="774"/>
      <c r="DL707" s="774"/>
      <c r="DM707" s="774"/>
      <c r="DN707" s="774"/>
      <c r="DO707" s="774"/>
      <c r="DP707" s="774"/>
      <c r="DQ707" s="774"/>
      <c r="DR707" s="774"/>
      <c r="DS707" s="774"/>
      <c r="DT707" s="774"/>
      <c r="DU707" s="774"/>
      <c r="DV707" s="774"/>
      <c r="DW707" s="774"/>
      <c r="DX707" s="774"/>
      <c r="DY707" s="774"/>
      <c r="DZ707" s="774"/>
      <c r="EA707" s="774"/>
      <c r="EB707" s="759">
        <v>30</v>
      </c>
      <c r="EC707" s="759"/>
      <c r="ED707" s="759"/>
      <c r="EE707" s="759"/>
      <c r="EF707" s="759"/>
      <c r="EG707" s="759"/>
      <c r="EH707" s="759"/>
      <c r="EI707" s="769" t="s">
        <v>343</v>
      </c>
      <c r="EJ707" s="769"/>
      <c r="EK707" s="769"/>
      <c r="EL707" s="769"/>
      <c r="EM707" s="769"/>
      <c r="EN707" s="769"/>
      <c r="EO707" s="769"/>
      <c r="EP707" s="769"/>
      <c r="EQ707" s="769"/>
      <c r="ER707" s="769"/>
      <c r="ES707" s="769"/>
      <c r="ET707" s="769"/>
      <c r="EU707" s="769"/>
      <c r="EV707" s="769"/>
      <c r="EW707" s="769"/>
      <c r="EX707" s="769"/>
      <c r="EY707" s="769"/>
      <c r="EZ707" s="769"/>
      <c r="FA707" s="769"/>
      <c r="FB707" s="769"/>
      <c r="FC707" s="769"/>
      <c r="FD707" s="769"/>
    </row>
    <row r="708" spans="1:163" s="14" customFormat="1" ht="18.75" customHeight="1" x14ac:dyDescent="0.4">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row>
    <row r="709" spans="1:163" s="14" customFormat="1" ht="18.75" customHeight="1" x14ac:dyDescent="0.4">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row>
    <row r="710" spans="1:163" s="14" customFormat="1" ht="18.75" customHeight="1" x14ac:dyDescent="0.4">
      <c r="A710" s="13"/>
      <c r="B710" s="13"/>
      <c r="C710" s="13"/>
      <c r="D710" s="13"/>
      <c r="E710" s="37"/>
      <c r="F710" s="153"/>
      <c r="G710" s="153"/>
      <c r="H710" s="151"/>
      <c r="I710" s="151"/>
      <c r="J710" s="151"/>
      <c r="K710" s="151"/>
      <c r="L710" s="151"/>
      <c r="M710" s="151"/>
      <c r="N710" s="151"/>
      <c r="O710" s="151"/>
      <c r="P710" s="151"/>
      <c r="Q710" s="151"/>
      <c r="R710" s="151"/>
      <c r="S710" s="151"/>
      <c r="T710" s="151"/>
      <c r="U710" s="13"/>
      <c r="V710" s="151"/>
      <c r="W710" s="151"/>
      <c r="X710" s="151"/>
      <c r="Y710" s="151"/>
      <c r="Z710" s="151"/>
      <c r="AA710" s="151"/>
      <c r="AB710" s="151"/>
      <c r="AC710" s="140"/>
      <c r="AD710" s="140"/>
      <c r="AE710" s="153"/>
      <c r="AF710" s="13"/>
      <c r="AG710" s="151"/>
      <c r="AH710" s="151"/>
      <c r="AI710" s="151"/>
      <c r="AJ710" s="13"/>
      <c r="AK710" s="151"/>
      <c r="AL710" s="42"/>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CE710" s="13"/>
      <c r="CF710" s="13"/>
      <c r="CG710" s="13"/>
      <c r="CH710" s="13"/>
      <c r="CI710" s="37"/>
      <c r="CJ710" s="153"/>
      <c r="CK710" s="153"/>
      <c r="CL710" s="151"/>
      <c r="CM710" s="151"/>
      <c r="CN710" s="151"/>
      <c r="CO710" s="151"/>
      <c r="CP710" s="151"/>
      <c r="CQ710" s="151"/>
      <c r="CR710" s="151"/>
      <c r="CS710" s="151"/>
      <c r="CT710" s="151"/>
      <c r="CU710" s="151"/>
      <c r="CV710" s="151"/>
      <c r="CW710" s="151"/>
      <c r="CX710" s="151"/>
      <c r="CY710" s="13"/>
      <c r="CZ710" s="151"/>
      <c r="DA710" s="151"/>
      <c r="DB710" s="151"/>
      <c r="DC710" s="151"/>
      <c r="DD710" s="151"/>
      <c r="DE710" s="151"/>
      <c r="DF710" s="151"/>
      <c r="DG710" s="140"/>
      <c r="DH710" s="140"/>
      <c r="DI710" s="153"/>
      <c r="DJ710" s="13"/>
      <c r="DK710" s="151"/>
      <c r="DL710" s="151"/>
      <c r="DM710" s="151"/>
      <c r="DN710" s="13"/>
      <c r="DO710" s="151"/>
      <c r="DP710" s="42"/>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row>
    <row r="711" spans="1:163" s="14" customFormat="1" ht="18.75" customHeight="1" x14ac:dyDescent="0.4">
      <c r="A711" s="13"/>
      <c r="B711" s="13"/>
      <c r="C711" s="13"/>
      <c r="D711" s="13"/>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c r="AD711" s="42"/>
      <c r="AE711" s="42"/>
      <c r="AF711" s="42"/>
      <c r="AG711" s="42"/>
      <c r="AH711" s="42"/>
      <c r="AI711" s="42"/>
      <c r="AJ711" s="42"/>
      <c r="AK711" s="42"/>
      <c r="AL711" s="42"/>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CE711" s="13"/>
      <c r="CF711" s="13"/>
      <c r="CG711" s="13"/>
      <c r="CH711" s="13"/>
      <c r="CI711" s="42"/>
      <c r="CJ711" s="42"/>
      <c r="CK711" s="42"/>
      <c r="CL711" s="42"/>
      <c r="CM711" s="42"/>
      <c r="CN711" s="42"/>
      <c r="CO711" s="42"/>
      <c r="CP711" s="42"/>
      <c r="CQ711" s="42"/>
      <c r="CR711" s="42"/>
      <c r="CS711" s="42"/>
      <c r="CT711" s="42"/>
      <c r="CU711" s="42"/>
      <c r="CV711" s="42"/>
      <c r="CW711" s="42"/>
      <c r="CX711" s="42"/>
      <c r="CY711" s="42"/>
      <c r="CZ711" s="42"/>
      <c r="DA711" s="42"/>
      <c r="DB711" s="42"/>
      <c r="DC711" s="42"/>
      <c r="DD711" s="42"/>
      <c r="DE711" s="42"/>
      <c r="DF711" s="42"/>
      <c r="DG711" s="42"/>
      <c r="DH711" s="42"/>
      <c r="DI711" s="42"/>
      <c r="DJ711" s="42"/>
      <c r="DK711" s="42"/>
      <c r="DL711" s="42"/>
      <c r="DM711" s="42"/>
      <c r="DN711" s="42"/>
      <c r="DO711" s="42"/>
      <c r="DP711" s="42"/>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row>
    <row r="712" spans="1:163" s="14" customFormat="1" ht="18.75" customHeight="1" x14ac:dyDescent="0.4">
      <c r="A712" s="13"/>
      <c r="B712" s="13"/>
      <c r="C712" s="13"/>
      <c r="D712" s="13"/>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c r="AD712" s="42"/>
      <c r="AE712" s="42"/>
      <c r="AF712" s="42"/>
      <c r="AG712" s="42"/>
      <c r="AH712" s="42"/>
      <c r="AI712" s="42"/>
      <c r="AJ712" s="42"/>
      <c r="AK712" s="42"/>
      <c r="AL712" s="42"/>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CE712" s="13"/>
      <c r="CF712" s="13"/>
      <c r="CG712" s="13"/>
      <c r="CH712" s="13"/>
      <c r="CI712" s="42"/>
      <c r="CJ712" s="42"/>
      <c r="CK712" s="42"/>
      <c r="CL712" s="42"/>
      <c r="CM712" s="42"/>
      <c r="CN712" s="42"/>
      <c r="CO712" s="42"/>
      <c r="CP712" s="42"/>
      <c r="CQ712" s="42"/>
      <c r="CR712" s="42"/>
      <c r="CS712" s="42"/>
      <c r="CT712" s="42"/>
      <c r="CU712" s="42"/>
      <c r="CV712" s="42"/>
      <c r="CW712" s="42"/>
      <c r="CX712" s="42"/>
      <c r="CY712" s="42"/>
      <c r="CZ712" s="42"/>
      <c r="DA712" s="42"/>
      <c r="DB712" s="42"/>
      <c r="DC712" s="42"/>
      <c r="DD712" s="42"/>
      <c r="DE712" s="42"/>
      <c r="DF712" s="42"/>
      <c r="DG712" s="42"/>
      <c r="DH712" s="42"/>
      <c r="DI712" s="42"/>
      <c r="DJ712" s="42"/>
      <c r="DK712" s="42"/>
      <c r="DL712" s="42"/>
      <c r="DM712" s="42"/>
      <c r="DN712" s="42"/>
      <c r="DO712" s="42"/>
      <c r="DP712" s="42"/>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row>
    <row r="713" spans="1:163" s="14" customFormat="1" ht="18.75" customHeight="1" x14ac:dyDescent="0.4">
      <c r="A713" s="13"/>
      <c r="B713" s="13"/>
      <c r="C713" s="13"/>
      <c r="D713" s="13"/>
      <c r="E713" s="42"/>
      <c r="F713" s="42"/>
      <c r="G713" s="40"/>
      <c r="H713" s="42"/>
      <c r="I713" s="42"/>
      <c r="J713" s="42"/>
      <c r="K713" s="42"/>
      <c r="L713" s="42"/>
      <c r="M713" s="42"/>
      <c r="N713" s="42"/>
      <c r="O713" s="42"/>
      <c r="P713" s="42"/>
      <c r="Q713" s="42"/>
      <c r="R713" s="42"/>
      <c r="S713" s="42"/>
      <c r="T713" s="42"/>
      <c r="U713" s="42"/>
      <c r="V713" s="42"/>
      <c r="W713" s="42"/>
      <c r="X713" s="42"/>
      <c r="Y713" s="42"/>
      <c r="Z713" s="42"/>
      <c r="AA713" s="42"/>
      <c r="AB713" s="42"/>
      <c r="AC713" s="42"/>
      <c r="AD713" s="42"/>
      <c r="AE713" s="42"/>
      <c r="AF713" s="42"/>
      <c r="AG713" s="42"/>
      <c r="AH713" s="42"/>
      <c r="AI713" s="42"/>
      <c r="AJ713" s="42"/>
      <c r="AK713" s="42"/>
      <c r="AL713" s="42"/>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CE713" s="13"/>
      <c r="CF713" s="13"/>
      <c r="CG713" s="13"/>
      <c r="CH713" s="13"/>
      <c r="CI713" s="42"/>
      <c r="CJ713" s="42"/>
      <c r="CK713" s="40"/>
      <c r="CL713" s="42"/>
      <c r="CM713" s="42"/>
      <c r="CN713" s="42"/>
      <c r="CO713" s="42"/>
      <c r="CP713" s="42"/>
      <c r="CQ713" s="42"/>
      <c r="CR713" s="42"/>
      <c r="CS713" s="42"/>
      <c r="CT713" s="42"/>
      <c r="CU713" s="42"/>
      <c r="CV713" s="42"/>
      <c r="CW713" s="42"/>
      <c r="CX713" s="42"/>
      <c r="CY713" s="42"/>
      <c r="CZ713" s="42"/>
      <c r="DA713" s="42"/>
      <c r="DB713" s="42"/>
      <c r="DC713" s="42"/>
      <c r="DD713" s="42"/>
      <c r="DE713" s="42"/>
      <c r="DF713" s="42"/>
      <c r="DG713" s="42"/>
      <c r="DH713" s="42"/>
      <c r="DI713" s="42"/>
      <c r="DJ713" s="42"/>
      <c r="DK713" s="42"/>
      <c r="DL713" s="42"/>
      <c r="DM713" s="42"/>
      <c r="DN713" s="42"/>
      <c r="DO713" s="42"/>
      <c r="DP713" s="42"/>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row>
    <row r="714" spans="1:163" s="14" customFormat="1" ht="18.75" customHeight="1" x14ac:dyDescent="0.4">
      <c r="A714" s="154"/>
      <c r="B714" s="154"/>
      <c r="C714" s="13"/>
      <c r="D714" s="10"/>
      <c r="E714" s="13"/>
      <c r="F714" s="155"/>
      <c r="G714" s="155"/>
      <c r="H714" s="155"/>
      <c r="I714" s="155"/>
      <c r="J714" s="155"/>
      <c r="K714" s="155"/>
      <c r="L714" s="155"/>
      <c r="M714" s="155"/>
      <c r="N714" s="155"/>
      <c r="O714" s="155"/>
      <c r="P714" s="155"/>
      <c r="Q714" s="155"/>
      <c r="R714" s="155"/>
      <c r="S714" s="155"/>
      <c r="T714" s="155"/>
      <c r="U714" s="155"/>
      <c r="V714" s="155"/>
      <c r="W714" s="155"/>
      <c r="X714" s="155"/>
      <c r="Y714" s="155"/>
      <c r="Z714" s="155"/>
      <c r="AA714" s="155"/>
      <c r="AB714" s="155"/>
      <c r="AC714" s="155"/>
      <c r="AD714" s="155"/>
      <c r="AE714" s="155"/>
      <c r="AF714" s="155"/>
      <c r="AG714" s="155"/>
      <c r="AH714" s="155"/>
      <c r="AI714" s="155"/>
      <c r="AJ714" s="155"/>
      <c r="AK714" s="155"/>
      <c r="AL714" s="155"/>
      <c r="AM714" s="155"/>
      <c r="AN714" s="155"/>
      <c r="AO714" s="155"/>
      <c r="AP714" s="155"/>
      <c r="AQ714" s="155"/>
      <c r="AR714" s="155"/>
      <c r="AS714" s="155"/>
      <c r="AT714" s="155"/>
      <c r="AU714" s="155"/>
      <c r="AV714" s="154"/>
      <c r="AW714" s="154"/>
      <c r="AX714" s="154"/>
      <c r="AY714" s="154"/>
      <c r="AZ714" s="154"/>
      <c r="BA714" s="154"/>
      <c r="BB714" s="154"/>
      <c r="BC714" s="154"/>
      <c r="BD714" s="154"/>
      <c r="BE714" s="154"/>
      <c r="BF714" s="154"/>
      <c r="BG714" s="154"/>
      <c r="BH714" s="154"/>
      <c r="BI714" s="154"/>
      <c r="BJ714" s="154"/>
      <c r="BK714" s="154"/>
      <c r="BL714" s="154"/>
      <c r="BM714" s="154"/>
      <c r="BN714" s="154"/>
      <c r="BO714" s="13"/>
      <c r="BP714" s="13"/>
      <c r="CE714" s="154"/>
      <c r="CF714" s="154"/>
      <c r="CG714" s="13"/>
      <c r="CH714" s="10"/>
      <c r="CI714" s="13"/>
      <c r="CJ714" s="155"/>
      <c r="CK714" s="155"/>
      <c r="CL714" s="155"/>
      <c r="CM714" s="155"/>
      <c r="CN714" s="155"/>
      <c r="CO714" s="155"/>
      <c r="CP714" s="155"/>
      <c r="CQ714" s="155"/>
      <c r="CR714" s="155"/>
      <c r="CS714" s="155"/>
      <c r="CT714" s="155"/>
      <c r="CU714" s="155"/>
      <c r="CV714" s="155"/>
      <c r="CW714" s="155"/>
      <c r="CX714" s="155"/>
      <c r="CY714" s="155"/>
      <c r="CZ714" s="155"/>
      <c r="DA714" s="155"/>
      <c r="DB714" s="155"/>
      <c r="DC714" s="155"/>
      <c r="DD714" s="155"/>
      <c r="DE714" s="155"/>
      <c r="DF714" s="155"/>
      <c r="DG714" s="155"/>
      <c r="DH714" s="155"/>
      <c r="DI714" s="155"/>
      <c r="DJ714" s="155"/>
      <c r="DK714" s="155"/>
      <c r="DL714" s="155"/>
      <c r="DM714" s="155"/>
      <c r="DN714" s="155"/>
      <c r="DO714" s="155"/>
      <c r="DP714" s="155"/>
      <c r="DQ714" s="155"/>
      <c r="DR714" s="155"/>
      <c r="DS714" s="155"/>
      <c r="DT714" s="155"/>
      <c r="DU714" s="155"/>
      <c r="DV714" s="155"/>
      <c r="DW714" s="155"/>
      <c r="DX714" s="155"/>
      <c r="DY714" s="155"/>
      <c r="DZ714" s="154"/>
      <c r="EA714" s="154"/>
      <c r="EB714" s="154"/>
      <c r="EC714" s="154"/>
      <c r="ED714" s="154"/>
      <c r="EE714" s="154"/>
      <c r="EF714" s="154"/>
      <c r="EG714" s="154"/>
      <c r="EH714" s="154"/>
      <c r="EI714" s="154"/>
      <c r="EJ714" s="154"/>
      <c r="EK714" s="154"/>
      <c r="EL714" s="154"/>
      <c r="EM714" s="154"/>
      <c r="EN714" s="154"/>
      <c r="EO714" s="154"/>
      <c r="EP714" s="154"/>
      <c r="EQ714" s="154"/>
      <c r="ER714" s="154"/>
      <c r="ES714" s="13"/>
      <c r="ET714" s="13"/>
    </row>
    <row r="715" spans="1:163" s="14" customFormat="1" ht="24" customHeight="1" x14ac:dyDescent="0.4">
      <c r="A715" s="55"/>
      <c r="B715" s="156" t="s">
        <v>379</v>
      </c>
      <c r="C715" s="13"/>
      <c r="D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154"/>
      <c r="AD715" s="154"/>
      <c r="AE715" s="154"/>
      <c r="AF715" s="154"/>
      <c r="AG715" s="154"/>
      <c r="AH715" s="154"/>
      <c r="AI715" s="154"/>
      <c r="AJ715" s="154"/>
      <c r="AK715" s="154"/>
      <c r="AL715" s="154"/>
      <c r="AM715" s="154"/>
      <c r="AN715" s="154"/>
      <c r="AO715" s="154"/>
      <c r="AP715" s="154"/>
      <c r="AQ715" s="154"/>
      <c r="AR715" s="154"/>
      <c r="AS715" s="154"/>
      <c r="AT715" s="154"/>
      <c r="AU715" s="154"/>
      <c r="AV715" s="154"/>
      <c r="AW715" s="154"/>
      <c r="AX715" s="154"/>
      <c r="AY715" s="154"/>
      <c r="AZ715" s="154"/>
      <c r="BA715" s="154"/>
      <c r="BB715" s="154"/>
      <c r="BC715" s="154"/>
      <c r="BD715" s="154"/>
      <c r="BE715" s="157"/>
      <c r="BF715" s="157"/>
      <c r="BG715" s="75"/>
      <c r="BH715" s="76"/>
      <c r="BI715" s="76"/>
      <c r="BJ715" s="76"/>
      <c r="BK715" s="76"/>
      <c r="BL715" s="76"/>
      <c r="BM715" s="76"/>
      <c r="BN715" s="76"/>
      <c r="BO715" s="55"/>
      <c r="BP715" s="55"/>
      <c r="BS715" s="560" t="s">
        <v>71</v>
      </c>
      <c r="BT715" s="560"/>
      <c r="BU715" s="560"/>
      <c r="BV715" s="560"/>
      <c r="BW715" s="560"/>
      <c r="BX715" s="560"/>
      <c r="BY715" s="560"/>
      <c r="BZ715" s="560"/>
      <c r="CA715" s="560"/>
      <c r="CB715" s="560"/>
      <c r="CC715" s="560"/>
      <c r="CE715" s="55"/>
      <c r="CF715" s="156" t="s">
        <v>379</v>
      </c>
      <c r="CG715" s="13"/>
      <c r="CH715" s="55"/>
      <c r="CJ715" s="55"/>
      <c r="CK715" s="55"/>
      <c r="CL715" s="55"/>
      <c r="CM715" s="55"/>
      <c r="CN715" s="55"/>
      <c r="CO715" s="55"/>
      <c r="CP715" s="55"/>
      <c r="CQ715" s="55"/>
      <c r="CR715" s="55"/>
      <c r="CS715" s="55"/>
      <c r="CT715" s="55"/>
      <c r="CU715" s="55"/>
      <c r="CV715" s="55"/>
      <c r="CW715" s="55"/>
      <c r="CX715" s="55"/>
      <c r="CY715" s="55"/>
      <c r="CZ715" s="55"/>
      <c r="DA715" s="55"/>
      <c r="DB715" s="55"/>
      <c r="DC715" s="55"/>
      <c r="DD715" s="55"/>
      <c r="DE715" s="55"/>
      <c r="DF715" s="55"/>
      <c r="DG715" s="154"/>
      <c r="DH715" s="154"/>
      <c r="DI715" s="154"/>
      <c r="DJ715" s="154"/>
      <c r="DK715" s="154"/>
      <c r="DL715" s="154"/>
      <c r="DM715" s="154"/>
      <c r="DN715" s="154"/>
      <c r="DO715" s="154"/>
      <c r="DP715" s="154"/>
      <c r="DQ715" s="154"/>
      <c r="DR715" s="154"/>
      <c r="DS715" s="154"/>
      <c r="DT715" s="154"/>
      <c r="DU715" s="154"/>
      <c r="DV715" s="154"/>
      <c r="DW715" s="154"/>
      <c r="DX715" s="154"/>
      <c r="DY715" s="154"/>
      <c r="DZ715" s="154"/>
      <c r="EA715" s="154"/>
      <c r="EB715" s="154"/>
      <c r="EC715" s="154"/>
      <c r="ED715" s="154"/>
      <c r="EE715" s="154"/>
      <c r="EF715" s="154"/>
      <c r="EG715" s="154"/>
      <c r="EH715" s="154"/>
      <c r="EI715" s="157"/>
      <c r="EJ715" s="157"/>
      <c r="EK715" s="75"/>
      <c r="EL715" s="76"/>
      <c r="EM715" s="76"/>
      <c r="EN715" s="76"/>
      <c r="EO715" s="76"/>
      <c r="EP715" s="76"/>
      <c r="EQ715" s="76"/>
      <c r="ER715" s="76"/>
      <c r="ES715" s="55"/>
      <c r="ET715" s="55"/>
      <c r="EW715" s="561" t="s">
        <v>380</v>
      </c>
      <c r="EX715" s="561"/>
      <c r="EY715" s="561"/>
      <c r="EZ715" s="561"/>
      <c r="FA715" s="561"/>
      <c r="FB715" s="561"/>
      <c r="FC715" s="561"/>
      <c r="FD715" s="561"/>
      <c r="FE715" s="561"/>
      <c r="FF715" s="561"/>
      <c r="FG715" s="561"/>
    </row>
    <row r="716" spans="1:163" s="14" customFormat="1" ht="10.9" customHeight="1" x14ac:dyDescent="0.4">
      <c r="A716" s="55"/>
      <c r="B716" s="56"/>
      <c r="C716" s="13"/>
      <c r="D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154"/>
      <c r="AD716" s="154"/>
      <c r="AE716" s="154"/>
      <c r="AF716" s="154"/>
      <c r="AG716" s="154"/>
      <c r="AH716" s="154"/>
      <c r="AI716" s="154"/>
      <c r="AJ716" s="154"/>
      <c r="AK716" s="154"/>
      <c r="AL716" s="154"/>
      <c r="AM716" s="154"/>
      <c r="AN716" s="154"/>
      <c r="AO716" s="154"/>
      <c r="AP716" s="154"/>
      <c r="AQ716" s="154"/>
      <c r="AR716" s="154"/>
      <c r="AS716" s="154"/>
      <c r="AT716" s="154"/>
      <c r="AU716" s="154"/>
      <c r="AV716" s="154"/>
      <c r="AW716" s="154"/>
      <c r="AX716" s="154"/>
      <c r="AY716" s="154"/>
      <c r="AZ716" s="154"/>
      <c r="BA716" s="154"/>
      <c r="BB716" s="154"/>
      <c r="BC716" s="154"/>
      <c r="BD716" s="154"/>
      <c r="BE716" s="157"/>
      <c r="BF716" s="157"/>
      <c r="BG716" s="76"/>
      <c r="BH716" s="76"/>
      <c r="BI716" s="76"/>
      <c r="BJ716" s="76"/>
      <c r="BK716" s="76"/>
      <c r="BL716" s="76"/>
      <c r="BM716" s="76"/>
      <c r="BN716" s="76"/>
      <c r="BO716" s="55"/>
      <c r="BP716" s="55"/>
      <c r="BS716" s="560"/>
      <c r="BT716" s="560"/>
      <c r="BU716" s="560"/>
      <c r="BV716" s="560"/>
      <c r="BW716" s="560"/>
      <c r="BX716" s="560"/>
      <c r="BY716" s="560"/>
      <c r="BZ716" s="560"/>
      <c r="CA716" s="560"/>
      <c r="CB716" s="560"/>
      <c r="CC716" s="560"/>
      <c r="CE716" s="55"/>
      <c r="CF716" s="56"/>
      <c r="CG716" s="13"/>
      <c r="CH716" s="55"/>
      <c r="CJ716" s="55"/>
      <c r="CK716" s="55"/>
      <c r="CL716" s="55"/>
      <c r="CM716" s="55"/>
      <c r="CN716" s="55"/>
      <c r="CO716" s="55"/>
      <c r="CP716" s="55"/>
      <c r="CQ716" s="55"/>
      <c r="CR716" s="55"/>
      <c r="CS716" s="55"/>
      <c r="CT716" s="55"/>
      <c r="CU716" s="55"/>
      <c r="CV716" s="55"/>
      <c r="CW716" s="55"/>
      <c r="CX716" s="55"/>
      <c r="CY716" s="55"/>
      <c r="CZ716" s="55"/>
      <c r="DA716" s="55"/>
      <c r="DB716" s="55"/>
      <c r="DC716" s="55"/>
      <c r="DD716" s="55"/>
      <c r="DE716" s="55"/>
      <c r="DF716" s="55"/>
      <c r="DG716" s="154"/>
      <c r="DH716" s="154"/>
      <c r="DI716" s="154"/>
      <c r="DJ716" s="154"/>
      <c r="DK716" s="154"/>
      <c r="DL716" s="154"/>
      <c r="DM716" s="154"/>
      <c r="DN716" s="154"/>
      <c r="DO716" s="154"/>
      <c r="DP716" s="154"/>
      <c r="DQ716" s="154"/>
      <c r="DR716" s="154"/>
      <c r="DS716" s="154"/>
      <c r="DT716" s="154"/>
      <c r="DU716" s="154"/>
      <c r="DV716" s="154"/>
      <c r="DW716" s="154"/>
      <c r="DX716" s="154"/>
      <c r="DY716" s="154"/>
      <c r="DZ716" s="154"/>
      <c r="EA716" s="154"/>
      <c r="EB716" s="154"/>
      <c r="EC716" s="154"/>
      <c r="ED716" s="154"/>
      <c r="EE716" s="154"/>
      <c r="EF716" s="154"/>
      <c r="EG716" s="154"/>
      <c r="EH716" s="154"/>
      <c r="EI716" s="157"/>
      <c r="EJ716" s="157"/>
      <c r="EK716" s="76"/>
      <c r="EL716" s="76"/>
      <c r="EM716" s="76"/>
      <c r="EN716" s="76"/>
      <c r="EO716" s="76"/>
      <c r="EP716" s="76"/>
      <c r="EQ716" s="76"/>
      <c r="ER716" s="76"/>
      <c r="ES716" s="55"/>
      <c r="ET716" s="55"/>
      <c r="EW716" s="561"/>
      <c r="EX716" s="561"/>
      <c r="EY716" s="561"/>
      <c r="EZ716" s="561"/>
      <c r="FA716" s="561"/>
      <c r="FB716" s="561"/>
      <c r="FC716" s="561"/>
      <c r="FD716" s="561"/>
      <c r="FE716" s="561"/>
      <c r="FF716" s="561"/>
      <c r="FG716" s="561"/>
    </row>
    <row r="717" spans="1:163" s="14" customFormat="1" ht="22.5" x14ac:dyDescent="0.4">
      <c r="A717" s="55"/>
      <c r="B717" s="158" t="s">
        <v>381</v>
      </c>
      <c r="C717" s="13"/>
      <c r="D717" s="159"/>
      <c r="F717" s="159"/>
      <c r="G717" s="159"/>
      <c r="H717" s="159"/>
      <c r="I717" s="159"/>
      <c r="J717" s="159"/>
      <c r="K717" s="159"/>
      <c r="L717" s="159"/>
      <c r="M717" s="159"/>
      <c r="N717" s="159"/>
      <c r="O717" s="159"/>
      <c r="P717" s="159"/>
      <c r="Q717" s="159"/>
      <c r="R717" s="159"/>
      <c r="S717" s="159"/>
      <c r="T717" s="159"/>
      <c r="U717" s="159"/>
      <c r="V717" s="55"/>
      <c r="W717" s="160"/>
      <c r="X717" s="55"/>
      <c r="Y717" s="55"/>
      <c r="Z717" s="55"/>
      <c r="AA717" s="55"/>
      <c r="AB717" s="55"/>
      <c r="AC717" s="154"/>
      <c r="AD717" s="154"/>
      <c r="AE717" s="154"/>
      <c r="AF717" s="154"/>
      <c r="AG717" s="154"/>
      <c r="AH717" s="154"/>
      <c r="AI717" s="154"/>
      <c r="AJ717" s="154"/>
      <c r="AK717" s="154"/>
      <c r="AL717" s="154"/>
      <c r="AM717" s="154"/>
      <c r="AN717" s="154"/>
      <c r="AO717" s="154"/>
      <c r="AP717" s="154"/>
      <c r="AQ717" s="154"/>
      <c r="AR717" s="154"/>
      <c r="AS717" s="154"/>
      <c r="AT717" s="154"/>
      <c r="AU717" s="154"/>
      <c r="AV717" s="154"/>
      <c r="AW717" s="154"/>
      <c r="AX717" s="154"/>
      <c r="AY717" s="154"/>
      <c r="AZ717" s="154"/>
      <c r="BA717" s="154"/>
      <c r="BB717" s="154"/>
      <c r="BC717" s="154"/>
      <c r="BD717" s="154"/>
      <c r="BE717" s="154"/>
      <c r="BF717" s="154"/>
      <c r="BG717" s="154"/>
      <c r="BH717" s="154"/>
      <c r="BI717" s="154"/>
      <c r="BJ717" s="154"/>
      <c r="BK717" s="154"/>
      <c r="BL717" s="154"/>
      <c r="BM717" s="55"/>
      <c r="BN717" s="55"/>
      <c r="BO717" s="55"/>
      <c r="BP717" s="55"/>
      <c r="BS717" s="560"/>
      <c r="BT717" s="560"/>
      <c r="BU717" s="560"/>
      <c r="BV717" s="560"/>
      <c r="BW717" s="560"/>
      <c r="BX717" s="560"/>
      <c r="BY717" s="560"/>
      <c r="BZ717" s="560"/>
      <c r="CA717" s="560"/>
      <c r="CB717" s="560"/>
      <c r="CC717" s="560"/>
      <c r="CE717" s="55"/>
      <c r="CF717" s="158" t="s">
        <v>381</v>
      </c>
      <c r="CG717" s="13"/>
      <c r="CH717" s="159"/>
      <c r="CJ717" s="159"/>
      <c r="CK717" s="159"/>
      <c r="CL717" s="159"/>
      <c r="CM717" s="159"/>
      <c r="CN717" s="159"/>
      <c r="CO717" s="159"/>
      <c r="CP717" s="159"/>
      <c r="CQ717" s="159"/>
      <c r="CR717" s="159"/>
      <c r="CS717" s="159"/>
      <c r="CT717" s="159"/>
      <c r="CU717" s="159"/>
      <c r="CV717" s="159"/>
      <c r="CW717" s="159"/>
      <c r="CX717" s="159"/>
      <c r="CY717" s="159"/>
      <c r="CZ717" s="55"/>
      <c r="DA717" s="160"/>
      <c r="DB717" s="55"/>
      <c r="DC717" s="55"/>
      <c r="DD717" s="55"/>
      <c r="DE717" s="55"/>
      <c r="DF717" s="55"/>
      <c r="DG717" s="154"/>
      <c r="DH717" s="154"/>
      <c r="DI717" s="154"/>
      <c r="DJ717" s="154"/>
      <c r="DK717" s="154"/>
      <c r="DL717" s="154"/>
      <c r="DM717" s="154"/>
      <c r="DN717" s="154"/>
      <c r="DO717" s="154"/>
      <c r="DP717" s="154"/>
      <c r="DQ717" s="154"/>
      <c r="DR717" s="154"/>
      <c r="DS717" s="154"/>
      <c r="DT717" s="154"/>
      <c r="DU717" s="154"/>
      <c r="DV717" s="154"/>
      <c r="DW717" s="154"/>
      <c r="DX717" s="154"/>
      <c r="DY717" s="154"/>
      <c r="DZ717" s="154"/>
      <c r="EA717" s="154"/>
      <c r="EB717" s="154"/>
      <c r="EC717" s="154"/>
      <c r="ED717" s="154"/>
      <c r="EE717" s="154"/>
      <c r="EF717" s="154"/>
      <c r="EG717" s="154"/>
      <c r="EH717" s="154"/>
      <c r="EI717" s="154"/>
      <c r="EJ717" s="154"/>
      <c r="EK717" s="154"/>
      <c r="EL717" s="154"/>
      <c r="EM717" s="154"/>
      <c r="EN717" s="154"/>
      <c r="EO717" s="154"/>
      <c r="EP717" s="154"/>
      <c r="EQ717" s="55"/>
      <c r="ER717" s="55"/>
      <c r="ES717" s="55"/>
      <c r="ET717" s="55"/>
      <c r="EW717" s="561"/>
      <c r="EX717" s="561"/>
      <c r="EY717" s="561"/>
      <c r="EZ717" s="561"/>
      <c r="FA717" s="561"/>
      <c r="FB717" s="561"/>
      <c r="FC717" s="561"/>
      <c r="FD717" s="561"/>
      <c r="FE717" s="561"/>
      <c r="FF717" s="561"/>
      <c r="FG717" s="561"/>
    </row>
    <row r="718" spans="1:163" s="14" customFormat="1" ht="18.75" customHeight="1" x14ac:dyDescent="0.4">
      <c r="A718" s="55"/>
      <c r="B718" s="55"/>
      <c r="C718" s="159"/>
      <c r="D718" s="159"/>
      <c r="E718" s="159"/>
      <c r="F718" s="159"/>
      <c r="G718" s="159"/>
      <c r="H718" s="159"/>
      <c r="I718" s="159"/>
      <c r="J718" s="159"/>
      <c r="K718" s="159"/>
      <c r="L718" s="159"/>
      <c r="M718" s="159"/>
      <c r="N718" s="159"/>
      <c r="O718" s="159"/>
      <c r="P718" s="159"/>
      <c r="Q718" s="159"/>
      <c r="R718" s="159"/>
      <c r="S718" s="159"/>
      <c r="T718" s="159"/>
      <c r="U718" s="159"/>
      <c r="V718" s="55"/>
      <c r="W718" s="160"/>
      <c r="X718" s="55"/>
      <c r="Y718" s="55"/>
      <c r="Z718" s="55"/>
      <c r="AA718" s="55"/>
      <c r="AB718" s="55"/>
      <c r="AC718" s="154"/>
      <c r="AD718" s="154"/>
      <c r="AE718" s="154"/>
      <c r="AF718" s="154"/>
      <c r="AG718" s="154"/>
      <c r="AH718" s="154"/>
      <c r="AI718" s="154"/>
      <c r="AJ718" s="154"/>
      <c r="AK718" s="154"/>
      <c r="AL718" s="154"/>
      <c r="AM718" s="154"/>
      <c r="AN718" s="154"/>
      <c r="AO718" s="154"/>
      <c r="AP718" s="154"/>
      <c r="AQ718" s="154"/>
      <c r="AR718" s="154"/>
      <c r="AS718" s="154"/>
      <c r="AT718" s="154"/>
      <c r="AU718" s="154"/>
      <c r="AV718" s="154"/>
      <c r="AW718" s="154"/>
      <c r="AX718" s="154"/>
      <c r="AY718" s="154"/>
      <c r="AZ718" s="154"/>
      <c r="BA718" s="154"/>
      <c r="BB718" s="154"/>
      <c r="BC718" s="154"/>
      <c r="BD718" s="154"/>
      <c r="BE718" s="154"/>
      <c r="BF718" s="154"/>
      <c r="BG718" s="154"/>
      <c r="BH718" s="154"/>
      <c r="BI718" s="154"/>
      <c r="BJ718" s="154"/>
      <c r="BK718" s="154"/>
      <c r="BL718" s="154"/>
      <c r="BM718" s="55"/>
      <c r="BN718" s="55"/>
      <c r="BO718" s="55"/>
      <c r="BP718" s="55"/>
      <c r="CE718" s="55"/>
      <c r="CF718" s="55"/>
      <c r="CG718" s="159"/>
      <c r="CH718" s="159"/>
      <c r="CI718" s="159"/>
      <c r="CJ718" s="159"/>
      <c r="CK718" s="159"/>
      <c r="CL718" s="159"/>
      <c r="CM718" s="159"/>
      <c r="CN718" s="159"/>
      <c r="CO718" s="159"/>
      <c r="CP718" s="159"/>
      <c r="CQ718" s="159"/>
      <c r="CR718" s="159"/>
      <c r="CS718" s="159"/>
      <c r="CT718" s="159"/>
      <c r="CU718" s="159"/>
      <c r="CV718" s="159"/>
      <c r="CW718" s="159"/>
      <c r="CX718" s="159"/>
      <c r="CY718" s="159"/>
      <c r="CZ718" s="55"/>
      <c r="DA718" s="160"/>
      <c r="DB718" s="55"/>
      <c r="DC718" s="55"/>
      <c r="DD718" s="55"/>
      <c r="DE718" s="55"/>
      <c r="DF718" s="55"/>
      <c r="DG718" s="154"/>
      <c r="DH718" s="154"/>
      <c r="DI718" s="154"/>
      <c r="DJ718" s="154"/>
      <c r="DK718" s="154"/>
      <c r="DL718" s="154"/>
      <c r="DM718" s="154"/>
      <c r="DN718" s="154"/>
      <c r="DO718" s="154"/>
      <c r="DP718" s="154"/>
      <c r="DQ718" s="154"/>
      <c r="DR718" s="154"/>
      <c r="DS718" s="154"/>
      <c r="DT718" s="154"/>
      <c r="DU718" s="154"/>
      <c r="DV718" s="154"/>
      <c r="DW718" s="154"/>
      <c r="DX718" s="154"/>
      <c r="DY718" s="154"/>
      <c r="DZ718" s="154"/>
      <c r="EA718" s="154"/>
      <c r="EB718" s="154"/>
      <c r="EC718" s="154"/>
      <c r="ED718" s="154"/>
      <c r="EE718" s="154"/>
      <c r="EF718" s="154"/>
      <c r="EG718" s="154"/>
      <c r="EH718" s="154"/>
      <c r="EI718" s="154"/>
      <c r="EJ718" s="154"/>
      <c r="EK718" s="154"/>
      <c r="EL718" s="154"/>
      <c r="EM718" s="154"/>
      <c r="EN718" s="154"/>
      <c r="EO718" s="154"/>
      <c r="EP718" s="154"/>
      <c r="EQ718" s="55"/>
      <c r="ER718" s="55"/>
      <c r="ES718" s="55"/>
      <c r="ET718" s="55"/>
    </row>
    <row r="719" spans="1:163" s="14" customFormat="1" ht="25.5" x14ac:dyDescent="0.4">
      <c r="A719" s="55"/>
      <c r="B719" s="55"/>
      <c r="C719" s="13"/>
      <c r="D719" s="55"/>
      <c r="E719" s="55"/>
      <c r="F719" s="775" t="s">
        <v>382</v>
      </c>
      <c r="G719" s="775"/>
      <c r="H719" s="775"/>
      <c r="I719" s="775"/>
      <c r="J719" s="775"/>
      <c r="K719" s="775"/>
      <c r="L719" s="775"/>
      <c r="M719" s="775"/>
      <c r="N719" s="775"/>
      <c r="O719" s="775"/>
      <c r="P719" s="775"/>
      <c r="Q719" s="775"/>
      <c r="R719" s="775"/>
      <c r="S719" s="775"/>
      <c r="T719" s="775"/>
      <c r="U719" s="775"/>
      <c r="V719" s="775"/>
      <c r="W719" s="775"/>
      <c r="X719" s="775"/>
      <c r="Y719" s="775"/>
      <c r="Z719" s="775"/>
      <c r="AA719" s="775"/>
      <c r="AB719" s="775"/>
      <c r="AC719" s="775"/>
      <c r="AD719" s="775"/>
      <c r="AE719" s="775"/>
      <c r="AF719" s="775"/>
      <c r="AG719" s="775"/>
      <c r="AH719" s="775"/>
      <c r="AI719" s="775"/>
      <c r="AJ719" s="775"/>
      <c r="AK719" s="775"/>
      <c r="AL719" s="775"/>
      <c r="AM719" s="775"/>
      <c r="AN719" s="775"/>
      <c r="AO719" s="775"/>
      <c r="AP719" s="775"/>
      <c r="AQ719" s="775"/>
      <c r="AR719" s="775"/>
      <c r="AS719" s="775"/>
      <c r="AT719" s="775"/>
      <c r="AU719" s="775"/>
      <c r="AV719" s="775"/>
      <c r="AW719" s="775"/>
      <c r="AX719" s="775"/>
      <c r="AY719" s="775"/>
      <c r="AZ719" s="775"/>
      <c r="BA719" s="775"/>
      <c r="BB719" s="775"/>
      <c r="BC719" s="775"/>
      <c r="BD719" s="775"/>
      <c r="BE719" s="775"/>
      <c r="BF719" s="775"/>
      <c r="BG719" s="775"/>
      <c r="BH719" s="775"/>
      <c r="BI719" s="775"/>
      <c r="BJ719" s="775"/>
      <c r="BK719" s="775"/>
      <c r="BL719" s="775"/>
      <c r="BM719" s="55"/>
      <c r="BN719" s="55"/>
      <c r="CE719" s="55"/>
      <c r="CF719" s="55"/>
      <c r="CG719" s="13"/>
      <c r="CH719" s="55"/>
      <c r="CI719" s="55"/>
      <c r="CJ719" s="775" t="s">
        <v>382</v>
      </c>
      <c r="CK719" s="775"/>
      <c r="CL719" s="775"/>
      <c r="CM719" s="775"/>
      <c r="CN719" s="775"/>
      <c r="CO719" s="775"/>
      <c r="CP719" s="775"/>
      <c r="CQ719" s="775"/>
      <c r="CR719" s="775"/>
      <c r="CS719" s="775"/>
      <c r="CT719" s="775"/>
      <c r="CU719" s="775"/>
      <c r="CV719" s="775"/>
      <c r="CW719" s="775"/>
      <c r="CX719" s="775"/>
      <c r="CY719" s="775"/>
      <c r="CZ719" s="775"/>
      <c r="DA719" s="775"/>
      <c r="DB719" s="775"/>
      <c r="DC719" s="775"/>
      <c r="DD719" s="775"/>
      <c r="DE719" s="775"/>
      <c r="DF719" s="775"/>
      <c r="DG719" s="775"/>
      <c r="DH719" s="775"/>
      <c r="DI719" s="775"/>
      <c r="DJ719" s="775"/>
      <c r="DK719" s="775"/>
      <c r="DL719" s="775"/>
      <c r="DM719" s="775"/>
      <c r="DN719" s="775"/>
      <c r="DO719" s="775"/>
      <c r="DP719" s="775"/>
      <c r="DQ719" s="775"/>
      <c r="DR719" s="775"/>
      <c r="DS719" s="775"/>
      <c r="DT719" s="775"/>
      <c r="DU719" s="775"/>
      <c r="DV719" s="775"/>
      <c r="DW719" s="775"/>
      <c r="DX719" s="775"/>
      <c r="DY719" s="775"/>
      <c r="DZ719" s="775"/>
      <c r="EA719" s="775"/>
      <c r="EB719" s="775"/>
      <c r="EC719" s="775"/>
      <c r="ED719" s="775"/>
      <c r="EE719" s="775"/>
      <c r="EF719" s="775"/>
      <c r="EG719" s="775"/>
      <c r="EH719" s="775"/>
      <c r="EI719" s="775"/>
      <c r="EJ719" s="775"/>
      <c r="EK719" s="775"/>
      <c r="EL719" s="775"/>
      <c r="EM719" s="775"/>
      <c r="EN719" s="775"/>
      <c r="EO719" s="775"/>
      <c r="EP719" s="775"/>
      <c r="EQ719" s="55"/>
      <c r="ER719" s="55"/>
    </row>
    <row r="720" spans="1:163" s="14" customFormat="1" ht="16.5" customHeight="1" x14ac:dyDescent="0.4">
      <c r="A720" s="55"/>
      <c r="B720" s="55"/>
      <c r="C720" s="55"/>
      <c r="D720" s="55"/>
      <c r="E720" s="55"/>
      <c r="F720" s="776" t="s">
        <v>383</v>
      </c>
      <c r="G720" s="776"/>
      <c r="H720" s="776"/>
      <c r="I720" s="776"/>
      <c r="J720" s="776"/>
      <c r="K720" s="776"/>
      <c r="L720" s="776"/>
      <c r="M720" s="776"/>
      <c r="N720" s="776"/>
      <c r="O720" s="776"/>
      <c r="P720" s="776"/>
      <c r="Q720" s="776"/>
      <c r="R720" s="776"/>
      <c r="S720" s="776"/>
      <c r="T720" s="776"/>
      <c r="U720" s="776"/>
      <c r="V720" s="776"/>
      <c r="W720" s="776"/>
      <c r="X720" s="776"/>
      <c r="Y720" s="776"/>
      <c r="Z720" s="776"/>
      <c r="AA720" s="776"/>
      <c r="AB720" s="776"/>
      <c r="AC720" s="776"/>
      <c r="AD720" s="776"/>
      <c r="AE720" s="776"/>
      <c r="AF720" s="776"/>
      <c r="AG720" s="776"/>
      <c r="AH720" s="776"/>
      <c r="AI720" s="776"/>
      <c r="AJ720" s="776"/>
      <c r="AK720" s="776"/>
      <c r="AL720" s="776"/>
      <c r="AM720" s="776"/>
      <c r="AN720" s="776"/>
      <c r="AO720" s="776"/>
      <c r="AP720" s="776"/>
      <c r="AQ720" s="776"/>
      <c r="AR720" s="776"/>
      <c r="AS720" s="776"/>
      <c r="AT720" s="776"/>
      <c r="AU720" s="776"/>
      <c r="AV720" s="776"/>
      <c r="AW720" s="776"/>
      <c r="AX720" s="776"/>
      <c r="AY720" s="776"/>
      <c r="AZ720" s="776"/>
      <c r="BA720" s="776"/>
      <c r="BB720" s="776"/>
      <c r="BC720" s="776"/>
      <c r="BD720" s="776"/>
      <c r="BE720" s="776"/>
      <c r="BF720" s="776"/>
      <c r="BG720" s="776"/>
      <c r="BH720" s="776"/>
      <c r="BI720" s="776"/>
      <c r="BJ720" s="776"/>
      <c r="BK720" s="776"/>
      <c r="BL720" s="776"/>
      <c r="BO720" s="777" t="s">
        <v>384</v>
      </c>
      <c r="BP720" s="777"/>
      <c r="BQ720" s="777"/>
      <c r="BR720" s="777"/>
      <c r="BS720" s="777"/>
      <c r="BT720" s="777"/>
      <c r="BU720" s="777"/>
      <c r="BV720" s="777"/>
      <c r="BW720" s="777"/>
      <c r="BX720" s="777"/>
      <c r="BY720" s="777"/>
      <c r="BZ720" s="777"/>
      <c r="CA720" s="777"/>
      <c r="CB720" s="777"/>
      <c r="CE720" s="55"/>
      <c r="CF720" s="55"/>
      <c r="CG720" s="55"/>
      <c r="CH720" s="55"/>
      <c r="CI720" s="55"/>
      <c r="CJ720" s="776" t="s">
        <v>383</v>
      </c>
      <c r="CK720" s="776"/>
      <c r="CL720" s="776"/>
      <c r="CM720" s="776"/>
      <c r="CN720" s="776"/>
      <c r="CO720" s="776"/>
      <c r="CP720" s="776"/>
      <c r="CQ720" s="776"/>
      <c r="CR720" s="776"/>
      <c r="CS720" s="776"/>
      <c r="CT720" s="776"/>
      <c r="CU720" s="776"/>
      <c r="CV720" s="776"/>
      <c r="CW720" s="776"/>
      <c r="CX720" s="776"/>
      <c r="CY720" s="776"/>
      <c r="CZ720" s="776"/>
      <c r="DA720" s="776"/>
      <c r="DB720" s="776"/>
      <c r="DC720" s="776"/>
      <c r="DD720" s="776"/>
      <c r="DE720" s="776"/>
      <c r="DF720" s="776"/>
      <c r="DG720" s="776"/>
      <c r="DH720" s="776"/>
      <c r="DI720" s="776"/>
      <c r="DJ720" s="776"/>
      <c r="DK720" s="776"/>
      <c r="DL720" s="776"/>
      <c r="DM720" s="776"/>
      <c r="DN720" s="776"/>
      <c r="DO720" s="776"/>
      <c r="DP720" s="776"/>
      <c r="DQ720" s="776"/>
      <c r="DR720" s="776"/>
      <c r="DS720" s="776"/>
      <c r="DT720" s="776"/>
      <c r="DU720" s="776"/>
      <c r="DV720" s="776"/>
      <c r="DW720" s="776"/>
      <c r="DX720" s="776"/>
      <c r="DY720" s="776"/>
      <c r="DZ720" s="776"/>
      <c r="EA720" s="776"/>
      <c r="EB720" s="776"/>
      <c r="EC720" s="776"/>
      <c r="ED720" s="776"/>
      <c r="EE720" s="776"/>
      <c r="EF720" s="776"/>
      <c r="EG720" s="776"/>
      <c r="EH720" s="776"/>
      <c r="EI720" s="776"/>
      <c r="EJ720" s="776"/>
      <c r="EK720" s="776"/>
      <c r="EL720" s="776"/>
      <c r="EM720" s="776"/>
      <c r="EN720" s="776"/>
      <c r="EO720" s="776"/>
      <c r="EP720" s="776"/>
      <c r="ES720" s="777" t="s">
        <v>384</v>
      </c>
      <c r="ET720" s="777"/>
      <c r="EU720" s="777"/>
      <c r="EV720" s="777"/>
      <c r="EW720" s="777"/>
      <c r="EX720" s="777"/>
      <c r="EY720" s="777"/>
      <c r="EZ720" s="777"/>
      <c r="FA720" s="777"/>
      <c r="FB720" s="777"/>
      <c r="FC720" s="777"/>
      <c r="FD720" s="777"/>
      <c r="FE720" s="777"/>
      <c r="FF720" s="777"/>
    </row>
    <row r="721" spans="1:162" s="14" customFormat="1" ht="16.5" customHeight="1" x14ac:dyDescent="0.4">
      <c r="A721" s="55"/>
      <c r="B721" s="55"/>
      <c r="C721" s="55"/>
      <c r="D721" s="55"/>
      <c r="E721" s="55"/>
      <c r="F721" s="776"/>
      <c r="G721" s="776"/>
      <c r="H721" s="776"/>
      <c r="I721" s="776"/>
      <c r="J721" s="776"/>
      <c r="K721" s="776"/>
      <c r="L721" s="776"/>
      <c r="M721" s="776"/>
      <c r="N721" s="776"/>
      <c r="O721" s="776"/>
      <c r="P721" s="776"/>
      <c r="Q721" s="776"/>
      <c r="R721" s="776"/>
      <c r="S721" s="776"/>
      <c r="T721" s="776"/>
      <c r="U721" s="776"/>
      <c r="V721" s="776"/>
      <c r="W721" s="776"/>
      <c r="X721" s="776"/>
      <c r="Y721" s="776"/>
      <c r="Z721" s="776"/>
      <c r="AA721" s="776"/>
      <c r="AB721" s="776"/>
      <c r="AC721" s="776"/>
      <c r="AD721" s="776"/>
      <c r="AE721" s="776"/>
      <c r="AF721" s="776"/>
      <c r="AG721" s="776"/>
      <c r="AH721" s="776"/>
      <c r="AI721" s="776"/>
      <c r="AJ721" s="776"/>
      <c r="AK721" s="776"/>
      <c r="AL721" s="776"/>
      <c r="AM721" s="776"/>
      <c r="AN721" s="776"/>
      <c r="AO721" s="776"/>
      <c r="AP721" s="776"/>
      <c r="AQ721" s="776"/>
      <c r="AR721" s="776"/>
      <c r="AS721" s="776"/>
      <c r="AT721" s="776"/>
      <c r="AU721" s="776"/>
      <c r="AV721" s="776"/>
      <c r="AW721" s="776"/>
      <c r="AX721" s="776"/>
      <c r="AY721" s="776"/>
      <c r="AZ721" s="776"/>
      <c r="BA721" s="776"/>
      <c r="BB721" s="776"/>
      <c r="BC721" s="776"/>
      <c r="BD721" s="776"/>
      <c r="BE721" s="776"/>
      <c r="BF721" s="776"/>
      <c r="BG721" s="776"/>
      <c r="BH721" s="776"/>
      <c r="BI721" s="776"/>
      <c r="BJ721" s="776"/>
      <c r="BK721" s="776"/>
      <c r="BL721" s="776"/>
      <c r="BO721" s="777"/>
      <c r="BP721" s="777"/>
      <c r="BQ721" s="777"/>
      <c r="BR721" s="777"/>
      <c r="BS721" s="777"/>
      <c r="BT721" s="777"/>
      <c r="BU721" s="777"/>
      <c r="BV721" s="777"/>
      <c r="BW721" s="777"/>
      <c r="BX721" s="777"/>
      <c r="BY721" s="777"/>
      <c r="BZ721" s="777"/>
      <c r="CA721" s="777"/>
      <c r="CB721" s="777"/>
      <c r="CE721" s="55"/>
      <c r="CF721" s="55"/>
      <c r="CG721" s="55"/>
      <c r="CH721" s="55"/>
      <c r="CI721" s="55"/>
      <c r="CJ721" s="776"/>
      <c r="CK721" s="776"/>
      <c r="CL721" s="776"/>
      <c r="CM721" s="776"/>
      <c r="CN721" s="776"/>
      <c r="CO721" s="776"/>
      <c r="CP721" s="776"/>
      <c r="CQ721" s="776"/>
      <c r="CR721" s="776"/>
      <c r="CS721" s="776"/>
      <c r="CT721" s="776"/>
      <c r="CU721" s="776"/>
      <c r="CV721" s="776"/>
      <c r="CW721" s="776"/>
      <c r="CX721" s="776"/>
      <c r="CY721" s="776"/>
      <c r="CZ721" s="776"/>
      <c r="DA721" s="776"/>
      <c r="DB721" s="776"/>
      <c r="DC721" s="776"/>
      <c r="DD721" s="776"/>
      <c r="DE721" s="776"/>
      <c r="DF721" s="776"/>
      <c r="DG721" s="776"/>
      <c r="DH721" s="776"/>
      <c r="DI721" s="776"/>
      <c r="DJ721" s="776"/>
      <c r="DK721" s="776"/>
      <c r="DL721" s="776"/>
      <c r="DM721" s="776"/>
      <c r="DN721" s="776"/>
      <c r="DO721" s="776"/>
      <c r="DP721" s="776"/>
      <c r="DQ721" s="776"/>
      <c r="DR721" s="776"/>
      <c r="DS721" s="776"/>
      <c r="DT721" s="776"/>
      <c r="DU721" s="776"/>
      <c r="DV721" s="776"/>
      <c r="DW721" s="776"/>
      <c r="DX721" s="776"/>
      <c r="DY721" s="776"/>
      <c r="DZ721" s="776"/>
      <c r="EA721" s="776"/>
      <c r="EB721" s="776"/>
      <c r="EC721" s="776"/>
      <c r="ED721" s="776"/>
      <c r="EE721" s="776"/>
      <c r="EF721" s="776"/>
      <c r="EG721" s="776"/>
      <c r="EH721" s="776"/>
      <c r="EI721" s="776"/>
      <c r="EJ721" s="776"/>
      <c r="EK721" s="776"/>
      <c r="EL721" s="776"/>
      <c r="EM721" s="776"/>
      <c r="EN721" s="776"/>
      <c r="EO721" s="776"/>
      <c r="EP721" s="776"/>
      <c r="ES721" s="777"/>
      <c r="ET721" s="777"/>
      <c r="EU721" s="777"/>
      <c r="EV721" s="777"/>
      <c r="EW721" s="777"/>
      <c r="EX721" s="777"/>
      <c r="EY721" s="777"/>
      <c r="EZ721" s="777"/>
      <c r="FA721" s="777"/>
      <c r="FB721" s="777"/>
      <c r="FC721" s="777"/>
      <c r="FD721" s="777"/>
      <c r="FE721" s="777"/>
      <c r="FF721" s="777"/>
    </row>
    <row r="722" spans="1:162" s="14" customFormat="1" ht="30" customHeight="1" x14ac:dyDescent="0.4">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154"/>
      <c r="BC722" s="154"/>
      <c r="BO722" s="161"/>
      <c r="BP722" s="129"/>
      <c r="BQ722" s="129"/>
      <c r="BR722" s="162"/>
      <c r="BS722" s="162"/>
      <c r="BT722" s="162"/>
      <c r="BU722" s="162"/>
      <c r="BV722" s="162"/>
      <c r="BW722" s="162"/>
      <c r="BX722" s="162"/>
      <c r="BY722" s="162"/>
      <c r="BZ722" s="129"/>
      <c r="CA722" s="129"/>
      <c r="CB722" s="121"/>
      <c r="CE722" s="55"/>
      <c r="CF722" s="55"/>
      <c r="CG722" s="55"/>
      <c r="CH722" s="55"/>
      <c r="CI722" s="55"/>
      <c r="CJ722" s="55"/>
      <c r="CK722" s="55"/>
      <c r="CL722" s="55"/>
      <c r="CM722" s="55"/>
      <c r="CN722" s="55"/>
      <c r="CO722" s="55"/>
      <c r="CP722" s="55"/>
      <c r="CQ722" s="55"/>
      <c r="CR722" s="55"/>
      <c r="CS722" s="55"/>
      <c r="CT722" s="55"/>
      <c r="CU722" s="55"/>
      <c r="CV722" s="55"/>
      <c r="CW722" s="55"/>
      <c r="CX722" s="55"/>
      <c r="CY722" s="55"/>
      <c r="CZ722" s="55"/>
      <c r="DA722" s="55"/>
      <c r="DB722" s="55"/>
      <c r="DC722" s="55"/>
      <c r="DD722" s="55"/>
      <c r="DE722" s="55"/>
      <c r="DF722" s="55"/>
      <c r="DG722" s="55"/>
      <c r="DH722" s="55"/>
      <c r="DI722" s="55"/>
      <c r="DJ722" s="55"/>
      <c r="DK722" s="55"/>
      <c r="DL722" s="55"/>
      <c r="DM722" s="55"/>
      <c r="DN722" s="55"/>
      <c r="DO722" s="55"/>
      <c r="DP722" s="55"/>
      <c r="DQ722" s="55"/>
      <c r="DR722" s="55"/>
      <c r="DS722" s="55"/>
      <c r="DT722" s="55"/>
      <c r="DU722" s="55"/>
      <c r="DV722" s="55"/>
      <c r="DW722" s="55"/>
      <c r="DX722" s="55"/>
      <c r="DY722" s="55"/>
      <c r="DZ722" s="55"/>
      <c r="EA722" s="55"/>
      <c r="EB722" s="55"/>
      <c r="EC722" s="55"/>
      <c r="ED722" s="55"/>
      <c r="EE722" s="55"/>
      <c r="EF722" s="154"/>
      <c r="EG722" s="154"/>
      <c r="ES722" s="161"/>
      <c r="ET722" s="129"/>
      <c r="EU722" s="129"/>
      <c r="EV722" s="162"/>
      <c r="EW722" s="162"/>
      <c r="EX722" s="162"/>
      <c r="EY722" s="162"/>
      <c r="EZ722" s="162"/>
      <c r="FA722" s="162"/>
      <c r="FB722" s="162"/>
      <c r="FC722" s="162"/>
      <c r="FD722" s="129"/>
      <c r="FE722" s="129"/>
      <c r="FF722" s="121"/>
    </row>
    <row r="723" spans="1:162" s="14" customFormat="1" ht="9.9499999999999993" customHeight="1" x14ac:dyDescent="0.4">
      <c r="A723" s="55"/>
      <c r="B723" s="55"/>
      <c r="C723" s="55"/>
      <c r="D723" s="55"/>
      <c r="E723" s="55"/>
      <c r="F723" s="778" t="s">
        <v>385</v>
      </c>
      <c r="G723" s="778"/>
      <c r="H723" s="778"/>
      <c r="I723" s="778"/>
      <c r="J723" s="778"/>
      <c r="K723" s="778"/>
      <c r="L723" s="778"/>
      <c r="M723" s="778"/>
      <c r="N723" s="778"/>
      <c r="O723" s="778"/>
      <c r="P723" s="778"/>
      <c r="Q723" s="778"/>
      <c r="R723" s="778"/>
      <c r="S723" s="778"/>
      <c r="T723" s="778"/>
      <c r="U723" s="778"/>
      <c r="V723" s="778"/>
      <c r="W723" s="778"/>
      <c r="X723" s="778"/>
      <c r="Y723" s="163"/>
      <c r="Z723" s="163"/>
      <c r="AA723" s="164"/>
      <c r="AB723" s="165"/>
      <c r="AC723" s="165"/>
      <c r="AD723" s="165"/>
      <c r="AE723" s="165"/>
      <c r="AF723" s="165"/>
      <c r="AG723" s="165"/>
      <c r="AH723" s="165"/>
      <c r="AI723" s="165"/>
      <c r="AJ723" s="165"/>
      <c r="AK723" s="165"/>
      <c r="AL723" s="165"/>
      <c r="AM723" s="165"/>
      <c r="AN723" s="165"/>
      <c r="AO723" s="165"/>
      <c r="AP723" s="165"/>
      <c r="AQ723" s="165"/>
      <c r="AR723" s="165"/>
      <c r="AS723" s="165"/>
      <c r="AT723" s="165"/>
      <c r="AU723" s="165"/>
      <c r="AV723" s="165"/>
      <c r="AW723" s="165"/>
      <c r="AX723" s="165"/>
      <c r="AY723" s="165"/>
      <c r="AZ723" s="165"/>
      <c r="BA723" s="165"/>
      <c r="BB723" s="166"/>
      <c r="BC723" s="166"/>
      <c r="BD723" s="167"/>
      <c r="BE723" s="167"/>
      <c r="BF723" s="167"/>
      <c r="BG723" s="167"/>
      <c r="BH723" s="167"/>
      <c r="BI723" s="167"/>
      <c r="BJ723" s="167"/>
      <c r="BK723" s="167"/>
      <c r="BL723" s="168"/>
      <c r="BO723" s="779"/>
      <c r="BP723" s="779"/>
      <c r="BQ723" s="779"/>
      <c r="BR723" s="779"/>
      <c r="BS723" s="779"/>
      <c r="BT723" s="779"/>
      <c r="BU723" s="779"/>
      <c r="BV723" s="779"/>
      <c r="BW723" s="779"/>
      <c r="BX723" s="779"/>
      <c r="BY723" s="779"/>
      <c r="BZ723" s="779"/>
      <c r="CA723" s="779"/>
      <c r="CB723" s="779"/>
      <c r="CE723" s="55"/>
      <c r="CF723" s="55"/>
      <c r="CG723" s="55"/>
      <c r="CH723" s="55"/>
      <c r="CI723" s="55"/>
      <c r="CJ723" s="778" t="s">
        <v>385</v>
      </c>
      <c r="CK723" s="778"/>
      <c r="CL723" s="778"/>
      <c r="CM723" s="778"/>
      <c r="CN723" s="778"/>
      <c r="CO723" s="778"/>
      <c r="CP723" s="778"/>
      <c r="CQ723" s="778"/>
      <c r="CR723" s="778"/>
      <c r="CS723" s="778"/>
      <c r="CT723" s="778"/>
      <c r="CU723" s="778"/>
      <c r="CV723" s="778"/>
      <c r="CW723" s="778"/>
      <c r="CX723" s="778"/>
      <c r="CY723" s="778"/>
      <c r="CZ723" s="778"/>
      <c r="DA723" s="778"/>
      <c r="DB723" s="778"/>
      <c r="DC723" s="163"/>
      <c r="DD723" s="163"/>
      <c r="DE723" s="164"/>
      <c r="DF723" s="165"/>
      <c r="DG723" s="165"/>
      <c r="DH723" s="165"/>
      <c r="DI723" s="165"/>
      <c r="DJ723" s="165"/>
      <c r="DK723" s="165"/>
      <c r="DL723" s="165"/>
      <c r="DM723" s="165"/>
      <c r="DN723" s="165"/>
      <c r="DO723" s="165"/>
      <c r="DP723" s="165"/>
      <c r="DQ723" s="165"/>
      <c r="DR723" s="165"/>
      <c r="DS723" s="165"/>
      <c r="DT723" s="165"/>
      <c r="DU723" s="165"/>
      <c r="DV723" s="165"/>
      <c r="DW723" s="165"/>
      <c r="DX723" s="165"/>
      <c r="DY723" s="165"/>
      <c r="DZ723" s="165"/>
      <c r="EA723" s="165"/>
      <c r="EB723" s="165"/>
      <c r="EC723" s="165"/>
      <c r="ED723" s="165"/>
      <c r="EE723" s="165"/>
      <c r="EF723" s="166"/>
      <c r="EG723" s="166"/>
      <c r="EH723" s="167"/>
      <c r="EI723" s="167"/>
      <c r="EJ723" s="167"/>
      <c r="EK723" s="167"/>
      <c r="EL723" s="167"/>
      <c r="EM723" s="167"/>
      <c r="EN723" s="167"/>
      <c r="EO723" s="167"/>
      <c r="EP723" s="168"/>
      <c r="ES723" s="779" t="s">
        <v>386</v>
      </c>
      <c r="ET723" s="779"/>
      <c r="EU723" s="779"/>
      <c r="EV723" s="779"/>
      <c r="EW723" s="779"/>
      <c r="EX723" s="779"/>
      <c r="EY723" s="779"/>
      <c r="EZ723" s="779"/>
      <c r="FA723" s="779"/>
      <c r="FB723" s="779"/>
      <c r="FC723" s="779"/>
      <c r="FD723" s="779"/>
      <c r="FE723" s="779"/>
      <c r="FF723" s="779"/>
    </row>
    <row r="724" spans="1:162" s="14" customFormat="1" ht="18" customHeight="1" x14ac:dyDescent="0.4">
      <c r="A724" s="55"/>
      <c r="B724" s="55"/>
      <c r="C724" s="55"/>
      <c r="D724" s="55"/>
      <c r="E724" s="55"/>
      <c r="F724" s="778"/>
      <c r="G724" s="778"/>
      <c r="H724" s="778"/>
      <c r="I724" s="778"/>
      <c r="J724" s="778"/>
      <c r="K724" s="778"/>
      <c r="L724" s="778"/>
      <c r="M724" s="778"/>
      <c r="N724" s="778"/>
      <c r="O724" s="778"/>
      <c r="P724" s="778"/>
      <c r="Q724" s="778"/>
      <c r="R724" s="778"/>
      <c r="S724" s="778"/>
      <c r="T724" s="778"/>
      <c r="U724" s="778"/>
      <c r="V724" s="778"/>
      <c r="W724" s="778"/>
      <c r="X724" s="778"/>
      <c r="Y724" s="160"/>
      <c r="Z724" s="780" t="s">
        <v>387</v>
      </c>
      <c r="AA724" s="780"/>
      <c r="AB724" s="780"/>
      <c r="AC724" s="780"/>
      <c r="AD724" s="780"/>
      <c r="AE724" s="780"/>
      <c r="AF724" s="780"/>
      <c r="AG724" s="780"/>
      <c r="AH724" s="780"/>
      <c r="AI724" s="780"/>
      <c r="AJ724" s="780"/>
      <c r="AK724" s="780"/>
      <c r="AL724" s="780"/>
      <c r="AM724" s="780"/>
      <c r="AN724" s="780"/>
      <c r="AO724" s="780"/>
      <c r="AP724" s="780"/>
      <c r="AQ724" s="780"/>
      <c r="AR724" s="780"/>
      <c r="AS724" s="780"/>
      <c r="AT724" s="780"/>
      <c r="AU724" s="780"/>
      <c r="AV724" s="780"/>
      <c r="AW724" s="780"/>
      <c r="AX724" s="780"/>
      <c r="AY724" s="780"/>
      <c r="AZ724" s="780"/>
      <c r="BA724" s="780"/>
      <c r="BB724" s="780"/>
      <c r="BC724" s="780"/>
      <c r="BD724" s="780"/>
      <c r="BE724" s="780"/>
      <c r="BF724" s="780"/>
      <c r="BG724" s="780"/>
      <c r="BH724" s="780"/>
      <c r="BI724" s="780"/>
      <c r="BJ724" s="780"/>
      <c r="BK724" s="780"/>
      <c r="BL724" s="169"/>
      <c r="BO724" s="779"/>
      <c r="BP724" s="779"/>
      <c r="BQ724" s="779"/>
      <c r="BR724" s="779"/>
      <c r="BS724" s="779"/>
      <c r="BT724" s="779"/>
      <c r="BU724" s="779"/>
      <c r="BV724" s="779"/>
      <c r="BW724" s="779"/>
      <c r="BX724" s="779"/>
      <c r="BY724" s="779"/>
      <c r="BZ724" s="779"/>
      <c r="CA724" s="779"/>
      <c r="CB724" s="779"/>
      <c r="CE724" s="55"/>
      <c r="CF724" s="55"/>
      <c r="CG724" s="55"/>
      <c r="CH724" s="55"/>
      <c r="CI724" s="55"/>
      <c r="CJ724" s="778"/>
      <c r="CK724" s="778"/>
      <c r="CL724" s="778"/>
      <c r="CM724" s="778"/>
      <c r="CN724" s="778"/>
      <c r="CO724" s="778"/>
      <c r="CP724" s="778"/>
      <c r="CQ724" s="778"/>
      <c r="CR724" s="778"/>
      <c r="CS724" s="778"/>
      <c r="CT724" s="778"/>
      <c r="CU724" s="778"/>
      <c r="CV724" s="778"/>
      <c r="CW724" s="778"/>
      <c r="CX724" s="778"/>
      <c r="CY724" s="778"/>
      <c r="CZ724" s="778"/>
      <c r="DA724" s="778"/>
      <c r="DB724" s="778"/>
      <c r="DC724" s="160"/>
      <c r="DD724" s="780" t="s">
        <v>387</v>
      </c>
      <c r="DE724" s="780"/>
      <c r="DF724" s="780"/>
      <c r="DG724" s="780"/>
      <c r="DH724" s="780"/>
      <c r="DI724" s="780"/>
      <c r="DJ724" s="780"/>
      <c r="DK724" s="780"/>
      <c r="DL724" s="780"/>
      <c r="DM724" s="780"/>
      <c r="DN724" s="780"/>
      <c r="DO724" s="780"/>
      <c r="DP724" s="780"/>
      <c r="DQ724" s="780"/>
      <c r="DR724" s="780"/>
      <c r="DS724" s="780"/>
      <c r="DT724" s="780"/>
      <c r="DU724" s="780"/>
      <c r="DV724" s="780"/>
      <c r="DW724" s="780"/>
      <c r="DX724" s="780"/>
      <c r="DY724" s="780"/>
      <c r="DZ724" s="780"/>
      <c r="EA724" s="780"/>
      <c r="EB724" s="780"/>
      <c r="EC724" s="780"/>
      <c r="ED724" s="780"/>
      <c r="EE724" s="780"/>
      <c r="EF724" s="780"/>
      <c r="EG724" s="780"/>
      <c r="EH724" s="780"/>
      <c r="EI724" s="780"/>
      <c r="EJ724" s="780"/>
      <c r="EK724" s="780"/>
      <c r="EL724" s="780"/>
      <c r="EM724" s="780"/>
      <c r="EN724" s="780"/>
      <c r="EO724" s="780"/>
      <c r="EP724" s="169"/>
      <c r="ES724" s="779"/>
      <c r="ET724" s="779"/>
      <c r="EU724" s="779"/>
      <c r="EV724" s="779"/>
      <c r="EW724" s="779"/>
      <c r="EX724" s="779"/>
      <c r="EY724" s="779"/>
      <c r="EZ724" s="779"/>
      <c r="FA724" s="779"/>
      <c r="FB724" s="779"/>
      <c r="FC724" s="779"/>
      <c r="FD724" s="779"/>
      <c r="FE724" s="779"/>
      <c r="FF724" s="779"/>
    </row>
    <row r="725" spans="1:162" s="14" customFormat="1" ht="18" customHeight="1" x14ac:dyDescent="0.4">
      <c r="A725" s="55"/>
      <c r="B725" s="55"/>
      <c r="C725" s="55"/>
      <c r="D725" s="55"/>
      <c r="E725" s="55"/>
      <c r="F725" s="778"/>
      <c r="G725" s="778"/>
      <c r="H725" s="778"/>
      <c r="I725" s="778"/>
      <c r="J725" s="778"/>
      <c r="K725" s="778"/>
      <c r="L725" s="778"/>
      <c r="M725" s="778"/>
      <c r="N725" s="778"/>
      <c r="O725" s="778"/>
      <c r="P725" s="778"/>
      <c r="Q725" s="778"/>
      <c r="R725" s="778"/>
      <c r="S725" s="778"/>
      <c r="T725" s="778"/>
      <c r="U725" s="778"/>
      <c r="V725" s="778"/>
      <c r="W725" s="778"/>
      <c r="X725" s="778"/>
      <c r="Y725" s="160"/>
      <c r="Z725" s="780"/>
      <c r="AA725" s="780"/>
      <c r="AB725" s="780"/>
      <c r="AC725" s="780"/>
      <c r="AD725" s="780"/>
      <c r="AE725" s="780"/>
      <c r="AF725" s="780"/>
      <c r="AG725" s="780"/>
      <c r="AH725" s="780"/>
      <c r="AI725" s="780"/>
      <c r="AJ725" s="780"/>
      <c r="AK725" s="780"/>
      <c r="AL725" s="780"/>
      <c r="AM725" s="780"/>
      <c r="AN725" s="780"/>
      <c r="AO725" s="780"/>
      <c r="AP725" s="780"/>
      <c r="AQ725" s="780"/>
      <c r="AR725" s="780"/>
      <c r="AS725" s="780"/>
      <c r="AT725" s="780"/>
      <c r="AU725" s="780"/>
      <c r="AV725" s="780"/>
      <c r="AW725" s="780"/>
      <c r="AX725" s="780"/>
      <c r="AY725" s="780"/>
      <c r="AZ725" s="780"/>
      <c r="BA725" s="780"/>
      <c r="BB725" s="780"/>
      <c r="BC725" s="780"/>
      <c r="BD725" s="780"/>
      <c r="BE725" s="780"/>
      <c r="BF725" s="780"/>
      <c r="BG725" s="780"/>
      <c r="BH725" s="780"/>
      <c r="BI725" s="780"/>
      <c r="BJ725" s="780"/>
      <c r="BK725" s="780"/>
      <c r="BL725" s="169"/>
      <c r="BO725" s="779"/>
      <c r="BP725" s="779"/>
      <c r="BQ725" s="779"/>
      <c r="BR725" s="779"/>
      <c r="BS725" s="779"/>
      <c r="BT725" s="779"/>
      <c r="BU725" s="779"/>
      <c r="BV725" s="779"/>
      <c r="BW725" s="779"/>
      <c r="BX725" s="779"/>
      <c r="BY725" s="779"/>
      <c r="BZ725" s="779"/>
      <c r="CA725" s="779"/>
      <c r="CB725" s="779"/>
      <c r="CE725" s="55"/>
      <c r="CF725" s="55"/>
      <c r="CG725" s="55"/>
      <c r="CH725" s="55"/>
      <c r="CI725" s="55"/>
      <c r="CJ725" s="778"/>
      <c r="CK725" s="778"/>
      <c r="CL725" s="778"/>
      <c r="CM725" s="778"/>
      <c r="CN725" s="778"/>
      <c r="CO725" s="778"/>
      <c r="CP725" s="778"/>
      <c r="CQ725" s="778"/>
      <c r="CR725" s="778"/>
      <c r="CS725" s="778"/>
      <c r="CT725" s="778"/>
      <c r="CU725" s="778"/>
      <c r="CV725" s="778"/>
      <c r="CW725" s="778"/>
      <c r="CX725" s="778"/>
      <c r="CY725" s="778"/>
      <c r="CZ725" s="778"/>
      <c r="DA725" s="778"/>
      <c r="DB725" s="778"/>
      <c r="DC725" s="160"/>
      <c r="DD725" s="780"/>
      <c r="DE725" s="780"/>
      <c r="DF725" s="780"/>
      <c r="DG725" s="780"/>
      <c r="DH725" s="780"/>
      <c r="DI725" s="780"/>
      <c r="DJ725" s="780"/>
      <c r="DK725" s="780"/>
      <c r="DL725" s="780"/>
      <c r="DM725" s="780"/>
      <c r="DN725" s="780"/>
      <c r="DO725" s="780"/>
      <c r="DP725" s="780"/>
      <c r="DQ725" s="780"/>
      <c r="DR725" s="780"/>
      <c r="DS725" s="780"/>
      <c r="DT725" s="780"/>
      <c r="DU725" s="780"/>
      <c r="DV725" s="780"/>
      <c r="DW725" s="780"/>
      <c r="DX725" s="780"/>
      <c r="DY725" s="780"/>
      <c r="DZ725" s="780"/>
      <c r="EA725" s="780"/>
      <c r="EB725" s="780"/>
      <c r="EC725" s="780"/>
      <c r="ED725" s="780"/>
      <c r="EE725" s="780"/>
      <c r="EF725" s="780"/>
      <c r="EG725" s="780"/>
      <c r="EH725" s="780"/>
      <c r="EI725" s="780"/>
      <c r="EJ725" s="780"/>
      <c r="EK725" s="780"/>
      <c r="EL725" s="780"/>
      <c r="EM725" s="780"/>
      <c r="EN725" s="780"/>
      <c r="EO725" s="780"/>
      <c r="EP725" s="169"/>
      <c r="ES725" s="779"/>
      <c r="ET725" s="779"/>
      <c r="EU725" s="779"/>
      <c r="EV725" s="779"/>
      <c r="EW725" s="779"/>
      <c r="EX725" s="779"/>
      <c r="EY725" s="779"/>
      <c r="EZ725" s="779"/>
      <c r="FA725" s="779"/>
      <c r="FB725" s="779"/>
      <c r="FC725" s="779"/>
      <c r="FD725" s="779"/>
      <c r="FE725" s="779"/>
      <c r="FF725" s="779"/>
    </row>
    <row r="726" spans="1:162" s="14" customFormat="1" ht="18" customHeight="1" x14ac:dyDescent="0.4">
      <c r="A726" s="55"/>
      <c r="B726" s="55"/>
      <c r="C726" s="55"/>
      <c r="D726" s="55"/>
      <c r="E726" s="55"/>
      <c r="F726" s="778"/>
      <c r="G726" s="778"/>
      <c r="H726" s="778"/>
      <c r="I726" s="778"/>
      <c r="J726" s="778"/>
      <c r="K726" s="778"/>
      <c r="L726" s="778"/>
      <c r="M726" s="778"/>
      <c r="N726" s="778"/>
      <c r="O726" s="778"/>
      <c r="P726" s="778"/>
      <c r="Q726" s="778"/>
      <c r="R726" s="778"/>
      <c r="S726" s="778"/>
      <c r="T726" s="778"/>
      <c r="U726" s="778"/>
      <c r="V726" s="778"/>
      <c r="W726" s="778"/>
      <c r="X726" s="778"/>
      <c r="Y726" s="160"/>
      <c r="Z726" s="780"/>
      <c r="AA726" s="780"/>
      <c r="AB726" s="780"/>
      <c r="AC726" s="780"/>
      <c r="AD726" s="780"/>
      <c r="AE726" s="780"/>
      <c r="AF726" s="780"/>
      <c r="AG726" s="780"/>
      <c r="AH726" s="780"/>
      <c r="AI726" s="780"/>
      <c r="AJ726" s="780"/>
      <c r="AK726" s="780"/>
      <c r="AL726" s="780"/>
      <c r="AM726" s="780"/>
      <c r="AN726" s="780"/>
      <c r="AO726" s="780"/>
      <c r="AP726" s="780"/>
      <c r="AQ726" s="780"/>
      <c r="AR726" s="780"/>
      <c r="AS726" s="780"/>
      <c r="AT726" s="780"/>
      <c r="AU726" s="780"/>
      <c r="AV726" s="780"/>
      <c r="AW726" s="780"/>
      <c r="AX726" s="780"/>
      <c r="AY726" s="780"/>
      <c r="AZ726" s="780"/>
      <c r="BA726" s="780"/>
      <c r="BB726" s="780"/>
      <c r="BC726" s="780"/>
      <c r="BD726" s="780"/>
      <c r="BE726" s="780"/>
      <c r="BF726" s="780"/>
      <c r="BG726" s="780"/>
      <c r="BH726" s="780"/>
      <c r="BI726" s="780"/>
      <c r="BJ726" s="780"/>
      <c r="BK726" s="780"/>
      <c r="BL726" s="169"/>
      <c r="BO726" s="779"/>
      <c r="BP726" s="779"/>
      <c r="BQ726" s="779"/>
      <c r="BR726" s="779"/>
      <c r="BS726" s="779"/>
      <c r="BT726" s="779"/>
      <c r="BU726" s="779"/>
      <c r="BV726" s="779"/>
      <c r="BW726" s="779"/>
      <c r="BX726" s="779"/>
      <c r="BY726" s="779"/>
      <c r="BZ726" s="779"/>
      <c r="CA726" s="779"/>
      <c r="CB726" s="779"/>
      <c r="CE726" s="55"/>
      <c r="CF726" s="55"/>
      <c r="CG726" s="55"/>
      <c r="CH726" s="55"/>
      <c r="CI726" s="55"/>
      <c r="CJ726" s="778"/>
      <c r="CK726" s="778"/>
      <c r="CL726" s="778"/>
      <c r="CM726" s="778"/>
      <c r="CN726" s="778"/>
      <c r="CO726" s="778"/>
      <c r="CP726" s="778"/>
      <c r="CQ726" s="778"/>
      <c r="CR726" s="778"/>
      <c r="CS726" s="778"/>
      <c r="CT726" s="778"/>
      <c r="CU726" s="778"/>
      <c r="CV726" s="778"/>
      <c r="CW726" s="778"/>
      <c r="CX726" s="778"/>
      <c r="CY726" s="778"/>
      <c r="CZ726" s="778"/>
      <c r="DA726" s="778"/>
      <c r="DB726" s="778"/>
      <c r="DC726" s="160"/>
      <c r="DD726" s="780"/>
      <c r="DE726" s="780"/>
      <c r="DF726" s="780"/>
      <c r="DG726" s="780"/>
      <c r="DH726" s="780"/>
      <c r="DI726" s="780"/>
      <c r="DJ726" s="780"/>
      <c r="DK726" s="780"/>
      <c r="DL726" s="780"/>
      <c r="DM726" s="780"/>
      <c r="DN726" s="780"/>
      <c r="DO726" s="780"/>
      <c r="DP726" s="780"/>
      <c r="DQ726" s="780"/>
      <c r="DR726" s="780"/>
      <c r="DS726" s="780"/>
      <c r="DT726" s="780"/>
      <c r="DU726" s="780"/>
      <c r="DV726" s="780"/>
      <c r="DW726" s="780"/>
      <c r="DX726" s="780"/>
      <c r="DY726" s="780"/>
      <c r="DZ726" s="780"/>
      <c r="EA726" s="780"/>
      <c r="EB726" s="780"/>
      <c r="EC726" s="780"/>
      <c r="ED726" s="780"/>
      <c r="EE726" s="780"/>
      <c r="EF726" s="780"/>
      <c r="EG726" s="780"/>
      <c r="EH726" s="780"/>
      <c r="EI726" s="780"/>
      <c r="EJ726" s="780"/>
      <c r="EK726" s="780"/>
      <c r="EL726" s="780"/>
      <c r="EM726" s="780"/>
      <c r="EN726" s="780"/>
      <c r="EO726" s="780"/>
      <c r="EP726" s="169"/>
      <c r="ES726" s="779"/>
      <c r="ET726" s="779"/>
      <c r="EU726" s="779"/>
      <c r="EV726" s="779"/>
      <c r="EW726" s="779"/>
      <c r="EX726" s="779"/>
      <c r="EY726" s="779"/>
      <c r="EZ726" s="779"/>
      <c r="FA726" s="779"/>
      <c r="FB726" s="779"/>
      <c r="FC726" s="779"/>
      <c r="FD726" s="779"/>
      <c r="FE726" s="779"/>
      <c r="FF726" s="779"/>
    </row>
    <row r="727" spans="1:162" s="14" customFormat="1" ht="9.9499999999999993" customHeight="1" x14ac:dyDescent="0.4">
      <c r="A727" s="55"/>
      <c r="B727" s="55"/>
      <c r="C727" s="55"/>
      <c r="D727" s="55"/>
      <c r="E727" s="55"/>
      <c r="F727" s="778"/>
      <c r="G727" s="778"/>
      <c r="H727" s="778"/>
      <c r="I727" s="778"/>
      <c r="J727" s="778"/>
      <c r="K727" s="778"/>
      <c r="L727" s="778"/>
      <c r="M727" s="778"/>
      <c r="N727" s="778"/>
      <c r="O727" s="778"/>
      <c r="P727" s="778"/>
      <c r="Q727" s="778"/>
      <c r="R727" s="778"/>
      <c r="S727" s="778"/>
      <c r="T727" s="778"/>
      <c r="U727" s="778"/>
      <c r="V727" s="778"/>
      <c r="W727" s="778"/>
      <c r="X727" s="778"/>
      <c r="Y727" s="170"/>
      <c r="Z727" s="170"/>
      <c r="AA727" s="171"/>
      <c r="AB727" s="172"/>
      <c r="AC727" s="173"/>
      <c r="AD727" s="172"/>
      <c r="AE727" s="172"/>
      <c r="AF727" s="172"/>
      <c r="AG727" s="172"/>
      <c r="AH727" s="172"/>
      <c r="AI727" s="172"/>
      <c r="AJ727" s="172"/>
      <c r="AK727" s="172"/>
      <c r="AL727" s="172"/>
      <c r="AM727" s="172"/>
      <c r="AN727" s="172"/>
      <c r="AO727" s="172"/>
      <c r="AP727" s="172"/>
      <c r="AQ727" s="172"/>
      <c r="AR727" s="172"/>
      <c r="AS727" s="172"/>
      <c r="AT727" s="172"/>
      <c r="AU727" s="172"/>
      <c r="AV727" s="172"/>
      <c r="AW727" s="172"/>
      <c r="AX727" s="172"/>
      <c r="AY727" s="172"/>
      <c r="AZ727" s="172"/>
      <c r="BA727" s="172"/>
      <c r="BB727" s="174"/>
      <c r="BC727" s="174"/>
      <c r="BD727" s="175"/>
      <c r="BE727" s="175"/>
      <c r="BF727" s="175"/>
      <c r="BG727" s="175"/>
      <c r="BH727" s="175"/>
      <c r="BI727" s="175"/>
      <c r="BJ727" s="175"/>
      <c r="BK727" s="175"/>
      <c r="BL727" s="176"/>
      <c r="BO727" s="779"/>
      <c r="BP727" s="779"/>
      <c r="BQ727" s="779"/>
      <c r="BR727" s="779"/>
      <c r="BS727" s="779"/>
      <c r="BT727" s="779"/>
      <c r="BU727" s="779"/>
      <c r="BV727" s="779"/>
      <c r="BW727" s="779"/>
      <c r="BX727" s="779"/>
      <c r="BY727" s="779"/>
      <c r="BZ727" s="779"/>
      <c r="CA727" s="779"/>
      <c r="CB727" s="779"/>
      <c r="CE727" s="55"/>
      <c r="CF727" s="55"/>
      <c r="CG727" s="55"/>
      <c r="CH727" s="55"/>
      <c r="CI727" s="55"/>
      <c r="CJ727" s="778"/>
      <c r="CK727" s="778"/>
      <c r="CL727" s="778"/>
      <c r="CM727" s="778"/>
      <c r="CN727" s="778"/>
      <c r="CO727" s="778"/>
      <c r="CP727" s="778"/>
      <c r="CQ727" s="778"/>
      <c r="CR727" s="778"/>
      <c r="CS727" s="778"/>
      <c r="CT727" s="778"/>
      <c r="CU727" s="778"/>
      <c r="CV727" s="778"/>
      <c r="CW727" s="778"/>
      <c r="CX727" s="778"/>
      <c r="CY727" s="778"/>
      <c r="CZ727" s="778"/>
      <c r="DA727" s="778"/>
      <c r="DB727" s="778"/>
      <c r="DC727" s="170"/>
      <c r="DD727" s="170"/>
      <c r="DE727" s="171"/>
      <c r="DF727" s="172"/>
      <c r="DG727" s="173"/>
      <c r="DH727" s="172"/>
      <c r="DI727" s="172"/>
      <c r="DJ727" s="172"/>
      <c r="DK727" s="172"/>
      <c r="DL727" s="172"/>
      <c r="DM727" s="172"/>
      <c r="DN727" s="172"/>
      <c r="DO727" s="172"/>
      <c r="DP727" s="172"/>
      <c r="DQ727" s="172"/>
      <c r="DR727" s="172"/>
      <c r="DS727" s="172"/>
      <c r="DT727" s="172"/>
      <c r="DU727" s="172"/>
      <c r="DV727" s="172"/>
      <c r="DW727" s="172"/>
      <c r="DX727" s="172"/>
      <c r="DY727" s="172"/>
      <c r="DZ727" s="172"/>
      <c r="EA727" s="172"/>
      <c r="EB727" s="172"/>
      <c r="EC727" s="172"/>
      <c r="ED727" s="172"/>
      <c r="EE727" s="172"/>
      <c r="EF727" s="174"/>
      <c r="EG727" s="174"/>
      <c r="EH727" s="175"/>
      <c r="EI727" s="175"/>
      <c r="EJ727" s="175"/>
      <c r="EK727" s="175"/>
      <c r="EL727" s="175"/>
      <c r="EM727" s="175"/>
      <c r="EN727" s="175"/>
      <c r="EO727" s="175"/>
      <c r="EP727" s="176"/>
      <c r="ES727" s="779"/>
      <c r="ET727" s="779"/>
      <c r="EU727" s="779"/>
      <c r="EV727" s="779"/>
      <c r="EW727" s="779"/>
      <c r="EX727" s="779"/>
      <c r="EY727" s="779"/>
      <c r="EZ727" s="779"/>
      <c r="FA727" s="779"/>
      <c r="FB727" s="779"/>
      <c r="FC727" s="779"/>
      <c r="FD727" s="779"/>
      <c r="FE727" s="779"/>
      <c r="FF727" s="779"/>
    </row>
    <row r="728" spans="1:162" s="14" customFormat="1" ht="9.9499999999999993" customHeight="1" x14ac:dyDescent="0.4">
      <c r="A728" s="55"/>
      <c r="B728" s="55"/>
      <c r="C728" s="55"/>
      <c r="D728" s="55"/>
      <c r="E728" s="55"/>
      <c r="F728" s="118"/>
      <c r="G728" s="177"/>
      <c r="H728" s="177"/>
      <c r="I728" s="177"/>
      <c r="J728" s="177"/>
      <c r="K728" s="177"/>
      <c r="L728" s="177"/>
      <c r="M728" s="177"/>
      <c r="N728" s="177"/>
      <c r="O728" s="177"/>
      <c r="P728" s="177"/>
      <c r="Q728" s="177"/>
      <c r="R728" s="177"/>
      <c r="S728" s="177"/>
      <c r="T728" s="177"/>
      <c r="U728" s="177"/>
      <c r="V728" s="177"/>
      <c r="W728" s="177"/>
      <c r="X728" s="177"/>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O728" s="129"/>
      <c r="BP728" s="129"/>
      <c r="BQ728" s="129"/>
      <c r="BR728" s="129"/>
      <c r="BS728" s="129"/>
      <c r="BT728" s="129"/>
      <c r="BU728" s="129"/>
      <c r="BV728" s="129"/>
      <c r="BW728" s="129"/>
      <c r="BX728" s="129"/>
      <c r="BY728" s="129"/>
      <c r="BZ728" s="129"/>
      <c r="CA728" s="129"/>
      <c r="CB728" s="121"/>
      <c r="CE728" s="55"/>
      <c r="CF728" s="55"/>
      <c r="CG728" s="55"/>
      <c r="CH728" s="55"/>
      <c r="CI728" s="55"/>
      <c r="CJ728" s="118"/>
      <c r="CK728" s="177"/>
      <c r="CL728" s="177"/>
      <c r="CM728" s="177"/>
      <c r="CN728" s="177"/>
      <c r="CO728" s="177"/>
      <c r="CP728" s="177"/>
      <c r="CQ728" s="177"/>
      <c r="CR728" s="177"/>
      <c r="CS728" s="177"/>
      <c r="CT728" s="177"/>
      <c r="CU728" s="177"/>
      <c r="CV728" s="177"/>
      <c r="CW728" s="177"/>
      <c r="CX728" s="177"/>
      <c r="CY728" s="177"/>
      <c r="CZ728" s="177"/>
      <c r="DA728" s="177"/>
      <c r="DB728" s="177"/>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S728" s="129"/>
      <c r="ET728" s="129"/>
      <c r="EU728" s="129"/>
      <c r="EV728" s="129"/>
      <c r="EW728" s="129"/>
      <c r="EX728" s="129"/>
      <c r="EY728" s="129"/>
      <c r="EZ728" s="129"/>
      <c r="FA728" s="129"/>
      <c r="FB728" s="129"/>
      <c r="FC728" s="129"/>
      <c r="FD728" s="129"/>
      <c r="FE728" s="129"/>
      <c r="FF728" s="121"/>
    </row>
    <row r="729" spans="1:162" s="14" customFormat="1" ht="9.9499999999999993" customHeight="1" x14ac:dyDescent="0.4">
      <c r="A729" s="55"/>
      <c r="B729" s="55"/>
      <c r="C729" s="55"/>
      <c r="D729" s="55"/>
      <c r="E729" s="55"/>
      <c r="F729" s="778" t="s">
        <v>388</v>
      </c>
      <c r="G729" s="778"/>
      <c r="H729" s="778"/>
      <c r="I729" s="778"/>
      <c r="J729" s="778"/>
      <c r="K729" s="778"/>
      <c r="L729" s="778"/>
      <c r="M729" s="778"/>
      <c r="N729" s="778"/>
      <c r="O729" s="778"/>
      <c r="P729" s="778"/>
      <c r="Q729" s="778"/>
      <c r="R729" s="778"/>
      <c r="S729" s="778"/>
      <c r="T729" s="778"/>
      <c r="U729" s="778"/>
      <c r="V729" s="778"/>
      <c r="W729" s="778"/>
      <c r="X729" s="778"/>
      <c r="Y729" s="163"/>
      <c r="Z729" s="163"/>
      <c r="AA729" s="164"/>
      <c r="AB729" s="165"/>
      <c r="AC729" s="165"/>
      <c r="AD729" s="165"/>
      <c r="AE729" s="165"/>
      <c r="AF729" s="165"/>
      <c r="AG729" s="165"/>
      <c r="AH729" s="165"/>
      <c r="AI729" s="165"/>
      <c r="AJ729" s="165"/>
      <c r="AK729" s="165"/>
      <c r="AL729" s="165"/>
      <c r="AM729" s="165"/>
      <c r="AN729" s="165"/>
      <c r="AO729" s="165"/>
      <c r="AP729" s="165"/>
      <c r="AQ729" s="165"/>
      <c r="AR729" s="165"/>
      <c r="AS729" s="165"/>
      <c r="AT729" s="165"/>
      <c r="AU729" s="165"/>
      <c r="AV729" s="165"/>
      <c r="AW729" s="165"/>
      <c r="AX729" s="165"/>
      <c r="AY729" s="165"/>
      <c r="AZ729" s="165"/>
      <c r="BA729" s="165"/>
      <c r="BB729" s="166"/>
      <c r="BC729" s="166"/>
      <c r="BD729" s="167"/>
      <c r="BE729" s="167"/>
      <c r="BF729" s="167"/>
      <c r="BG729" s="167"/>
      <c r="BH729" s="167"/>
      <c r="BI729" s="167"/>
      <c r="BJ729" s="167"/>
      <c r="BK729" s="167"/>
      <c r="BL729" s="168"/>
      <c r="BO729" s="779"/>
      <c r="BP729" s="779"/>
      <c r="BQ729" s="779"/>
      <c r="BR729" s="779"/>
      <c r="BS729" s="779"/>
      <c r="BT729" s="779"/>
      <c r="BU729" s="779"/>
      <c r="BV729" s="779"/>
      <c r="BW729" s="779"/>
      <c r="BX729" s="779"/>
      <c r="BY729" s="779"/>
      <c r="BZ729" s="779"/>
      <c r="CA729" s="779"/>
      <c r="CB729" s="779"/>
      <c r="CE729" s="55"/>
      <c r="CF729" s="55"/>
      <c r="CG729" s="55"/>
      <c r="CH729" s="55"/>
      <c r="CI729" s="55"/>
      <c r="CJ729" s="778" t="s">
        <v>388</v>
      </c>
      <c r="CK729" s="778"/>
      <c r="CL729" s="778"/>
      <c r="CM729" s="778"/>
      <c r="CN729" s="778"/>
      <c r="CO729" s="778"/>
      <c r="CP729" s="778"/>
      <c r="CQ729" s="778"/>
      <c r="CR729" s="778"/>
      <c r="CS729" s="778"/>
      <c r="CT729" s="778"/>
      <c r="CU729" s="778"/>
      <c r="CV729" s="778"/>
      <c r="CW729" s="778"/>
      <c r="CX729" s="778"/>
      <c r="CY729" s="778"/>
      <c r="CZ729" s="778"/>
      <c r="DA729" s="778"/>
      <c r="DB729" s="778"/>
      <c r="DC729" s="163"/>
      <c r="DD729" s="163"/>
      <c r="DE729" s="164"/>
      <c r="DF729" s="165"/>
      <c r="DG729" s="165"/>
      <c r="DH729" s="165"/>
      <c r="DI729" s="165"/>
      <c r="DJ729" s="165"/>
      <c r="DK729" s="165"/>
      <c r="DL729" s="165"/>
      <c r="DM729" s="165"/>
      <c r="DN729" s="165"/>
      <c r="DO729" s="165"/>
      <c r="DP729" s="165"/>
      <c r="DQ729" s="165"/>
      <c r="DR729" s="165"/>
      <c r="DS729" s="165"/>
      <c r="DT729" s="165"/>
      <c r="DU729" s="165"/>
      <c r="DV729" s="165"/>
      <c r="DW729" s="165"/>
      <c r="DX729" s="165"/>
      <c r="DY729" s="165"/>
      <c r="DZ729" s="165"/>
      <c r="EA729" s="165"/>
      <c r="EB729" s="165"/>
      <c r="EC729" s="165"/>
      <c r="ED729" s="165"/>
      <c r="EE729" s="165"/>
      <c r="EF729" s="166"/>
      <c r="EG729" s="166"/>
      <c r="EH729" s="167"/>
      <c r="EI729" s="167"/>
      <c r="EJ729" s="167"/>
      <c r="EK729" s="167"/>
      <c r="EL729" s="167"/>
      <c r="EM729" s="167"/>
      <c r="EN729" s="167"/>
      <c r="EO729" s="167"/>
      <c r="EP729" s="168"/>
      <c r="ES729" s="779" t="s">
        <v>389</v>
      </c>
      <c r="ET729" s="779"/>
      <c r="EU729" s="779"/>
      <c r="EV729" s="779"/>
      <c r="EW729" s="779"/>
      <c r="EX729" s="779"/>
      <c r="EY729" s="779"/>
      <c r="EZ729" s="779"/>
      <c r="FA729" s="779"/>
      <c r="FB729" s="779"/>
      <c r="FC729" s="779"/>
      <c r="FD729" s="779"/>
      <c r="FE729" s="779"/>
      <c r="FF729" s="779"/>
    </row>
    <row r="730" spans="1:162" s="14" customFormat="1" ht="18" customHeight="1" x14ac:dyDescent="0.4">
      <c r="A730" s="55"/>
      <c r="B730" s="55"/>
      <c r="C730" s="55"/>
      <c r="D730" s="55"/>
      <c r="E730" s="55"/>
      <c r="F730" s="778"/>
      <c r="G730" s="778"/>
      <c r="H730" s="778"/>
      <c r="I730" s="778"/>
      <c r="J730" s="778"/>
      <c r="K730" s="778"/>
      <c r="L730" s="778"/>
      <c r="M730" s="778"/>
      <c r="N730" s="778"/>
      <c r="O730" s="778"/>
      <c r="P730" s="778"/>
      <c r="Q730" s="778"/>
      <c r="R730" s="778"/>
      <c r="S730" s="778"/>
      <c r="T730" s="778"/>
      <c r="U730" s="778"/>
      <c r="V730" s="778"/>
      <c r="W730" s="778"/>
      <c r="X730" s="778"/>
      <c r="Y730" s="160"/>
      <c r="Z730" s="780" t="s">
        <v>390</v>
      </c>
      <c r="AA730" s="780"/>
      <c r="AB730" s="780"/>
      <c r="AC730" s="780"/>
      <c r="AD730" s="780"/>
      <c r="AE730" s="780"/>
      <c r="AF730" s="780"/>
      <c r="AG730" s="780"/>
      <c r="AH730" s="780"/>
      <c r="AI730" s="780"/>
      <c r="AJ730" s="780"/>
      <c r="AK730" s="780"/>
      <c r="AL730" s="780"/>
      <c r="AM730" s="780"/>
      <c r="AN730" s="780"/>
      <c r="AO730" s="780"/>
      <c r="AP730" s="780"/>
      <c r="AQ730" s="780"/>
      <c r="AR730" s="780"/>
      <c r="AS730" s="780"/>
      <c r="AT730" s="780"/>
      <c r="AU730" s="780"/>
      <c r="AV730" s="780"/>
      <c r="AW730" s="780"/>
      <c r="AX730" s="780"/>
      <c r="AY730" s="780"/>
      <c r="AZ730" s="780"/>
      <c r="BA730" s="780"/>
      <c r="BB730" s="780"/>
      <c r="BC730" s="780"/>
      <c r="BD730" s="780"/>
      <c r="BE730" s="780"/>
      <c r="BF730" s="780"/>
      <c r="BG730" s="780"/>
      <c r="BH730" s="780"/>
      <c r="BI730" s="780"/>
      <c r="BJ730" s="780"/>
      <c r="BK730" s="780"/>
      <c r="BL730" s="169"/>
      <c r="BO730" s="779"/>
      <c r="BP730" s="779"/>
      <c r="BQ730" s="779"/>
      <c r="BR730" s="779"/>
      <c r="BS730" s="779"/>
      <c r="BT730" s="779"/>
      <c r="BU730" s="779"/>
      <c r="BV730" s="779"/>
      <c r="BW730" s="779"/>
      <c r="BX730" s="779"/>
      <c r="BY730" s="779"/>
      <c r="BZ730" s="779"/>
      <c r="CA730" s="779"/>
      <c r="CB730" s="779"/>
      <c r="CE730" s="55"/>
      <c r="CF730" s="55"/>
      <c r="CG730" s="55"/>
      <c r="CH730" s="55"/>
      <c r="CI730" s="55"/>
      <c r="CJ730" s="778"/>
      <c r="CK730" s="778"/>
      <c r="CL730" s="778"/>
      <c r="CM730" s="778"/>
      <c r="CN730" s="778"/>
      <c r="CO730" s="778"/>
      <c r="CP730" s="778"/>
      <c r="CQ730" s="778"/>
      <c r="CR730" s="778"/>
      <c r="CS730" s="778"/>
      <c r="CT730" s="778"/>
      <c r="CU730" s="778"/>
      <c r="CV730" s="778"/>
      <c r="CW730" s="778"/>
      <c r="CX730" s="778"/>
      <c r="CY730" s="778"/>
      <c r="CZ730" s="778"/>
      <c r="DA730" s="778"/>
      <c r="DB730" s="778"/>
      <c r="DC730" s="160"/>
      <c r="DD730" s="780" t="s">
        <v>390</v>
      </c>
      <c r="DE730" s="780"/>
      <c r="DF730" s="780"/>
      <c r="DG730" s="780"/>
      <c r="DH730" s="780"/>
      <c r="DI730" s="780"/>
      <c r="DJ730" s="780"/>
      <c r="DK730" s="780"/>
      <c r="DL730" s="780"/>
      <c r="DM730" s="780"/>
      <c r="DN730" s="780"/>
      <c r="DO730" s="780"/>
      <c r="DP730" s="780"/>
      <c r="DQ730" s="780"/>
      <c r="DR730" s="780"/>
      <c r="DS730" s="780"/>
      <c r="DT730" s="780"/>
      <c r="DU730" s="780"/>
      <c r="DV730" s="780"/>
      <c r="DW730" s="780"/>
      <c r="DX730" s="780"/>
      <c r="DY730" s="780"/>
      <c r="DZ730" s="780"/>
      <c r="EA730" s="780"/>
      <c r="EB730" s="780"/>
      <c r="EC730" s="780"/>
      <c r="ED730" s="780"/>
      <c r="EE730" s="780"/>
      <c r="EF730" s="780"/>
      <c r="EG730" s="780"/>
      <c r="EH730" s="780"/>
      <c r="EI730" s="780"/>
      <c r="EJ730" s="780"/>
      <c r="EK730" s="780"/>
      <c r="EL730" s="780"/>
      <c r="EM730" s="780"/>
      <c r="EN730" s="780"/>
      <c r="EO730" s="780"/>
      <c r="EP730" s="169"/>
      <c r="ES730" s="779"/>
      <c r="ET730" s="779"/>
      <c r="EU730" s="779"/>
      <c r="EV730" s="779"/>
      <c r="EW730" s="779"/>
      <c r="EX730" s="779"/>
      <c r="EY730" s="779"/>
      <c r="EZ730" s="779"/>
      <c r="FA730" s="779"/>
      <c r="FB730" s="779"/>
      <c r="FC730" s="779"/>
      <c r="FD730" s="779"/>
      <c r="FE730" s="779"/>
      <c r="FF730" s="779"/>
    </row>
    <row r="731" spans="1:162" s="14" customFormat="1" ht="18" customHeight="1" x14ac:dyDescent="0.4">
      <c r="A731" s="55"/>
      <c r="B731" s="55"/>
      <c r="C731" s="55"/>
      <c r="D731" s="55"/>
      <c r="E731" s="55"/>
      <c r="F731" s="778"/>
      <c r="G731" s="778"/>
      <c r="H731" s="778"/>
      <c r="I731" s="778"/>
      <c r="J731" s="778"/>
      <c r="K731" s="778"/>
      <c r="L731" s="778"/>
      <c r="M731" s="778"/>
      <c r="N731" s="778"/>
      <c r="O731" s="778"/>
      <c r="P731" s="778"/>
      <c r="Q731" s="778"/>
      <c r="R731" s="778"/>
      <c r="S731" s="778"/>
      <c r="T731" s="778"/>
      <c r="U731" s="778"/>
      <c r="V731" s="778"/>
      <c r="W731" s="778"/>
      <c r="X731" s="778"/>
      <c r="Y731" s="160"/>
      <c r="Z731" s="780"/>
      <c r="AA731" s="780"/>
      <c r="AB731" s="780"/>
      <c r="AC731" s="780"/>
      <c r="AD731" s="780"/>
      <c r="AE731" s="780"/>
      <c r="AF731" s="780"/>
      <c r="AG731" s="780"/>
      <c r="AH731" s="780"/>
      <c r="AI731" s="780"/>
      <c r="AJ731" s="780"/>
      <c r="AK731" s="780"/>
      <c r="AL731" s="780"/>
      <c r="AM731" s="780"/>
      <c r="AN731" s="780"/>
      <c r="AO731" s="780"/>
      <c r="AP731" s="780"/>
      <c r="AQ731" s="780"/>
      <c r="AR731" s="780"/>
      <c r="AS731" s="780"/>
      <c r="AT731" s="780"/>
      <c r="AU731" s="780"/>
      <c r="AV731" s="780"/>
      <c r="AW731" s="780"/>
      <c r="AX731" s="780"/>
      <c r="AY731" s="780"/>
      <c r="AZ731" s="780"/>
      <c r="BA731" s="780"/>
      <c r="BB731" s="780"/>
      <c r="BC731" s="780"/>
      <c r="BD731" s="780"/>
      <c r="BE731" s="780"/>
      <c r="BF731" s="780"/>
      <c r="BG731" s="780"/>
      <c r="BH731" s="780"/>
      <c r="BI731" s="780"/>
      <c r="BJ731" s="780"/>
      <c r="BK731" s="780"/>
      <c r="BL731" s="169"/>
      <c r="BO731" s="779"/>
      <c r="BP731" s="779"/>
      <c r="BQ731" s="779"/>
      <c r="BR731" s="779"/>
      <c r="BS731" s="779"/>
      <c r="BT731" s="779"/>
      <c r="BU731" s="779"/>
      <c r="BV731" s="779"/>
      <c r="BW731" s="779"/>
      <c r="BX731" s="779"/>
      <c r="BY731" s="779"/>
      <c r="BZ731" s="779"/>
      <c r="CA731" s="779"/>
      <c r="CB731" s="779"/>
      <c r="CE731" s="55"/>
      <c r="CF731" s="55"/>
      <c r="CG731" s="55"/>
      <c r="CH731" s="55"/>
      <c r="CI731" s="55"/>
      <c r="CJ731" s="778"/>
      <c r="CK731" s="778"/>
      <c r="CL731" s="778"/>
      <c r="CM731" s="778"/>
      <c r="CN731" s="778"/>
      <c r="CO731" s="778"/>
      <c r="CP731" s="778"/>
      <c r="CQ731" s="778"/>
      <c r="CR731" s="778"/>
      <c r="CS731" s="778"/>
      <c r="CT731" s="778"/>
      <c r="CU731" s="778"/>
      <c r="CV731" s="778"/>
      <c r="CW731" s="778"/>
      <c r="CX731" s="778"/>
      <c r="CY731" s="778"/>
      <c r="CZ731" s="778"/>
      <c r="DA731" s="778"/>
      <c r="DB731" s="778"/>
      <c r="DC731" s="160"/>
      <c r="DD731" s="780"/>
      <c r="DE731" s="780"/>
      <c r="DF731" s="780"/>
      <c r="DG731" s="780"/>
      <c r="DH731" s="780"/>
      <c r="DI731" s="780"/>
      <c r="DJ731" s="780"/>
      <c r="DK731" s="780"/>
      <c r="DL731" s="780"/>
      <c r="DM731" s="780"/>
      <c r="DN731" s="780"/>
      <c r="DO731" s="780"/>
      <c r="DP731" s="780"/>
      <c r="DQ731" s="780"/>
      <c r="DR731" s="780"/>
      <c r="DS731" s="780"/>
      <c r="DT731" s="780"/>
      <c r="DU731" s="780"/>
      <c r="DV731" s="780"/>
      <c r="DW731" s="780"/>
      <c r="DX731" s="780"/>
      <c r="DY731" s="780"/>
      <c r="DZ731" s="780"/>
      <c r="EA731" s="780"/>
      <c r="EB731" s="780"/>
      <c r="EC731" s="780"/>
      <c r="ED731" s="780"/>
      <c r="EE731" s="780"/>
      <c r="EF731" s="780"/>
      <c r="EG731" s="780"/>
      <c r="EH731" s="780"/>
      <c r="EI731" s="780"/>
      <c r="EJ731" s="780"/>
      <c r="EK731" s="780"/>
      <c r="EL731" s="780"/>
      <c r="EM731" s="780"/>
      <c r="EN731" s="780"/>
      <c r="EO731" s="780"/>
      <c r="EP731" s="169"/>
      <c r="ES731" s="779"/>
      <c r="ET731" s="779"/>
      <c r="EU731" s="779"/>
      <c r="EV731" s="779"/>
      <c r="EW731" s="779"/>
      <c r="EX731" s="779"/>
      <c r="EY731" s="779"/>
      <c r="EZ731" s="779"/>
      <c r="FA731" s="779"/>
      <c r="FB731" s="779"/>
      <c r="FC731" s="779"/>
      <c r="FD731" s="779"/>
      <c r="FE731" s="779"/>
      <c r="FF731" s="779"/>
    </row>
    <row r="732" spans="1:162" s="14" customFormat="1" ht="18" customHeight="1" x14ac:dyDescent="0.4">
      <c r="A732" s="55"/>
      <c r="B732" s="55"/>
      <c r="C732" s="55"/>
      <c r="D732" s="55"/>
      <c r="E732" s="55"/>
      <c r="F732" s="778"/>
      <c r="G732" s="778"/>
      <c r="H732" s="778"/>
      <c r="I732" s="778"/>
      <c r="J732" s="778"/>
      <c r="K732" s="778"/>
      <c r="L732" s="778"/>
      <c r="M732" s="778"/>
      <c r="N732" s="778"/>
      <c r="O732" s="778"/>
      <c r="P732" s="778"/>
      <c r="Q732" s="778"/>
      <c r="R732" s="778"/>
      <c r="S732" s="778"/>
      <c r="T732" s="778"/>
      <c r="U732" s="778"/>
      <c r="V732" s="778"/>
      <c r="W732" s="778"/>
      <c r="X732" s="778"/>
      <c r="Y732" s="160"/>
      <c r="Z732" s="780"/>
      <c r="AA732" s="780"/>
      <c r="AB732" s="780"/>
      <c r="AC732" s="780"/>
      <c r="AD732" s="780"/>
      <c r="AE732" s="780"/>
      <c r="AF732" s="780"/>
      <c r="AG732" s="780"/>
      <c r="AH732" s="780"/>
      <c r="AI732" s="780"/>
      <c r="AJ732" s="780"/>
      <c r="AK732" s="780"/>
      <c r="AL732" s="780"/>
      <c r="AM732" s="780"/>
      <c r="AN732" s="780"/>
      <c r="AO732" s="780"/>
      <c r="AP732" s="780"/>
      <c r="AQ732" s="780"/>
      <c r="AR732" s="780"/>
      <c r="AS732" s="780"/>
      <c r="AT732" s="780"/>
      <c r="AU732" s="780"/>
      <c r="AV732" s="780"/>
      <c r="AW732" s="780"/>
      <c r="AX732" s="780"/>
      <c r="AY732" s="780"/>
      <c r="AZ732" s="780"/>
      <c r="BA732" s="780"/>
      <c r="BB732" s="780"/>
      <c r="BC732" s="780"/>
      <c r="BD732" s="780"/>
      <c r="BE732" s="780"/>
      <c r="BF732" s="780"/>
      <c r="BG732" s="780"/>
      <c r="BH732" s="780"/>
      <c r="BI732" s="780"/>
      <c r="BJ732" s="780"/>
      <c r="BK732" s="780"/>
      <c r="BL732" s="169"/>
      <c r="BO732" s="779"/>
      <c r="BP732" s="779"/>
      <c r="BQ732" s="779"/>
      <c r="BR732" s="779"/>
      <c r="BS732" s="779"/>
      <c r="BT732" s="779"/>
      <c r="BU732" s="779"/>
      <c r="BV732" s="779"/>
      <c r="BW732" s="779"/>
      <c r="BX732" s="779"/>
      <c r="BY732" s="779"/>
      <c r="BZ732" s="779"/>
      <c r="CA732" s="779"/>
      <c r="CB732" s="779"/>
      <c r="CE732" s="55"/>
      <c r="CF732" s="55"/>
      <c r="CG732" s="55"/>
      <c r="CH732" s="55"/>
      <c r="CI732" s="55"/>
      <c r="CJ732" s="778"/>
      <c r="CK732" s="778"/>
      <c r="CL732" s="778"/>
      <c r="CM732" s="778"/>
      <c r="CN732" s="778"/>
      <c r="CO732" s="778"/>
      <c r="CP732" s="778"/>
      <c r="CQ732" s="778"/>
      <c r="CR732" s="778"/>
      <c r="CS732" s="778"/>
      <c r="CT732" s="778"/>
      <c r="CU732" s="778"/>
      <c r="CV732" s="778"/>
      <c r="CW732" s="778"/>
      <c r="CX732" s="778"/>
      <c r="CY732" s="778"/>
      <c r="CZ732" s="778"/>
      <c r="DA732" s="778"/>
      <c r="DB732" s="778"/>
      <c r="DC732" s="160"/>
      <c r="DD732" s="780"/>
      <c r="DE732" s="780"/>
      <c r="DF732" s="780"/>
      <c r="DG732" s="780"/>
      <c r="DH732" s="780"/>
      <c r="DI732" s="780"/>
      <c r="DJ732" s="780"/>
      <c r="DK732" s="780"/>
      <c r="DL732" s="780"/>
      <c r="DM732" s="780"/>
      <c r="DN732" s="780"/>
      <c r="DO732" s="780"/>
      <c r="DP732" s="780"/>
      <c r="DQ732" s="780"/>
      <c r="DR732" s="780"/>
      <c r="DS732" s="780"/>
      <c r="DT732" s="780"/>
      <c r="DU732" s="780"/>
      <c r="DV732" s="780"/>
      <c r="DW732" s="780"/>
      <c r="DX732" s="780"/>
      <c r="DY732" s="780"/>
      <c r="DZ732" s="780"/>
      <c r="EA732" s="780"/>
      <c r="EB732" s="780"/>
      <c r="EC732" s="780"/>
      <c r="ED732" s="780"/>
      <c r="EE732" s="780"/>
      <c r="EF732" s="780"/>
      <c r="EG732" s="780"/>
      <c r="EH732" s="780"/>
      <c r="EI732" s="780"/>
      <c r="EJ732" s="780"/>
      <c r="EK732" s="780"/>
      <c r="EL732" s="780"/>
      <c r="EM732" s="780"/>
      <c r="EN732" s="780"/>
      <c r="EO732" s="780"/>
      <c r="EP732" s="169"/>
      <c r="ES732" s="779"/>
      <c r="ET732" s="779"/>
      <c r="EU732" s="779"/>
      <c r="EV732" s="779"/>
      <c r="EW732" s="779"/>
      <c r="EX732" s="779"/>
      <c r="EY732" s="779"/>
      <c r="EZ732" s="779"/>
      <c r="FA732" s="779"/>
      <c r="FB732" s="779"/>
      <c r="FC732" s="779"/>
      <c r="FD732" s="779"/>
      <c r="FE732" s="779"/>
      <c r="FF732" s="779"/>
    </row>
    <row r="733" spans="1:162" s="14" customFormat="1" ht="9.9499999999999993" customHeight="1" x14ac:dyDescent="0.4">
      <c r="A733" s="55"/>
      <c r="B733" s="55"/>
      <c r="C733" s="55"/>
      <c r="D733" s="55"/>
      <c r="E733" s="55"/>
      <c r="F733" s="778"/>
      <c r="G733" s="778"/>
      <c r="H733" s="778"/>
      <c r="I733" s="778"/>
      <c r="J733" s="778"/>
      <c r="K733" s="778"/>
      <c r="L733" s="778"/>
      <c r="M733" s="778"/>
      <c r="N733" s="778"/>
      <c r="O733" s="778"/>
      <c r="P733" s="778"/>
      <c r="Q733" s="778"/>
      <c r="R733" s="778"/>
      <c r="S733" s="778"/>
      <c r="T733" s="778"/>
      <c r="U733" s="778"/>
      <c r="V733" s="778"/>
      <c r="W733" s="778"/>
      <c r="X733" s="778"/>
      <c r="Y733" s="170"/>
      <c r="Z733" s="170"/>
      <c r="AA733" s="171"/>
      <c r="AB733" s="172"/>
      <c r="AC733" s="173"/>
      <c r="AD733" s="172"/>
      <c r="AE733" s="172"/>
      <c r="AF733" s="172"/>
      <c r="AG733" s="172"/>
      <c r="AH733" s="172"/>
      <c r="AI733" s="172"/>
      <c r="AJ733" s="172"/>
      <c r="AK733" s="172"/>
      <c r="AL733" s="172"/>
      <c r="AM733" s="172"/>
      <c r="AN733" s="172"/>
      <c r="AO733" s="172"/>
      <c r="AP733" s="172"/>
      <c r="AQ733" s="172"/>
      <c r="AR733" s="172"/>
      <c r="AS733" s="172"/>
      <c r="AT733" s="172"/>
      <c r="AU733" s="172"/>
      <c r="AV733" s="172"/>
      <c r="AW733" s="172"/>
      <c r="AX733" s="172"/>
      <c r="AY733" s="172"/>
      <c r="AZ733" s="172"/>
      <c r="BA733" s="172"/>
      <c r="BB733" s="174"/>
      <c r="BC733" s="174"/>
      <c r="BD733" s="175"/>
      <c r="BE733" s="175"/>
      <c r="BF733" s="175"/>
      <c r="BG733" s="175"/>
      <c r="BH733" s="175"/>
      <c r="BI733" s="175"/>
      <c r="BJ733" s="175"/>
      <c r="BK733" s="175"/>
      <c r="BL733" s="176"/>
      <c r="BO733" s="779"/>
      <c r="BP733" s="779"/>
      <c r="BQ733" s="779"/>
      <c r="BR733" s="779"/>
      <c r="BS733" s="779"/>
      <c r="BT733" s="779"/>
      <c r="BU733" s="779"/>
      <c r="BV733" s="779"/>
      <c r="BW733" s="779"/>
      <c r="BX733" s="779"/>
      <c r="BY733" s="779"/>
      <c r="BZ733" s="779"/>
      <c r="CA733" s="779"/>
      <c r="CB733" s="779"/>
      <c r="CE733" s="55"/>
      <c r="CF733" s="55"/>
      <c r="CG733" s="55"/>
      <c r="CH733" s="55"/>
      <c r="CI733" s="55"/>
      <c r="CJ733" s="778"/>
      <c r="CK733" s="778"/>
      <c r="CL733" s="778"/>
      <c r="CM733" s="778"/>
      <c r="CN733" s="778"/>
      <c r="CO733" s="778"/>
      <c r="CP733" s="778"/>
      <c r="CQ733" s="778"/>
      <c r="CR733" s="778"/>
      <c r="CS733" s="778"/>
      <c r="CT733" s="778"/>
      <c r="CU733" s="778"/>
      <c r="CV733" s="778"/>
      <c r="CW733" s="778"/>
      <c r="CX733" s="778"/>
      <c r="CY733" s="778"/>
      <c r="CZ733" s="778"/>
      <c r="DA733" s="778"/>
      <c r="DB733" s="778"/>
      <c r="DC733" s="170"/>
      <c r="DD733" s="170"/>
      <c r="DE733" s="171"/>
      <c r="DF733" s="172"/>
      <c r="DG733" s="173"/>
      <c r="DH733" s="172"/>
      <c r="DI733" s="172"/>
      <c r="DJ733" s="172"/>
      <c r="DK733" s="172"/>
      <c r="DL733" s="172"/>
      <c r="DM733" s="172"/>
      <c r="DN733" s="172"/>
      <c r="DO733" s="172"/>
      <c r="DP733" s="172"/>
      <c r="DQ733" s="172"/>
      <c r="DR733" s="172"/>
      <c r="DS733" s="172"/>
      <c r="DT733" s="172"/>
      <c r="DU733" s="172"/>
      <c r="DV733" s="172"/>
      <c r="DW733" s="172"/>
      <c r="DX733" s="172"/>
      <c r="DY733" s="172"/>
      <c r="DZ733" s="172"/>
      <c r="EA733" s="172"/>
      <c r="EB733" s="172"/>
      <c r="EC733" s="172"/>
      <c r="ED733" s="172"/>
      <c r="EE733" s="172"/>
      <c r="EF733" s="174"/>
      <c r="EG733" s="174"/>
      <c r="EH733" s="175"/>
      <c r="EI733" s="175"/>
      <c r="EJ733" s="175"/>
      <c r="EK733" s="175"/>
      <c r="EL733" s="175"/>
      <c r="EM733" s="175"/>
      <c r="EN733" s="175"/>
      <c r="EO733" s="175"/>
      <c r="EP733" s="176"/>
      <c r="ES733" s="779"/>
      <c r="ET733" s="779"/>
      <c r="EU733" s="779"/>
      <c r="EV733" s="779"/>
      <c r="EW733" s="779"/>
      <c r="EX733" s="779"/>
      <c r="EY733" s="779"/>
      <c r="EZ733" s="779"/>
      <c r="FA733" s="779"/>
      <c r="FB733" s="779"/>
      <c r="FC733" s="779"/>
      <c r="FD733" s="779"/>
      <c r="FE733" s="779"/>
      <c r="FF733" s="779"/>
    </row>
    <row r="734" spans="1:162" s="14" customFormat="1" ht="9.9499999999999993" customHeight="1" x14ac:dyDescent="0.4">
      <c r="A734" s="55"/>
      <c r="B734" s="55"/>
      <c r="C734" s="55"/>
      <c r="D734" s="55"/>
      <c r="E734" s="55"/>
      <c r="F734" s="118"/>
      <c r="G734" s="178"/>
      <c r="H734" s="178"/>
      <c r="I734" s="178"/>
      <c r="J734" s="178"/>
      <c r="K734" s="178"/>
      <c r="L734" s="178"/>
      <c r="M734" s="178"/>
      <c r="N734" s="178"/>
      <c r="O734" s="178"/>
      <c r="P734" s="178"/>
      <c r="Q734" s="178"/>
      <c r="R734" s="178"/>
      <c r="S734" s="178"/>
      <c r="T734" s="178"/>
      <c r="U734" s="178"/>
      <c r="V734" s="178"/>
      <c r="W734" s="179"/>
      <c r="X734" s="179"/>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c r="AZ734" s="55"/>
      <c r="BA734" s="55"/>
      <c r="BB734" s="55"/>
      <c r="BC734" s="55"/>
      <c r="BO734" s="161"/>
      <c r="BP734" s="129"/>
      <c r="BQ734" s="129"/>
      <c r="BR734" s="161"/>
      <c r="BS734" s="161"/>
      <c r="BT734" s="161"/>
      <c r="BU734" s="161"/>
      <c r="BV734" s="161"/>
      <c r="BW734" s="161"/>
      <c r="BX734" s="161"/>
      <c r="BY734" s="161"/>
      <c r="BZ734" s="129"/>
      <c r="CA734" s="129"/>
      <c r="CB734" s="121"/>
      <c r="CE734" s="55"/>
      <c r="CF734" s="55"/>
      <c r="CG734" s="55"/>
      <c r="CH734" s="55"/>
      <c r="CI734" s="55"/>
      <c r="CJ734" s="118"/>
      <c r="CK734" s="178"/>
      <c r="CL734" s="178"/>
      <c r="CM734" s="178"/>
      <c r="CN734" s="178"/>
      <c r="CO734" s="178"/>
      <c r="CP734" s="178"/>
      <c r="CQ734" s="178"/>
      <c r="CR734" s="178"/>
      <c r="CS734" s="178"/>
      <c r="CT734" s="178"/>
      <c r="CU734" s="178"/>
      <c r="CV734" s="178"/>
      <c r="CW734" s="178"/>
      <c r="CX734" s="178"/>
      <c r="CY734" s="178"/>
      <c r="CZ734" s="178"/>
      <c r="DA734" s="179"/>
      <c r="DB734" s="179"/>
      <c r="DC734" s="55"/>
      <c r="DD734" s="55"/>
      <c r="DE734" s="55"/>
      <c r="DF734" s="55"/>
      <c r="DG734" s="55"/>
      <c r="DH734" s="55"/>
      <c r="DI734" s="55"/>
      <c r="DJ734" s="55"/>
      <c r="DK734" s="55"/>
      <c r="DL734" s="55"/>
      <c r="DM734" s="55"/>
      <c r="DN734" s="55"/>
      <c r="DO734" s="55"/>
      <c r="DP734" s="55"/>
      <c r="DQ734" s="55"/>
      <c r="DR734" s="55"/>
      <c r="DS734" s="55"/>
      <c r="DT734" s="55"/>
      <c r="DU734" s="55"/>
      <c r="DV734" s="55"/>
      <c r="DW734" s="55"/>
      <c r="DX734" s="55"/>
      <c r="DY734" s="55"/>
      <c r="DZ734" s="55"/>
      <c r="EA734" s="55"/>
      <c r="EB734" s="55"/>
      <c r="EC734" s="55"/>
      <c r="ED734" s="55"/>
      <c r="EE734" s="55"/>
      <c r="EF734" s="55"/>
      <c r="EG734" s="55"/>
      <c r="ES734" s="161"/>
      <c r="ET734" s="129"/>
      <c r="EU734" s="129"/>
      <c r="EV734" s="161"/>
      <c r="EW734" s="161"/>
      <c r="EX734" s="161"/>
      <c r="EY734" s="161"/>
      <c r="EZ734" s="161"/>
      <c r="FA734" s="161"/>
      <c r="FB734" s="161"/>
      <c r="FC734" s="161"/>
      <c r="FD734" s="129"/>
      <c r="FE734" s="129"/>
      <c r="FF734" s="121"/>
    </row>
    <row r="735" spans="1:162" s="14" customFormat="1" ht="9.9499999999999993" customHeight="1" x14ac:dyDescent="0.4">
      <c r="A735" s="55"/>
      <c r="B735" s="55"/>
      <c r="C735" s="55"/>
      <c r="D735" s="55"/>
      <c r="E735" s="55"/>
      <c r="F735" s="778" t="s">
        <v>391</v>
      </c>
      <c r="G735" s="778"/>
      <c r="H735" s="778"/>
      <c r="I735" s="778"/>
      <c r="J735" s="778"/>
      <c r="K735" s="778"/>
      <c r="L735" s="778"/>
      <c r="M735" s="778"/>
      <c r="N735" s="778"/>
      <c r="O735" s="778"/>
      <c r="P735" s="778"/>
      <c r="Q735" s="778"/>
      <c r="R735" s="778"/>
      <c r="S735" s="778"/>
      <c r="T735" s="778"/>
      <c r="U735" s="778"/>
      <c r="V735" s="778"/>
      <c r="W735" s="778"/>
      <c r="X735" s="778"/>
      <c r="Y735" s="163"/>
      <c r="Z735" s="163"/>
      <c r="AA735" s="164"/>
      <c r="AB735" s="165"/>
      <c r="AC735" s="165"/>
      <c r="AD735" s="165"/>
      <c r="AE735" s="165"/>
      <c r="AF735" s="165"/>
      <c r="AG735" s="165"/>
      <c r="AH735" s="165"/>
      <c r="AI735" s="165"/>
      <c r="AJ735" s="165"/>
      <c r="AK735" s="165"/>
      <c r="AL735" s="165"/>
      <c r="AM735" s="165"/>
      <c r="AN735" s="165"/>
      <c r="AO735" s="165"/>
      <c r="AP735" s="165"/>
      <c r="AQ735" s="165"/>
      <c r="AR735" s="165"/>
      <c r="AS735" s="165"/>
      <c r="AT735" s="165"/>
      <c r="AU735" s="165"/>
      <c r="AV735" s="165"/>
      <c r="AW735" s="165"/>
      <c r="AX735" s="165"/>
      <c r="AY735" s="165"/>
      <c r="AZ735" s="165"/>
      <c r="BA735" s="165"/>
      <c r="BB735" s="166"/>
      <c r="BC735" s="166"/>
      <c r="BD735" s="167"/>
      <c r="BE735" s="167"/>
      <c r="BF735" s="167"/>
      <c r="BG735" s="167"/>
      <c r="BH735" s="167"/>
      <c r="BI735" s="167"/>
      <c r="BJ735" s="167"/>
      <c r="BK735" s="167"/>
      <c r="BL735" s="168"/>
      <c r="BO735" s="779"/>
      <c r="BP735" s="779"/>
      <c r="BQ735" s="779"/>
      <c r="BR735" s="779"/>
      <c r="BS735" s="779"/>
      <c r="BT735" s="779"/>
      <c r="BU735" s="779"/>
      <c r="BV735" s="779"/>
      <c r="BW735" s="779"/>
      <c r="BX735" s="779"/>
      <c r="BY735" s="779"/>
      <c r="BZ735" s="779"/>
      <c r="CA735" s="779"/>
      <c r="CB735" s="779"/>
      <c r="CE735" s="55"/>
      <c r="CF735" s="55"/>
      <c r="CG735" s="55"/>
      <c r="CH735" s="55"/>
      <c r="CI735" s="55"/>
      <c r="CJ735" s="778" t="s">
        <v>391</v>
      </c>
      <c r="CK735" s="778"/>
      <c r="CL735" s="778"/>
      <c r="CM735" s="778"/>
      <c r="CN735" s="778"/>
      <c r="CO735" s="778"/>
      <c r="CP735" s="778"/>
      <c r="CQ735" s="778"/>
      <c r="CR735" s="778"/>
      <c r="CS735" s="778"/>
      <c r="CT735" s="778"/>
      <c r="CU735" s="778"/>
      <c r="CV735" s="778"/>
      <c r="CW735" s="778"/>
      <c r="CX735" s="778"/>
      <c r="CY735" s="778"/>
      <c r="CZ735" s="778"/>
      <c r="DA735" s="778"/>
      <c r="DB735" s="778"/>
      <c r="DC735" s="163"/>
      <c r="DD735" s="163"/>
      <c r="DE735" s="164"/>
      <c r="DF735" s="165"/>
      <c r="DG735" s="165"/>
      <c r="DH735" s="165"/>
      <c r="DI735" s="165"/>
      <c r="DJ735" s="165"/>
      <c r="DK735" s="165"/>
      <c r="DL735" s="165"/>
      <c r="DM735" s="165"/>
      <c r="DN735" s="165"/>
      <c r="DO735" s="165"/>
      <c r="DP735" s="165"/>
      <c r="DQ735" s="165"/>
      <c r="DR735" s="165"/>
      <c r="DS735" s="165"/>
      <c r="DT735" s="165"/>
      <c r="DU735" s="165"/>
      <c r="DV735" s="165"/>
      <c r="DW735" s="165"/>
      <c r="DX735" s="165"/>
      <c r="DY735" s="165"/>
      <c r="DZ735" s="165"/>
      <c r="EA735" s="165"/>
      <c r="EB735" s="165"/>
      <c r="EC735" s="165"/>
      <c r="ED735" s="165"/>
      <c r="EE735" s="165"/>
      <c r="EF735" s="166"/>
      <c r="EG735" s="166"/>
      <c r="EH735" s="167"/>
      <c r="EI735" s="167"/>
      <c r="EJ735" s="167"/>
      <c r="EK735" s="167"/>
      <c r="EL735" s="167"/>
      <c r="EM735" s="167"/>
      <c r="EN735" s="167"/>
      <c r="EO735" s="167"/>
      <c r="EP735" s="168"/>
      <c r="ES735" s="779" t="s">
        <v>389</v>
      </c>
      <c r="ET735" s="779"/>
      <c r="EU735" s="779"/>
      <c r="EV735" s="779"/>
      <c r="EW735" s="779"/>
      <c r="EX735" s="779"/>
      <c r="EY735" s="779"/>
      <c r="EZ735" s="779"/>
      <c r="FA735" s="779"/>
      <c r="FB735" s="779"/>
      <c r="FC735" s="779"/>
      <c r="FD735" s="779"/>
      <c r="FE735" s="779"/>
      <c r="FF735" s="779"/>
    </row>
    <row r="736" spans="1:162" s="14" customFormat="1" ht="18" customHeight="1" x14ac:dyDescent="0.4">
      <c r="A736" s="55"/>
      <c r="B736" s="55"/>
      <c r="C736" s="55"/>
      <c r="D736" s="55"/>
      <c r="E736" s="55"/>
      <c r="F736" s="778"/>
      <c r="G736" s="778"/>
      <c r="H736" s="778"/>
      <c r="I736" s="778"/>
      <c r="J736" s="778"/>
      <c r="K736" s="778"/>
      <c r="L736" s="778"/>
      <c r="M736" s="778"/>
      <c r="N736" s="778"/>
      <c r="O736" s="778"/>
      <c r="P736" s="778"/>
      <c r="Q736" s="778"/>
      <c r="R736" s="778"/>
      <c r="S736" s="778"/>
      <c r="T736" s="778"/>
      <c r="U736" s="778"/>
      <c r="V736" s="778"/>
      <c r="W736" s="778"/>
      <c r="X736" s="778"/>
      <c r="Y736" s="160"/>
      <c r="Z736" s="780" t="s">
        <v>392</v>
      </c>
      <c r="AA736" s="780"/>
      <c r="AB736" s="780"/>
      <c r="AC736" s="780"/>
      <c r="AD736" s="780"/>
      <c r="AE736" s="780"/>
      <c r="AF736" s="780"/>
      <c r="AG736" s="780"/>
      <c r="AH736" s="780"/>
      <c r="AI736" s="780"/>
      <c r="AJ736" s="780"/>
      <c r="AK736" s="780"/>
      <c r="AL736" s="780"/>
      <c r="AM736" s="780"/>
      <c r="AN736" s="780"/>
      <c r="AO736" s="780"/>
      <c r="AP736" s="780"/>
      <c r="AQ736" s="780"/>
      <c r="AR736" s="780"/>
      <c r="AS736" s="780"/>
      <c r="AT736" s="780"/>
      <c r="AU736" s="780"/>
      <c r="AV736" s="780"/>
      <c r="AW736" s="780"/>
      <c r="AX736" s="780"/>
      <c r="AY736" s="780"/>
      <c r="AZ736" s="780"/>
      <c r="BA736" s="780"/>
      <c r="BB736" s="780"/>
      <c r="BC736" s="780"/>
      <c r="BD736" s="780"/>
      <c r="BE736" s="780"/>
      <c r="BF736" s="780"/>
      <c r="BG736" s="780"/>
      <c r="BH736" s="780"/>
      <c r="BI736" s="780"/>
      <c r="BJ736" s="780"/>
      <c r="BK736" s="780"/>
      <c r="BL736" s="169"/>
      <c r="BO736" s="779"/>
      <c r="BP736" s="779"/>
      <c r="BQ736" s="779"/>
      <c r="BR736" s="779"/>
      <c r="BS736" s="779"/>
      <c r="BT736" s="779"/>
      <c r="BU736" s="779"/>
      <c r="BV736" s="779"/>
      <c r="BW736" s="779"/>
      <c r="BX736" s="779"/>
      <c r="BY736" s="779"/>
      <c r="BZ736" s="779"/>
      <c r="CA736" s="779"/>
      <c r="CB736" s="779"/>
      <c r="CE736" s="55"/>
      <c r="CF736" s="55"/>
      <c r="CG736" s="55"/>
      <c r="CH736" s="55"/>
      <c r="CI736" s="55"/>
      <c r="CJ736" s="778"/>
      <c r="CK736" s="778"/>
      <c r="CL736" s="778"/>
      <c r="CM736" s="778"/>
      <c r="CN736" s="778"/>
      <c r="CO736" s="778"/>
      <c r="CP736" s="778"/>
      <c r="CQ736" s="778"/>
      <c r="CR736" s="778"/>
      <c r="CS736" s="778"/>
      <c r="CT736" s="778"/>
      <c r="CU736" s="778"/>
      <c r="CV736" s="778"/>
      <c r="CW736" s="778"/>
      <c r="CX736" s="778"/>
      <c r="CY736" s="778"/>
      <c r="CZ736" s="778"/>
      <c r="DA736" s="778"/>
      <c r="DB736" s="778"/>
      <c r="DC736" s="160"/>
      <c r="DD736" s="780" t="s">
        <v>392</v>
      </c>
      <c r="DE736" s="780"/>
      <c r="DF736" s="780"/>
      <c r="DG736" s="780"/>
      <c r="DH736" s="780"/>
      <c r="DI736" s="780"/>
      <c r="DJ736" s="780"/>
      <c r="DK736" s="780"/>
      <c r="DL736" s="780"/>
      <c r="DM736" s="780"/>
      <c r="DN736" s="780"/>
      <c r="DO736" s="780"/>
      <c r="DP736" s="780"/>
      <c r="DQ736" s="780"/>
      <c r="DR736" s="780"/>
      <c r="DS736" s="780"/>
      <c r="DT736" s="780"/>
      <c r="DU736" s="780"/>
      <c r="DV736" s="780"/>
      <c r="DW736" s="780"/>
      <c r="DX736" s="780"/>
      <c r="DY736" s="780"/>
      <c r="DZ736" s="780"/>
      <c r="EA736" s="780"/>
      <c r="EB736" s="780"/>
      <c r="EC736" s="780"/>
      <c r="ED736" s="780"/>
      <c r="EE736" s="780"/>
      <c r="EF736" s="780"/>
      <c r="EG736" s="780"/>
      <c r="EH736" s="780"/>
      <c r="EI736" s="780"/>
      <c r="EJ736" s="780"/>
      <c r="EK736" s="780"/>
      <c r="EL736" s="780"/>
      <c r="EM736" s="780"/>
      <c r="EN736" s="780"/>
      <c r="EO736" s="780"/>
      <c r="EP736" s="169"/>
      <c r="ES736" s="779"/>
      <c r="ET736" s="779"/>
      <c r="EU736" s="779"/>
      <c r="EV736" s="779"/>
      <c r="EW736" s="779"/>
      <c r="EX736" s="779"/>
      <c r="EY736" s="779"/>
      <c r="EZ736" s="779"/>
      <c r="FA736" s="779"/>
      <c r="FB736" s="779"/>
      <c r="FC736" s="779"/>
      <c r="FD736" s="779"/>
      <c r="FE736" s="779"/>
      <c r="FF736" s="779"/>
    </row>
    <row r="737" spans="1:162" s="14" customFormat="1" ht="18" customHeight="1" x14ac:dyDescent="0.4">
      <c r="A737" s="55"/>
      <c r="B737" s="55"/>
      <c r="C737" s="55"/>
      <c r="D737" s="55"/>
      <c r="E737" s="55"/>
      <c r="F737" s="778"/>
      <c r="G737" s="778"/>
      <c r="H737" s="778"/>
      <c r="I737" s="778"/>
      <c r="J737" s="778"/>
      <c r="K737" s="778"/>
      <c r="L737" s="778"/>
      <c r="M737" s="778"/>
      <c r="N737" s="778"/>
      <c r="O737" s="778"/>
      <c r="P737" s="778"/>
      <c r="Q737" s="778"/>
      <c r="R737" s="778"/>
      <c r="S737" s="778"/>
      <c r="T737" s="778"/>
      <c r="U737" s="778"/>
      <c r="V737" s="778"/>
      <c r="W737" s="778"/>
      <c r="X737" s="778"/>
      <c r="Y737" s="160"/>
      <c r="Z737" s="780"/>
      <c r="AA737" s="780"/>
      <c r="AB737" s="780"/>
      <c r="AC737" s="780"/>
      <c r="AD737" s="780"/>
      <c r="AE737" s="780"/>
      <c r="AF737" s="780"/>
      <c r="AG737" s="780"/>
      <c r="AH737" s="780"/>
      <c r="AI737" s="780"/>
      <c r="AJ737" s="780"/>
      <c r="AK737" s="780"/>
      <c r="AL737" s="780"/>
      <c r="AM737" s="780"/>
      <c r="AN737" s="780"/>
      <c r="AO737" s="780"/>
      <c r="AP737" s="780"/>
      <c r="AQ737" s="780"/>
      <c r="AR737" s="780"/>
      <c r="AS737" s="780"/>
      <c r="AT737" s="780"/>
      <c r="AU737" s="780"/>
      <c r="AV737" s="780"/>
      <c r="AW737" s="780"/>
      <c r="AX737" s="780"/>
      <c r="AY737" s="780"/>
      <c r="AZ737" s="780"/>
      <c r="BA737" s="780"/>
      <c r="BB737" s="780"/>
      <c r="BC737" s="780"/>
      <c r="BD737" s="780"/>
      <c r="BE737" s="780"/>
      <c r="BF737" s="780"/>
      <c r="BG737" s="780"/>
      <c r="BH737" s="780"/>
      <c r="BI737" s="780"/>
      <c r="BJ737" s="780"/>
      <c r="BK737" s="780"/>
      <c r="BL737" s="169"/>
      <c r="BO737" s="779"/>
      <c r="BP737" s="779"/>
      <c r="BQ737" s="779"/>
      <c r="BR737" s="779"/>
      <c r="BS737" s="779"/>
      <c r="BT737" s="779"/>
      <c r="BU737" s="779"/>
      <c r="BV737" s="779"/>
      <c r="BW737" s="779"/>
      <c r="BX737" s="779"/>
      <c r="BY737" s="779"/>
      <c r="BZ737" s="779"/>
      <c r="CA737" s="779"/>
      <c r="CB737" s="779"/>
      <c r="CE737" s="55"/>
      <c r="CF737" s="55"/>
      <c r="CG737" s="55"/>
      <c r="CH737" s="55"/>
      <c r="CI737" s="55"/>
      <c r="CJ737" s="778"/>
      <c r="CK737" s="778"/>
      <c r="CL737" s="778"/>
      <c r="CM737" s="778"/>
      <c r="CN737" s="778"/>
      <c r="CO737" s="778"/>
      <c r="CP737" s="778"/>
      <c r="CQ737" s="778"/>
      <c r="CR737" s="778"/>
      <c r="CS737" s="778"/>
      <c r="CT737" s="778"/>
      <c r="CU737" s="778"/>
      <c r="CV737" s="778"/>
      <c r="CW737" s="778"/>
      <c r="CX737" s="778"/>
      <c r="CY737" s="778"/>
      <c r="CZ737" s="778"/>
      <c r="DA737" s="778"/>
      <c r="DB737" s="778"/>
      <c r="DC737" s="160"/>
      <c r="DD737" s="780"/>
      <c r="DE737" s="780"/>
      <c r="DF737" s="780"/>
      <c r="DG737" s="780"/>
      <c r="DH737" s="780"/>
      <c r="DI737" s="780"/>
      <c r="DJ737" s="780"/>
      <c r="DK737" s="780"/>
      <c r="DL737" s="780"/>
      <c r="DM737" s="780"/>
      <c r="DN737" s="780"/>
      <c r="DO737" s="780"/>
      <c r="DP737" s="780"/>
      <c r="DQ737" s="780"/>
      <c r="DR737" s="780"/>
      <c r="DS737" s="780"/>
      <c r="DT737" s="780"/>
      <c r="DU737" s="780"/>
      <c r="DV737" s="780"/>
      <c r="DW737" s="780"/>
      <c r="DX737" s="780"/>
      <c r="DY737" s="780"/>
      <c r="DZ737" s="780"/>
      <c r="EA737" s="780"/>
      <c r="EB737" s="780"/>
      <c r="EC737" s="780"/>
      <c r="ED737" s="780"/>
      <c r="EE737" s="780"/>
      <c r="EF737" s="780"/>
      <c r="EG737" s="780"/>
      <c r="EH737" s="780"/>
      <c r="EI737" s="780"/>
      <c r="EJ737" s="780"/>
      <c r="EK737" s="780"/>
      <c r="EL737" s="780"/>
      <c r="EM737" s="780"/>
      <c r="EN737" s="780"/>
      <c r="EO737" s="780"/>
      <c r="EP737" s="169"/>
      <c r="ES737" s="779"/>
      <c r="ET737" s="779"/>
      <c r="EU737" s="779"/>
      <c r="EV737" s="779"/>
      <c r="EW737" s="779"/>
      <c r="EX737" s="779"/>
      <c r="EY737" s="779"/>
      <c r="EZ737" s="779"/>
      <c r="FA737" s="779"/>
      <c r="FB737" s="779"/>
      <c r="FC737" s="779"/>
      <c r="FD737" s="779"/>
      <c r="FE737" s="779"/>
      <c r="FF737" s="779"/>
    </row>
    <row r="738" spans="1:162" s="14" customFormat="1" ht="18" customHeight="1" x14ac:dyDescent="0.4">
      <c r="A738" s="55"/>
      <c r="B738" s="55"/>
      <c r="C738" s="55"/>
      <c r="D738" s="55"/>
      <c r="E738" s="55"/>
      <c r="F738" s="778"/>
      <c r="G738" s="778"/>
      <c r="H738" s="778"/>
      <c r="I738" s="778"/>
      <c r="J738" s="778"/>
      <c r="K738" s="778"/>
      <c r="L738" s="778"/>
      <c r="M738" s="778"/>
      <c r="N738" s="778"/>
      <c r="O738" s="778"/>
      <c r="P738" s="778"/>
      <c r="Q738" s="778"/>
      <c r="R738" s="778"/>
      <c r="S738" s="778"/>
      <c r="T738" s="778"/>
      <c r="U738" s="778"/>
      <c r="V738" s="778"/>
      <c r="W738" s="778"/>
      <c r="X738" s="778"/>
      <c r="Y738" s="160"/>
      <c r="Z738" s="780"/>
      <c r="AA738" s="780"/>
      <c r="AB738" s="780"/>
      <c r="AC738" s="780"/>
      <c r="AD738" s="780"/>
      <c r="AE738" s="780"/>
      <c r="AF738" s="780"/>
      <c r="AG738" s="780"/>
      <c r="AH738" s="780"/>
      <c r="AI738" s="780"/>
      <c r="AJ738" s="780"/>
      <c r="AK738" s="780"/>
      <c r="AL738" s="780"/>
      <c r="AM738" s="780"/>
      <c r="AN738" s="780"/>
      <c r="AO738" s="780"/>
      <c r="AP738" s="780"/>
      <c r="AQ738" s="780"/>
      <c r="AR738" s="780"/>
      <c r="AS738" s="780"/>
      <c r="AT738" s="780"/>
      <c r="AU738" s="780"/>
      <c r="AV738" s="780"/>
      <c r="AW738" s="780"/>
      <c r="AX738" s="780"/>
      <c r="AY738" s="780"/>
      <c r="AZ738" s="780"/>
      <c r="BA738" s="780"/>
      <c r="BB738" s="780"/>
      <c r="BC738" s="780"/>
      <c r="BD738" s="780"/>
      <c r="BE738" s="780"/>
      <c r="BF738" s="780"/>
      <c r="BG738" s="780"/>
      <c r="BH738" s="780"/>
      <c r="BI738" s="780"/>
      <c r="BJ738" s="780"/>
      <c r="BK738" s="780"/>
      <c r="BL738" s="169"/>
      <c r="BO738" s="779"/>
      <c r="BP738" s="779"/>
      <c r="BQ738" s="779"/>
      <c r="BR738" s="779"/>
      <c r="BS738" s="779"/>
      <c r="BT738" s="779"/>
      <c r="BU738" s="779"/>
      <c r="BV738" s="779"/>
      <c r="BW738" s="779"/>
      <c r="BX738" s="779"/>
      <c r="BY738" s="779"/>
      <c r="BZ738" s="779"/>
      <c r="CA738" s="779"/>
      <c r="CB738" s="779"/>
      <c r="CE738" s="55"/>
      <c r="CF738" s="55"/>
      <c r="CG738" s="55"/>
      <c r="CH738" s="55"/>
      <c r="CI738" s="55"/>
      <c r="CJ738" s="778"/>
      <c r="CK738" s="778"/>
      <c r="CL738" s="778"/>
      <c r="CM738" s="778"/>
      <c r="CN738" s="778"/>
      <c r="CO738" s="778"/>
      <c r="CP738" s="778"/>
      <c r="CQ738" s="778"/>
      <c r="CR738" s="778"/>
      <c r="CS738" s="778"/>
      <c r="CT738" s="778"/>
      <c r="CU738" s="778"/>
      <c r="CV738" s="778"/>
      <c r="CW738" s="778"/>
      <c r="CX738" s="778"/>
      <c r="CY738" s="778"/>
      <c r="CZ738" s="778"/>
      <c r="DA738" s="778"/>
      <c r="DB738" s="778"/>
      <c r="DC738" s="160"/>
      <c r="DD738" s="780"/>
      <c r="DE738" s="780"/>
      <c r="DF738" s="780"/>
      <c r="DG738" s="780"/>
      <c r="DH738" s="780"/>
      <c r="DI738" s="780"/>
      <c r="DJ738" s="780"/>
      <c r="DK738" s="780"/>
      <c r="DL738" s="780"/>
      <c r="DM738" s="780"/>
      <c r="DN738" s="780"/>
      <c r="DO738" s="780"/>
      <c r="DP738" s="780"/>
      <c r="DQ738" s="780"/>
      <c r="DR738" s="780"/>
      <c r="DS738" s="780"/>
      <c r="DT738" s="780"/>
      <c r="DU738" s="780"/>
      <c r="DV738" s="780"/>
      <c r="DW738" s="780"/>
      <c r="DX738" s="780"/>
      <c r="DY738" s="780"/>
      <c r="DZ738" s="780"/>
      <c r="EA738" s="780"/>
      <c r="EB738" s="780"/>
      <c r="EC738" s="780"/>
      <c r="ED738" s="780"/>
      <c r="EE738" s="780"/>
      <c r="EF738" s="780"/>
      <c r="EG738" s="780"/>
      <c r="EH738" s="780"/>
      <c r="EI738" s="780"/>
      <c r="EJ738" s="780"/>
      <c r="EK738" s="780"/>
      <c r="EL738" s="780"/>
      <c r="EM738" s="780"/>
      <c r="EN738" s="780"/>
      <c r="EO738" s="780"/>
      <c r="EP738" s="169"/>
      <c r="ES738" s="779"/>
      <c r="ET738" s="779"/>
      <c r="EU738" s="779"/>
      <c r="EV738" s="779"/>
      <c r="EW738" s="779"/>
      <c r="EX738" s="779"/>
      <c r="EY738" s="779"/>
      <c r="EZ738" s="779"/>
      <c r="FA738" s="779"/>
      <c r="FB738" s="779"/>
      <c r="FC738" s="779"/>
      <c r="FD738" s="779"/>
      <c r="FE738" s="779"/>
      <c r="FF738" s="779"/>
    </row>
    <row r="739" spans="1:162" s="14" customFormat="1" ht="9.6" customHeight="1" x14ac:dyDescent="0.4">
      <c r="A739" s="55"/>
      <c r="B739" s="55"/>
      <c r="C739" s="55"/>
      <c r="D739" s="55"/>
      <c r="E739" s="55"/>
      <c r="F739" s="778"/>
      <c r="G739" s="778"/>
      <c r="H739" s="778"/>
      <c r="I739" s="778"/>
      <c r="J739" s="778"/>
      <c r="K739" s="778"/>
      <c r="L739" s="778"/>
      <c r="M739" s="778"/>
      <c r="N739" s="778"/>
      <c r="O739" s="778"/>
      <c r="P739" s="778"/>
      <c r="Q739" s="778"/>
      <c r="R739" s="778"/>
      <c r="S739" s="778"/>
      <c r="T739" s="778"/>
      <c r="U739" s="778"/>
      <c r="V739" s="778"/>
      <c r="W739" s="778"/>
      <c r="X739" s="778"/>
      <c r="Y739" s="170"/>
      <c r="Z739" s="170"/>
      <c r="AA739" s="171"/>
      <c r="AB739" s="172"/>
      <c r="AC739" s="173"/>
      <c r="AD739" s="172"/>
      <c r="AE739" s="172"/>
      <c r="AF739" s="172"/>
      <c r="AG739" s="172"/>
      <c r="AH739" s="172"/>
      <c r="AI739" s="172"/>
      <c r="AJ739" s="172"/>
      <c r="AK739" s="172"/>
      <c r="AL739" s="172"/>
      <c r="AM739" s="172"/>
      <c r="AN739" s="172"/>
      <c r="AO739" s="172"/>
      <c r="AP739" s="172"/>
      <c r="AQ739" s="172"/>
      <c r="AR739" s="172"/>
      <c r="AS739" s="172"/>
      <c r="AT739" s="172"/>
      <c r="AU739" s="172"/>
      <c r="AV739" s="172"/>
      <c r="AW739" s="172"/>
      <c r="AX739" s="172"/>
      <c r="AY739" s="172"/>
      <c r="AZ739" s="172"/>
      <c r="BA739" s="172"/>
      <c r="BB739" s="174"/>
      <c r="BC739" s="174"/>
      <c r="BD739" s="175"/>
      <c r="BE739" s="175"/>
      <c r="BF739" s="175"/>
      <c r="BG739" s="175"/>
      <c r="BH739" s="175"/>
      <c r="BI739" s="175"/>
      <c r="BJ739" s="175"/>
      <c r="BK739" s="175"/>
      <c r="BL739" s="176"/>
      <c r="BO739" s="779"/>
      <c r="BP739" s="779"/>
      <c r="BQ739" s="779"/>
      <c r="BR739" s="779"/>
      <c r="BS739" s="779"/>
      <c r="BT739" s="779"/>
      <c r="BU739" s="779"/>
      <c r="BV739" s="779"/>
      <c r="BW739" s="779"/>
      <c r="BX739" s="779"/>
      <c r="BY739" s="779"/>
      <c r="BZ739" s="779"/>
      <c r="CA739" s="779"/>
      <c r="CB739" s="779"/>
      <c r="CE739" s="55"/>
      <c r="CF739" s="55"/>
      <c r="CG739" s="55"/>
      <c r="CH739" s="55"/>
      <c r="CI739" s="55"/>
      <c r="CJ739" s="778"/>
      <c r="CK739" s="778"/>
      <c r="CL739" s="778"/>
      <c r="CM739" s="778"/>
      <c r="CN739" s="778"/>
      <c r="CO739" s="778"/>
      <c r="CP739" s="778"/>
      <c r="CQ739" s="778"/>
      <c r="CR739" s="778"/>
      <c r="CS739" s="778"/>
      <c r="CT739" s="778"/>
      <c r="CU739" s="778"/>
      <c r="CV739" s="778"/>
      <c r="CW739" s="778"/>
      <c r="CX739" s="778"/>
      <c r="CY739" s="778"/>
      <c r="CZ739" s="778"/>
      <c r="DA739" s="778"/>
      <c r="DB739" s="778"/>
      <c r="DC739" s="170"/>
      <c r="DD739" s="170"/>
      <c r="DE739" s="171"/>
      <c r="DF739" s="172"/>
      <c r="DG739" s="173"/>
      <c r="DH739" s="172"/>
      <c r="DI739" s="172"/>
      <c r="DJ739" s="172"/>
      <c r="DK739" s="172"/>
      <c r="DL739" s="172"/>
      <c r="DM739" s="172"/>
      <c r="DN739" s="172"/>
      <c r="DO739" s="172"/>
      <c r="DP739" s="172"/>
      <c r="DQ739" s="172"/>
      <c r="DR739" s="172"/>
      <c r="DS739" s="172"/>
      <c r="DT739" s="172"/>
      <c r="DU739" s="172"/>
      <c r="DV739" s="172"/>
      <c r="DW739" s="172"/>
      <c r="DX739" s="172"/>
      <c r="DY739" s="172"/>
      <c r="DZ739" s="172"/>
      <c r="EA739" s="172"/>
      <c r="EB739" s="172"/>
      <c r="EC739" s="172"/>
      <c r="ED739" s="172"/>
      <c r="EE739" s="172"/>
      <c r="EF739" s="174"/>
      <c r="EG739" s="174"/>
      <c r="EH739" s="175"/>
      <c r="EI739" s="175"/>
      <c r="EJ739" s="175"/>
      <c r="EK739" s="175"/>
      <c r="EL739" s="175"/>
      <c r="EM739" s="175"/>
      <c r="EN739" s="175"/>
      <c r="EO739" s="175"/>
      <c r="EP739" s="176"/>
      <c r="ES739" s="779"/>
      <c r="ET739" s="779"/>
      <c r="EU739" s="779"/>
      <c r="EV739" s="779"/>
      <c r="EW739" s="779"/>
      <c r="EX739" s="779"/>
      <c r="EY739" s="779"/>
      <c r="EZ739" s="779"/>
      <c r="FA739" s="779"/>
      <c r="FB739" s="779"/>
      <c r="FC739" s="779"/>
      <c r="FD739" s="779"/>
      <c r="FE739" s="779"/>
      <c r="FF739" s="779"/>
    </row>
    <row r="740" spans="1:162" s="14" customFormat="1" ht="30" customHeight="1" x14ac:dyDescent="0.4">
      <c r="A740" s="55"/>
      <c r="B740" s="55"/>
      <c r="C740" s="55"/>
      <c r="D740" s="55"/>
      <c r="E740" s="55"/>
      <c r="F740" s="118"/>
      <c r="G740" s="178"/>
      <c r="H740" s="178"/>
      <c r="I740" s="178"/>
      <c r="J740" s="178"/>
      <c r="K740" s="178"/>
      <c r="L740" s="178"/>
      <c r="M740" s="178"/>
      <c r="N740" s="178"/>
      <c r="O740" s="178"/>
      <c r="P740" s="178"/>
      <c r="Q740" s="178"/>
      <c r="R740" s="178"/>
      <c r="S740" s="178"/>
      <c r="T740" s="178"/>
      <c r="U740" s="178"/>
      <c r="V740" s="178"/>
      <c r="W740" s="179"/>
      <c r="X740" s="179"/>
      <c r="Y740" s="160"/>
      <c r="Z740" s="160"/>
      <c r="AA740" s="160"/>
      <c r="AB740" s="180"/>
      <c r="AC740" s="55"/>
      <c r="AD740" s="180"/>
      <c r="AE740" s="180"/>
      <c r="AF740" s="180"/>
      <c r="AG740" s="180"/>
      <c r="AH740" s="180"/>
      <c r="AI740" s="180"/>
      <c r="AJ740" s="180"/>
      <c r="AK740" s="180"/>
      <c r="AL740" s="180"/>
      <c r="AM740" s="180"/>
      <c r="AN740" s="180"/>
      <c r="AO740" s="180"/>
      <c r="AP740" s="180"/>
      <c r="AQ740" s="180"/>
      <c r="AR740" s="180"/>
      <c r="AS740" s="180"/>
      <c r="AT740" s="180"/>
      <c r="AU740" s="180"/>
      <c r="AV740" s="180"/>
      <c r="AW740" s="180"/>
      <c r="AX740" s="180"/>
      <c r="AY740" s="180"/>
      <c r="AZ740" s="180"/>
      <c r="BA740" s="180"/>
      <c r="BB740" s="180"/>
      <c r="BC740" s="55"/>
      <c r="BO740" s="161"/>
      <c r="BP740" s="129"/>
      <c r="BQ740" s="129"/>
      <c r="BR740" s="161"/>
      <c r="BS740" s="161"/>
      <c r="BT740" s="161"/>
      <c r="BU740" s="161"/>
      <c r="BV740" s="161"/>
      <c r="BW740" s="161"/>
      <c r="BX740" s="161"/>
      <c r="BY740" s="161"/>
      <c r="BZ740" s="129"/>
      <c r="CA740" s="129"/>
      <c r="CB740" s="121"/>
      <c r="CE740" s="55"/>
      <c r="CF740" s="55"/>
      <c r="CG740" s="55"/>
      <c r="CH740" s="55"/>
      <c r="CI740" s="55"/>
      <c r="CJ740" s="118"/>
      <c r="CK740" s="178"/>
      <c r="CL740" s="178"/>
      <c r="CM740" s="178"/>
      <c r="CN740" s="178"/>
      <c r="CO740" s="178"/>
      <c r="CP740" s="178"/>
      <c r="CQ740" s="178"/>
      <c r="CR740" s="178"/>
      <c r="CS740" s="178"/>
      <c r="CT740" s="178"/>
      <c r="CU740" s="178"/>
      <c r="CV740" s="178"/>
      <c r="CW740" s="178"/>
      <c r="CX740" s="178"/>
      <c r="CY740" s="178"/>
      <c r="CZ740" s="178"/>
      <c r="DA740" s="179"/>
      <c r="DB740" s="179"/>
      <c r="DC740" s="160"/>
      <c r="DD740" s="160"/>
      <c r="DE740" s="160"/>
      <c r="DF740" s="180"/>
      <c r="DG740" s="55"/>
      <c r="DH740" s="180"/>
      <c r="DI740" s="180"/>
      <c r="DJ740" s="180"/>
      <c r="DK740" s="180"/>
      <c r="DL740" s="180"/>
      <c r="DM740" s="180"/>
      <c r="DN740" s="180"/>
      <c r="DO740" s="180"/>
      <c r="DP740" s="180"/>
      <c r="DQ740" s="180"/>
      <c r="DR740" s="180"/>
      <c r="DS740" s="180"/>
      <c r="DT740" s="180"/>
      <c r="DU740" s="180"/>
      <c r="DV740" s="180"/>
      <c r="DW740" s="180"/>
      <c r="DX740" s="180"/>
      <c r="DY740" s="180"/>
      <c r="DZ740" s="180"/>
      <c r="EA740" s="180"/>
      <c r="EB740" s="180"/>
      <c r="EC740" s="180"/>
      <c r="ED740" s="180"/>
      <c r="EE740" s="180"/>
      <c r="EF740" s="180"/>
      <c r="EG740" s="55"/>
      <c r="ES740" s="161"/>
      <c r="ET740" s="129"/>
      <c r="EU740" s="129"/>
      <c r="EV740" s="161"/>
      <c r="EW740" s="161"/>
      <c r="EX740" s="161"/>
      <c r="EY740" s="161"/>
      <c r="EZ740" s="161"/>
      <c r="FA740" s="161"/>
      <c r="FB740" s="161"/>
      <c r="FC740" s="161"/>
      <c r="FD740" s="129"/>
      <c r="FE740" s="129"/>
      <c r="FF740" s="121"/>
    </row>
    <row r="741" spans="1:162" s="14" customFormat="1" ht="12" customHeight="1" x14ac:dyDescent="0.4">
      <c r="A741" s="55"/>
      <c r="B741" s="55"/>
      <c r="C741" s="55"/>
      <c r="D741" s="55"/>
      <c r="E741" s="181"/>
      <c r="F741" s="781" t="s">
        <v>393</v>
      </c>
      <c r="G741" s="781"/>
      <c r="H741" s="781"/>
      <c r="I741" s="781"/>
      <c r="J741" s="781"/>
      <c r="K741" s="781"/>
      <c r="L741" s="781"/>
      <c r="M741" s="781"/>
      <c r="N741" s="781"/>
      <c r="O741" s="781"/>
      <c r="P741" s="781"/>
      <c r="Q741" s="781"/>
      <c r="R741" s="781"/>
      <c r="S741" s="781"/>
      <c r="T741" s="781"/>
      <c r="U741" s="182"/>
      <c r="V741" s="182"/>
      <c r="W741" s="183"/>
      <c r="X741" s="183"/>
      <c r="Y741" s="184"/>
      <c r="Z741" s="184"/>
      <c r="AA741" s="185"/>
      <c r="AB741" s="186"/>
      <c r="AC741" s="181"/>
      <c r="AD741" s="186"/>
      <c r="AE741" s="186"/>
      <c r="AF741" s="186"/>
      <c r="AG741" s="186"/>
      <c r="AH741" s="186"/>
      <c r="AI741" s="186"/>
      <c r="AJ741" s="186"/>
      <c r="AK741" s="186"/>
      <c r="AL741" s="186"/>
      <c r="AM741" s="186"/>
      <c r="AN741" s="186"/>
      <c r="AO741" s="186"/>
      <c r="AP741" s="186"/>
      <c r="AQ741" s="186"/>
      <c r="AR741" s="186"/>
      <c r="AS741" s="186"/>
      <c r="AT741" s="186"/>
      <c r="AU741" s="186"/>
      <c r="AV741" s="186"/>
      <c r="AW741" s="186"/>
      <c r="AX741" s="186"/>
      <c r="AY741" s="186"/>
      <c r="AZ741" s="186"/>
      <c r="BA741" s="186"/>
      <c r="BB741" s="186"/>
      <c r="BC741" s="181"/>
      <c r="BD741" s="187"/>
      <c r="BE741" s="187"/>
      <c r="BF741" s="187"/>
      <c r="BG741" s="187"/>
      <c r="BH741" s="187"/>
      <c r="BI741" s="187"/>
      <c r="BJ741" s="187"/>
      <c r="BK741" s="187"/>
      <c r="BL741" s="187"/>
      <c r="BM741" s="187"/>
      <c r="BO741" s="161"/>
      <c r="BP741" s="129"/>
      <c r="BQ741" s="129"/>
      <c r="BR741" s="161"/>
      <c r="BS741" s="161"/>
      <c r="BT741" s="161"/>
      <c r="BU741" s="161"/>
      <c r="BV741" s="161"/>
      <c r="BW741" s="161"/>
      <c r="BX741" s="161"/>
      <c r="BY741" s="161"/>
      <c r="BZ741" s="129"/>
      <c r="CA741" s="129"/>
      <c r="CB741" s="121"/>
      <c r="CE741" s="55"/>
      <c r="CF741" s="55"/>
      <c r="CG741" s="55"/>
      <c r="CH741" s="55"/>
      <c r="CI741" s="181"/>
      <c r="CJ741" s="781" t="s">
        <v>393</v>
      </c>
      <c r="CK741" s="781"/>
      <c r="CL741" s="781"/>
      <c r="CM741" s="781"/>
      <c r="CN741" s="781"/>
      <c r="CO741" s="781"/>
      <c r="CP741" s="781"/>
      <c r="CQ741" s="781"/>
      <c r="CR741" s="781"/>
      <c r="CS741" s="781"/>
      <c r="CT741" s="781"/>
      <c r="CU741" s="781"/>
      <c r="CV741" s="781"/>
      <c r="CW741" s="781"/>
      <c r="CX741" s="781"/>
      <c r="CY741" s="182"/>
      <c r="CZ741" s="182"/>
      <c r="DA741" s="183"/>
      <c r="DB741" s="183"/>
      <c r="DC741" s="184"/>
      <c r="DD741" s="184"/>
      <c r="DE741" s="185"/>
      <c r="DF741" s="186"/>
      <c r="DG741" s="181"/>
      <c r="DH741" s="186"/>
      <c r="DI741" s="186"/>
      <c r="DJ741" s="186"/>
      <c r="DK741" s="186"/>
      <c r="DL741" s="186"/>
      <c r="DM741" s="186"/>
      <c r="DN741" s="186"/>
      <c r="DO741" s="186"/>
      <c r="DP741" s="186"/>
      <c r="DQ741" s="186"/>
      <c r="DR741" s="186"/>
      <c r="DS741" s="186"/>
      <c r="DT741" s="186"/>
      <c r="DU741" s="186"/>
      <c r="DV741" s="186"/>
      <c r="DW741" s="186"/>
      <c r="DX741" s="186"/>
      <c r="DY741" s="186"/>
      <c r="DZ741" s="186"/>
      <c r="EA741" s="186"/>
      <c r="EB741" s="186"/>
      <c r="EC741" s="186"/>
      <c r="ED741" s="186"/>
      <c r="EE741" s="186"/>
      <c r="EF741" s="186"/>
      <c r="EG741" s="181"/>
      <c r="EH741" s="187"/>
      <c r="EI741" s="187"/>
      <c r="EJ741" s="187"/>
      <c r="EK741" s="187"/>
      <c r="EL741" s="187"/>
      <c r="EM741" s="187"/>
      <c r="EN741" s="187"/>
      <c r="EO741" s="187"/>
      <c r="EP741" s="187"/>
      <c r="EQ741" s="187"/>
      <c r="ES741" s="161"/>
      <c r="ET741" s="129"/>
      <c r="EU741" s="129"/>
      <c r="EV741" s="161"/>
      <c r="EW741" s="161"/>
      <c r="EX741" s="161"/>
      <c r="EY741" s="161"/>
      <c r="EZ741" s="161"/>
      <c r="FA741" s="161"/>
      <c r="FB741" s="161"/>
      <c r="FC741" s="161"/>
      <c r="FD741" s="129"/>
      <c r="FE741" s="129"/>
      <c r="FF741" s="121"/>
    </row>
    <row r="742" spans="1:162" s="14" customFormat="1" ht="12" customHeight="1" x14ac:dyDescent="0.4">
      <c r="A742" s="55"/>
      <c r="B742" s="55"/>
      <c r="C742" s="55"/>
      <c r="D742" s="55"/>
      <c r="E742" s="181"/>
      <c r="F742" s="781"/>
      <c r="G742" s="781"/>
      <c r="H742" s="781"/>
      <c r="I742" s="781"/>
      <c r="J742" s="781"/>
      <c r="K742" s="781"/>
      <c r="L742" s="781"/>
      <c r="M742" s="781"/>
      <c r="N742" s="781"/>
      <c r="O742" s="781"/>
      <c r="P742" s="781"/>
      <c r="Q742" s="781"/>
      <c r="R742" s="781"/>
      <c r="S742" s="781"/>
      <c r="T742" s="781"/>
      <c r="U742" s="182"/>
      <c r="V742" s="182"/>
      <c r="W742" s="183"/>
      <c r="X742" s="183"/>
      <c r="Y742" s="184"/>
      <c r="Z742" s="184"/>
      <c r="AA742" s="181"/>
      <c r="AB742" s="181"/>
      <c r="AC742" s="181"/>
      <c r="AD742" s="181"/>
      <c r="AE742" s="181"/>
      <c r="AF742" s="181"/>
      <c r="AG742" s="181"/>
      <c r="AH742" s="181"/>
      <c r="AI742" s="181"/>
      <c r="AJ742" s="181"/>
      <c r="AK742" s="181"/>
      <c r="AL742" s="181"/>
      <c r="AM742" s="181"/>
      <c r="AN742" s="181"/>
      <c r="AO742" s="181"/>
      <c r="AP742" s="181"/>
      <c r="AQ742" s="181"/>
      <c r="AR742" s="181"/>
      <c r="AS742" s="181"/>
      <c r="AT742" s="181"/>
      <c r="AU742" s="181"/>
      <c r="AV742" s="181"/>
      <c r="AW742" s="181"/>
      <c r="AX742" s="181"/>
      <c r="AY742" s="181"/>
      <c r="AZ742" s="181"/>
      <c r="BA742" s="181"/>
      <c r="BB742" s="181"/>
      <c r="BC742" s="181"/>
      <c r="BD742" s="187"/>
      <c r="BE742" s="187"/>
      <c r="BF742" s="187"/>
      <c r="BG742" s="187"/>
      <c r="BH742" s="187"/>
      <c r="BI742" s="187"/>
      <c r="BJ742" s="187"/>
      <c r="BK742" s="187"/>
      <c r="BL742" s="187"/>
      <c r="BM742" s="187"/>
      <c r="BO742" s="161"/>
      <c r="BP742" s="129"/>
      <c r="BQ742" s="129"/>
      <c r="BR742" s="161"/>
      <c r="BS742" s="161"/>
      <c r="BT742" s="161"/>
      <c r="BU742" s="161"/>
      <c r="BV742" s="161"/>
      <c r="BW742" s="161"/>
      <c r="BX742" s="161"/>
      <c r="BY742" s="161"/>
      <c r="BZ742" s="129"/>
      <c r="CA742" s="129"/>
      <c r="CB742" s="121"/>
      <c r="CE742" s="55"/>
      <c r="CF742" s="55"/>
      <c r="CG742" s="55"/>
      <c r="CH742" s="55"/>
      <c r="CI742" s="181"/>
      <c r="CJ742" s="781"/>
      <c r="CK742" s="781"/>
      <c r="CL742" s="781"/>
      <c r="CM742" s="781"/>
      <c r="CN742" s="781"/>
      <c r="CO742" s="781"/>
      <c r="CP742" s="781"/>
      <c r="CQ742" s="781"/>
      <c r="CR742" s="781"/>
      <c r="CS742" s="781"/>
      <c r="CT742" s="781"/>
      <c r="CU742" s="781"/>
      <c r="CV742" s="781"/>
      <c r="CW742" s="781"/>
      <c r="CX742" s="781"/>
      <c r="CY742" s="182"/>
      <c r="CZ742" s="182"/>
      <c r="DA742" s="183"/>
      <c r="DB742" s="183"/>
      <c r="DC742" s="184"/>
      <c r="DD742" s="184"/>
      <c r="DE742" s="181"/>
      <c r="DF742" s="181"/>
      <c r="DG742" s="181"/>
      <c r="DH742" s="181"/>
      <c r="DI742" s="181"/>
      <c r="DJ742" s="181"/>
      <c r="DK742" s="181"/>
      <c r="DL742" s="181"/>
      <c r="DM742" s="181"/>
      <c r="DN742" s="181"/>
      <c r="DO742" s="181"/>
      <c r="DP742" s="181"/>
      <c r="DQ742" s="181"/>
      <c r="DR742" s="181"/>
      <c r="DS742" s="181"/>
      <c r="DT742" s="181"/>
      <c r="DU742" s="181"/>
      <c r="DV742" s="181"/>
      <c r="DW742" s="181"/>
      <c r="DX742" s="181"/>
      <c r="DY742" s="181"/>
      <c r="DZ742" s="181"/>
      <c r="EA742" s="181"/>
      <c r="EB742" s="181"/>
      <c r="EC742" s="181"/>
      <c r="ED742" s="181"/>
      <c r="EE742" s="181"/>
      <c r="EF742" s="181"/>
      <c r="EG742" s="181"/>
      <c r="EH742" s="187"/>
      <c r="EI742" s="187"/>
      <c r="EJ742" s="187"/>
      <c r="EK742" s="187"/>
      <c r="EL742" s="187"/>
      <c r="EM742" s="187"/>
      <c r="EN742" s="187"/>
      <c r="EO742" s="187"/>
      <c r="EP742" s="187"/>
      <c r="EQ742" s="187"/>
      <c r="ES742" s="161"/>
      <c r="ET742" s="129"/>
      <c r="EU742" s="129"/>
      <c r="EV742" s="161"/>
      <c r="EW742" s="161"/>
      <c r="EX742" s="161"/>
      <c r="EY742" s="161"/>
      <c r="EZ742" s="161"/>
      <c r="FA742" s="161"/>
      <c r="FB742" s="161"/>
      <c r="FC742" s="161"/>
      <c r="FD742" s="129"/>
      <c r="FE742" s="129"/>
      <c r="FF742" s="121"/>
    </row>
    <row r="743" spans="1:162" s="14" customFormat="1" ht="9.9499999999999993" customHeight="1" x14ac:dyDescent="0.4">
      <c r="A743" s="55"/>
      <c r="B743" s="55"/>
      <c r="C743" s="55"/>
      <c r="D743" s="55"/>
      <c r="E743" s="181"/>
      <c r="F743" s="778" t="s">
        <v>394</v>
      </c>
      <c r="G743" s="778"/>
      <c r="H743" s="778"/>
      <c r="I743" s="778"/>
      <c r="J743" s="778"/>
      <c r="K743" s="778"/>
      <c r="L743" s="778"/>
      <c r="M743" s="778"/>
      <c r="N743" s="778"/>
      <c r="O743" s="778"/>
      <c r="P743" s="778"/>
      <c r="Q743" s="778"/>
      <c r="R743" s="778"/>
      <c r="S743" s="778"/>
      <c r="T743" s="778"/>
      <c r="U743" s="778"/>
      <c r="V743" s="778"/>
      <c r="W743" s="778"/>
      <c r="X743" s="778"/>
      <c r="Y743" s="163"/>
      <c r="Z743" s="163"/>
      <c r="AA743" s="164"/>
      <c r="AB743" s="165"/>
      <c r="AC743" s="165"/>
      <c r="AD743" s="165"/>
      <c r="AE743" s="165"/>
      <c r="AF743" s="165"/>
      <c r="AG743" s="165"/>
      <c r="AH743" s="165"/>
      <c r="AI743" s="165"/>
      <c r="AJ743" s="165"/>
      <c r="AK743" s="165"/>
      <c r="AL743" s="165"/>
      <c r="AM743" s="165"/>
      <c r="AN743" s="165"/>
      <c r="AO743" s="165"/>
      <c r="AP743" s="165"/>
      <c r="AQ743" s="165"/>
      <c r="AR743" s="165"/>
      <c r="AS743" s="165"/>
      <c r="AT743" s="165"/>
      <c r="AU743" s="165"/>
      <c r="AV743" s="165"/>
      <c r="AW743" s="165"/>
      <c r="AX743" s="165"/>
      <c r="AY743" s="165"/>
      <c r="AZ743" s="165"/>
      <c r="BA743" s="165"/>
      <c r="BB743" s="166"/>
      <c r="BC743" s="166"/>
      <c r="BD743" s="167"/>
      <c r="BE743" s="167"/>
      <c r="BF743" s="167"/>
      <c r="BG743" s="167"/>
      <c r="BH743" s="167"/>
      <c r="BI743" s="167"/>
      <c r="BJ743" s="167"/>
      <c r="BK743" s="167"/>
      <c r="BL743" s="168"/>
      <c r="BM743" s="187"/>
      <c r="BO743" s="779"/>
      <c r="BP743" s="779"/>
      <c r="BQ743" s="779"/>
      <c r="BR743" s="779"/>
      <c r="BS743" s="779"/>
      <c r="BT743" s="779"/>
      <c r="BU743" s="779"/>
      <c r="BV743" s="779"/>
      <c r="BW743" s="779"/>
      <c r="BX743" s="779"/>
      <c r="BY743" s="779"/>
      <c r="BZ743" s="779"/>
      <c r="CA743" s="779"/>
      <c r="CB743" s="779"/>
      <c r="CE743" s="55"/>
      <c r="CF743" s="55"/>
      <c r="CG743" s="55"/>
      <c r="CH743" s="55"/>
      <c r="CI743" s="181"/>
      <c r="CJ743" s="778" t="s">
        <v>394</v>
      </c>
      <c r="CK743" s="778"/>
      <c r="CL743" s="778"/>
      <c r="CM743" s="778"/>
      <c r="CN743" s="778"/>
      <c r="CO743" s="778"/>
      <c r="CP743" s="778"/>
      <c r="CQ743" s="778"/>
      <c r="CR743" s="778"/>
      <c r="CS743" s="778"/>
      <c r="CT743" s="778"/>
      <c r="CU743" s="778"/>
      <c r="CV743" s="778"/>
      <c r="CW743" s="778"/>
      <c r="CX743" s="778"/>
      <c r="CY743" s="778"/>
      <c r="CZ743" s="778"/>
      <c r="DA743" s="778"/>
      <c r="DB743" s="778"/>
      <c r="DC743" s="163"/>
      <c r="DD743" s="163"/>
      <c r="DE743" s="164"/>
      <c r="DF743" s="165"/>
      <c r="DG743" s="165"/>
      <c r="DH743" s="165"/>
      <c r="DI743" s="165"/>
      <c r="DJ743" s="165"/>
      <c r="DK743" s="165"/>
      <c r="DL743" s="165"/>
      <c r="DM743" s="165"/>
      <c r="DN743" s="165"/>
      <c r="DO743" s="165"/>
      <c r="DP743" s="165"/>
      <c r="DQ743" s="165"/>
      <c r="DR743" s="165"/>
      <c r="DS743" s="165"/>
      <c r="DT743" s="165"/>
      <c r="DU743" s="165"/>
      <c r="DV743" s="165"/>
      <c r="DW743" s="165"/>
      <c r="DX743" s="165"/>
      <c r="DY743" s="165"/>
      <c r="DZ743" s="165"/>
      <c r="EA743" s="165"/>
      <c r="EB743" s="165"/>
      <c r="EC743" s="165"/>
      <c r="ED743" s="165"/>
      <c r="EE743" s="165"/>
      <c r="EF743" s="166"/>
      <c r="EG743" s="166"/>
      <c r="EH743" s="167"/>
      <c r="EI743" s="167"/>
      <c r="EJ743" s="167"/>
      <c r="EK743" s="167"/>
      <c r="EL743" s="167"/>
      <c r="EM743" s="167"/>
      <c r="EN743" s="167"/>
      <c r="EO743" s="167"/>
      <c r="EP743" s="168"/>
      <c r="EQ743" s="187"/>
      <c r="ES743" s="779" t="s">
        <v>395</v>
      </c>
      <c r="ET743" s="779"/>
      <c r="EU743" s="779"/>
      <c r="EV743" s="779"/>
      <c r="EW743" s="779"/>
      <c r="EX743" s="779"/>
      <c r="EY743" s="779"/>
      <c r="EZ743" s="779"/>
      <c r="FA743" s="779"/>
      <c r="FB743" s="779"/>
      <c r="FC743" s="779"/>
      <c r="FD743" s="779"/>
      <c r="FE743" s="779"/>
      <c r="FF743" s="779"/>
    </row>
    <row r="744" spans="1:162" s="14" customFormat="1" ht="18" customHeight="1" x14ac:dyDescent="0.4">
      <c r="A744" s="55"/>
      <c r="B744" s="55"/>
      <c r="C744" s="55"/>
      <c r="D744" s="55"/>
      <c r="E744" s="181"/>
      <c r="F744" s="778"/>
      <c r="G744" s="778"/>
      <c r="H744" s="778"/>
      <c r="I744" s="778"/>
      <c r="J744" s="778"/>
      <c r="K744" s="778"/>
      <c r="L744" s="778"/>
      <c r="M744" s="778"/>
      <c r="N744" s="778"/>
      <c r="O744" s="778"/>
      <c r="P744" s="778"/>
      <c r="Q744" s="778"/>
      <c r="R744" s="778"/>
      <c r="S744" s="778"/>
      <c r="T744" s="778"/>
      <c r="U744" s="778"/>
      <c r="V744" s="778"/>
      <c r="W744" s="778"/>
      <c r="X744" s="778"/>
      <c r="Y744" s="160"/>
      <c r="Z744" s="780" t="s">
        <v>396</v>
      </c>
      <c r="AA744" s="780"/>
      <c r="AB744" s="780"/>
      <c r="AC744" s="780"/>
      <c r="AD744" s="780"/>
      <c r="AE744" s="780"/>
      <c r="AF744" s="780"/>
      <c r="AG744" s="780"/>
      <c r="AH744" s="780"/>
      <c r="AI744" s="780"/>
      <c r="AJ744" s="780"/>
      <c r="AK744" s="780"/>
      <c r="AL744" s="780"/>
      <c r="AM744" s="780"/>
      <c r="AN744" s="780"/>
      <c r="AO744" s="780"/>
      <c r="AP744" s="780"/>
      <c r="AQ744" s="780"/>
      <c r="AR744" s="780"/>
      <c r="AS744" s="780"/>
      <c r="AT744" s="780"/>
      <c r="AU744" s="780"/>
      <c r="AV744" s="780"/>
      <c r="AW744" s="780"/>
      <c r="AX744" s="780"/>
      <c r="AY744" s="780"/>
      <c r="AZ744" s="780"/>
      <c r="BA744" s="780"/>
      <c r="BB744" s="780"/>
      <c r="BC744" s="780"/>
      <c r="BD744" s="780"/>
      <c r="BE744" s="780"/>
      <c r="BF744" s="780"/>
      <c r="BG744" s="780"/>
      <c r="BH744" s="780"/>
      <c r="BI744" s="780"/>
      <c r="BJ744" s="780"/>
      <c r="BK744" s="780"/>
      <c r="BL744" s="169"/>
      <c r="BM744" s="187"/>
      <c r="BO744" s="779"/>
      <c r="BP744" s="779"/>
      <c r="BQ744" s="779"/>
      <c r="BR744" s="779"/>
      <c r="BS744" s="779"/>
      <c r="BT744" s="779"/>
      <c r="BU744" s="779"/>
      <c r="BV744" s="779"/>
      <c r="BW744" s="779"/>
      <c r="BX744" s="779"/>
      <c r="BY744" s="779"/>
      <c r="BZ744" s="779"/>
      <c r="CA744" s="779"/>
      <c r="CB744" s="779"/>
      <c r="CE744" s="55"/>
      <c r="CF744" s="55"/>
      <c r="CG744" s="55"/>
      <c r="CH744" s="55"/>
      <c r="CI744" s="181"/>
      <c r="CJ744" s="778"/>
      <c r="CK744" s="778"/>
      <c r="CL744" s="778"/>
      <c r="CM744" s="778"/>
      <c r="CN744" s="778"/>
      <c r="CO744" s="778"/>
      <c r="CP744" s="778"/>
      <c r="CQ744" s="778"/>
      <c r="CR744" s="778"/>
      <c r="CS744" s="778"/>
      <c r="CT744" s="778"/>
      <c r="CU744" s="778"/>
      <c r="CV744" s="778"/>
      <c r="CW744" s="778"/>
      <c r="CX744" s="778"/>
      <c r="CY744" s="778"/>
      <c r="CZ744" s="778"/>
      <c r="DA744" s="778"/>
      <c r="DB744" s="778"/>
      <c r="DC744" s="160"/>
      <c r="DD744" s="780" t="s">
        <v>396</v>
      </c>
      <c r="DE744" s="780"/>
      <c r="DF744" s="780"/>
      <c r="DG744" s="780"/>
      <c r="DH744" s="780"/>
      <c r="DI744" s="780"/>
      <c r="DJ744" s="780"/>
      <c r="DK744" s="780"/>
      <c r="DL744" s="780"/>
      <c r="DM744" s="780"/>
      <c r="DN744" s="780"/>
      <c r="DO744" s="780"/>
      <c r="DP744" s="780"/>
      <c r="DQ744" s="780"/>
      <c r="DR744" s="780"/>
      <c r="DS744" s="780"/>
      <c r="DT744" s="780"/>
      <c r="DU744" s="780"/>
      <c r="DV744" s="780"/>
      <c r="DW744" s="780"/>
      <c r="DX744" s="780"/>
      <c r="DY744" s="780"/>
      <c r="DZ744" s="780"/>
      <c r="EA744" s="780"/>
      <c r="EB744" s="780"/>
      <c r="EC744" s="780"/>
      <c r="ED744" s="780"/>
      <c r="EE744" s="780"/>
      <c r="EF744" s="780"/>
      <c r="EG744" s="780"/>
      <c r="EH744" s="780"/>
      <c r="EI744" s="780"/>
      <c r="EJ744" s="780"/>
      <c r="EK744" s="780"/>
      <c r="EL744" s="780"/>
      <c r="EM744" s="780"/>
      <c r="EN744" s="780"/>
      <c r="EO744" s="780"/>
      <c r="EP744" s="169"/>
      <c r="EQ744" s="187"/>
      <c r="ES744" s="779"/>
      <c r="ET744" s="779"/>
      <c r="EU744" s="779"/>
      <c r="EV744" s="779"/>
      <c r="EW744" s="779"/>
      <c r="EX744" s="779"/>
      <c r="EY744" s="779"/>
      <c r="EZ744" s="779"/>
      <c r="FA744" s="779"/>
      <c r="FB744" s="779"/>
      <c r="FC744" s="779"/>
      <c r="FD744" s="779"/>
      <c r="FE744" s="779"/>
      <c r="FF744" s="779"/>
    </row>
    <row r="745" spans="1:162" s="14" customFormat="1" ht="18" customHeight="1" x14ac:dyDescent="0.4">
      <c r="A745" s="55"/>
      <c r="B745" s="55"/>
      <c r="C745" s="55"/>
      <c r="D745" s="55"/>
      <c r="E745" s="181"/>
      <c r="F745" s="778"/>
      <c r="G745" s="778"/>
      <c r="H745" s="778"/>
      <c r="I745" s="778"/>
      <c r="J745" s="778"/>
      <c r="K745" s="778"/>
      <c r="L745" s="778"/>
      <c r="M745" s="778"/>
      <c r="N745" s="778"/>
      <c r="O745" s="778"/>
      <c r="P745" s="778"/>
      <c r="Q745" s="778"/>
      <c r="R745" s="778"/>
      <c r="S745" s="778"/>
      <c r="T745" s="778"/>
      <c r="U745" s="778"/>
      <c r="V745" s="778"/>
      <c r="W745" s="778"/>
      <c r="X745" s="778"/>
      <c r="Y745" s="160"/>
      <c r="Z745" s="780"/>
      <c r="AA745" s="780"/>
      <c r="AB745" s="780"/>
      <c r="AC745" s="780"/>
      <c r="AD745" s="780"/>
      <c r="AE745" s="780"/>
      <c r="AF745" s="780"/>
      <c r="AG745" s="780"/>
      <c r="AH745" s="780"/>
      <c r="AI745" s="780"/>
      <c r="AJ745" s="780"/>
      <c r="AK745" s="780"/>
      <c r="AL745" s="780"/>
      <c r="AM745" s="780"/>
      <c r="AN745" s="780"/>
      <c r="AO745" s="780"/>
      <c r="AP745" s="780"/>
      <c r="AQ745" s="780"/>
      <c r="AR745" s="780"/>
      <c r="AS745" s="780"/>
      <c r="AT745" s="780"/>
      <c r="AU745" s="780"/>
      <c r="AV745" s="780"/>
      <c r="AW745" s="780"/>
      <c r="AX745" s="780"/>
      <c r="AY745" s="780"/>
      <c r="AZ745" s="780"/>
      <c r="BA745" s="780"/>
      <c r="BB745" s="780"/>
      <c r="BC745" s="780"/>
      <c r="BD745" s="780"/>
      <c r="BE745" s="780"/>
      <c r="BF745" s="780"/>
      <c r="BG745" s="780"/>
      <c r="BH745" s="780"/>
      <c r="BI745" s="780"/>
      <c r="BJ745" s="780"/>
      <c r="BK745" s="780"/>
      <c r="BL745" s="169"/>
      <c r="BM745" s="187"/>
      <c r="BO745" s="779"/>
      <c r="BP745" s="779"/>
      <c r="BQ745" s="779"/>
      <c r="BR745" s="779"/>
      <c r="BS745" s="779"/>
      <c r="BT745" s="779"/>
      <c r="BU745" s="779"/>
      <c r="BV745" s="779"/>
      <c r="BW745" s="779"/>
      <c r="BX745" s="779"/>
      <c r="BY745" s="779"/>
      <c r="BZ745" s="779"/>
      <c r="CA745" s="779"/>
      <c r="CB745" s="779"/>
      <c r="CE745" s="55"/>
      <c r="CF745" s="55"/>
      <c r="CG745" s="55"/>
      <c r="CH745" s="55"/>
      <c r="CI745" s="181"/>
      <c r="CJ745" s="778"/>
      <c r="CK745" s="778"/>
      <c r="CL745" s="778"/>
      <c r="CM745" s="778"/>
      <c r="CN745" s="778"/>
      <c r="CO745" s="778"/>
      <c r="CP745" s="778"/>
      <c r="CQ745" s="778"/>
      <c r="CR745" s="778"/>
      <c r="CS745" s="778"/>
      <c r="CT745" s="778"/>
      <c r="CU745" s="778"/>
      <c r="CV745" s="778"/>
      <c r="CW745" s="778"/>
      <c r="CX745" s="778"/>
      <c r="CY745" s="778"/>
      <c r="CZ745" s="778"/>
      <c r="DA745" s="778"/>
      <c r="DB745" s="778"/>
      <c r="DC745" s="160"/>
      <c r="DD745" s="780"/>
      <c r="DE745" s="780"/>
      <c r="DF745" s="780"/>
      <c r="DG745" s="780"/>
      <c r="DH745" s="780"/>
      <c r="DI745" s="780"/>
      <c r="DJ745" s="780"/>
      <c r="DK745" s="780"/>
      <c r="DL745" s="780"/>
      <c r="DM745" s="780"/>
      <c r="DN745" s="780"/>
      <c r="DO745" s="780"/>
      <c r="DP745" s="780"/>
      <c r="DQ745" s="780"/>
      <c r="DR745" s="780"/>
      <c r="DS745" s="780"/>
      <c r="DT745" s="780"/>
      <c r="DU745" s="780"/>
      <c r="DV745" s="780"/>
      <c r="DW745" s="780"/>
      <c r="DX745" s="780"/>
      <c r="DY745" s="780"/>
      <c r="DZ745" s="780"/>
      <c r="EA745" s="780"/>
      <c r="EB745" s="780"/>
      <c r="EC745" s="780"/>
      <c r="ED745" s="780"/>
      <c r="EE745" s="780"/>
      <c r="EF745" s="780"/>
      <c r="EG745" s="780"/>
      <c r="EH745" s="780"/>
      <c r="EI745" s="780"/>
      <c r="EJ745" s="780"/>
      <c r="EK745" s="780"/>
      <c r="EL745" s="780"/>
      <c r="EM745" s="780"/>
      <c r="EN745" s="780"/>
      <c r="EO745" s="780"/>
      <c r="EP745" s="169"/>
      <c r="EQ745" s="187"/>
      <c r="ES745" s="779"/>
      <c r="ET745" s="779"/>
      <c r="EU745" s="779"/>
      <c r="EV745" s="779"/>
      <c r="EW745" s="779"/>
      <c r="EX745" s="779"/>
      <c r="EY745" s="779"/>
      <c r="EZ745" s="779"/>
      <c r="FA745" s="779"/>
      <c r="FB745" s="779"/>
      <c r="FC745" s="779"/>
      <c r="FD745" s="779"/>
      <c r="FE745" s="779"/>
      <c r="FF745" s="779"/>
    </row>
    <row r="746" spans="1:162" s="14" customFormat="1" ht="18" customHeight="1" x14ac:dyDescent="0.4">
      <c r="A746" s="55"/>
      <c r="B746" s="55"/>
      <c r="C746" s="55"/>
      <c r="D746" s="55"/>
      <c r="E746" s="181"/>
      <c r="F746" s="778"/>
      <c r="G746" s="778"/>
      <c r="H746" s="778"/>
      <c r="I746" s="778"/>
      <c r="J746" s="778"/>
      <c r="K746" s="778"/>
      <c r="L746" s="778"/>
      <c r="M746" s="778"/>
      <c r="N746" s="778"/>
      <c r="O746" s="778"/>
      <c r="P746" s="778"/>
      <c r="Q746" s="778"/>
      <c r="R746" s="778"/>
      <c r="S746" s="778"/>
      <c r="T746" s="778"/>
      <c r="U746" s="778"/>
      <c r="V746" s="778"/>
      <c r="W746" s="778"/>
      <c r="X746" s="778"/>
      <c r="Y746" s="160"/>
      <c r="Z746" s="780"/>
      <c r="AA746" s="780"/>
      <c r="AB746" s="780"/>
      <c r="AC746" s="780"/>
      <c r="AD746" s="780"/>
      <c r="AE746" s="780"/>
      <c r="AF746" s="780"/>
      <c r="AG746" s="780"/>
      <c r="AH746" s="780"/>
      <c r="AI746" s="780"/>
      <c r="AJ746" s="780"/>
      <c r="AK746" s="780"/>
      <c r="AL746" s="780"/>
      <c r="AM746" s="780"/>
      <c r="AN746" s="780"/>
      <c r="AO746" s="780"/>
      <c r="AP746" s="780"/>
      <c r="AQ746" s="780"/>
      <c r="AR746" s="780"/>
      <c r="AS746" s="780"/>
      <c r="AT746" s="780"/>
      <c r="AU746" s="780"/>
      <c r="AV746" s="780"/>
      <c r="AW746" s="780"/>
      <c r="AX746" s="780"/>
      <c r="AY746" s="780"/>
      <c r="AZ746" s="780"/>
      <c r="BA746" s="780"/>
      <c r="BB746" s="780"/>
      <c r="BC746" s="780"/>
      <c r="BD746" s="780"/>
      <c r="BE746" s="780"/>
      <c r="BF746" s="780"/>
      <c r="BG746" s="780"/>
      <c r="BH746" s="780"/>
      <c r="BI746" s="780"/>
      <c r="BJ746" s="780"/>
      <c r="BK746" s="780"/>
      <c r="BL746" s="169"/>
      <c r="BM746" s="187"/>
      <c r="BO746" s="779"/>
      <c r="BP746" s="779"/>
      <c r="BQ746" s="779"/>
      <c r="BR746" s="779"/>
      <c r="BS746" s="779"/>
      <c r="BT746" s="779"/>
      <c r="BU746" s="779"/>
      <c r="BV746" s="779"/>
      <c r="BW746" s="779"/>
      <c r="BX746" s="779"/>
      <c r="BY746" s="779"/>
      <c r="BZ746" s="779"/>
      <c r="CA746" s="779"/>
      <c r="CB746" s="779"/>
      <c r="CE746" s="55"/>
      <c r="CF746" s="55"/>
      <c r="CG746" s="55"/>
      <c r="CH746" s="55"/>
      <c r="CI746" s="181"/>
      <c r="CJ746" s="778"/>
      <c r="CK746" s="778"/>
      <c r="CL746" s="778"/>
      <c r="CM746" s="778"/>
      <c r="CN746" s="778"/>
      <c r="CO746" s="778"/>
      <c r="CP746" s="778"/>
      <c r="CQ746" s="778"/>
      <c r="CR746" s="778"/>
      <c r="CS746" s="778"/>
      <c r="CT746" s="778"/>
      <c r="CU746" s="778"/>
      <c r="CV746" s="778"/>
      <c r="CW746" s="778"/>
      <c r="CX746" s="778"/>
      <c r="CY746" s="778"/>
      <c r="CZ746" s="778"/>
      <c r="DA746" s="778"/>
      <c r="DB746" s="778"/>
      <c r="DC746" s="160"/>
      <c r="DD746" s="780"/>
      <c r="DE746" s="780"/>
      <c r="DF746" s="780"/>
      <c r="DG746" s="780"/>
      <c r="DH746" s="780"/>
      <c r="DI746" s="780"/>
      <c r="DJ746" s="780"/>
      <c r="DK746" s="780"/>
      <c r="DL746" s="780"/>
      <c r="DM746" s="780"/>
      <c r="DN746" s="780"/>
      <c r="DO746" s="780"/>
      <c r="DP746" s="780"/>
      <c r="DQ746" s="780"/>
      <c r="DR746" s="780"/>
      <c r="DS746" s="780"/>
      <c r="DT746" s="780"/>
      <c r="DU746" s="780"/>
      <c r="DV746" s="780"/>
      <c r="DW746" s="780"/>
      <c r="DX746" s="780"/>
      <c r="DY746" s="780"/>
      <c r="DZ746" s="780"/>
      <c r="EA746" s="780"/>
      <c r="EB746" s="780"/>
      <c r="EC746" s="780"/>
      <c r="ED746" s="780"/>
      <c r="EE746" s="780"/>
      <c r="EF746" s="780"/>
      <c r="EG746" s="780"/>
      <c r="EH746" s="780"/>
      <c r="EI746" s="780"/>
      <c r="EJ746" s="780"/>
      <c r="EK746" s="780"/>
      <c r="EL746" s="780"/>
      <c r="EM746" s="780"/>
      <c r="EN746" s="780"/>
      <c r="EO746" s="780"/>
      <c r="EP746" s="169"/>
      <c r="EQ746" s="187"/>
      <c r="ES746" s="779"/>
      <c r="ET746" s="779"/>
      <c r="EU746" s="779"/>
      <c r="EV746" s="779"/>
      <c r="EW746" s="779"/>
      <c r="EX746" s="779"/>
      <c r="EY746" s="779"/>
      <c r="EZ746" s="779"/>
      <c r="FA746" s="779"/>
      <c r="FB746" s="779"/>
      <c r="FC746" s="779"/>
      <c r="FD746" s="779"/>
      <c r="FE746" s="779"/>
      <c r="FF746" s="779"/>
    </row>
    <row r="747" spans="1:162" s="14" customFormat="1" ht="9.9499999999999993" customHeight="1" x14ac:dyDescent="0.4">
      <c r="A747" s="55"/>
      <c r="B747" s="55"/>
      <c r="C747" s="55"/>
      <c r="D747" s="55"/>
      <c r="E747" s="181"/>
      <c r="F747" s="778"/>
      <c r="G747" s="778"/>
      <c r="H747" s="778"/>
      <c r="I747" s="778"/>
      <c r="J747" s="778"/>
      <c r="K747" s="778"/>
      <c r="L747" s="778"/>
      <c r="M747" s="778"/>
      <c r="N747" s="778"/>
      <c r="O747" s="778"/>
      <c r="P747" s="778"/>
      <c r="Q747" s="778"/>
      <c r="R747" s="778"/>
      <c r="S747" s="778"/>
      <c r="T747" s="778"/>
      <c r="U747" s="778"/>
      <c r="V747" s="778"/>
      <c r="W747" s="778"/>
      <c r="X747" s="778"/>
      <c r="Y747" s="170"/>
      <c r="Z747" s="170"/>
      <c r="AA747" s="171"/>
      <c r="AB747" s="172"/>
      <c r="AC747" s="173"/>
      <c r="AD747" s="172"/>
      <c r="AE747" s="172"/>
      <c r="AF747" s="172"/>
      <c r="AG747" s="172"/>
      <c r="AH747" s="172"/>
      <c r="AI747" s="172"/>
      <c r="AJ747" s="172"/>
      <c r="AK747" s="172"/>
      <c r="AL747" s="172"/>
      <c r="AM747" s="172"/>
      <c r="AN747" s="172"/>
      <c r="AO747" s="172"/>
      <c r="AP747" s="172"/>
      <c r="AQ747" s="172"/>
      <c r="AR747" s="172"/>
      <c r="AS747" s="172"/>
      <c r="AT747" s="172"/>
      <c r="AU747" s="172"/>
      <c r="AV747" s="172"/>
      <c r="AW747" s="172"/>
      <c r="AX747" s="172"/>
      <c r="AY747" s="172"/>
      <c r="AZ747" s="172"/>
      <c r="BA747" s="172"/>
      <c r="BB747" s="174"/>
      <c r="BC747" s="174"/>
      <c r="BD747" s="175"/>
      <c r="BE747" s="175"/>
      <c r="BF747" s="175"/>
      <c r="BG747" s="175"/>
      <c r="BH747" s="175"/>
      <c r="BI747" s="175"/>
      <c r="BJ747" s="175"/>
      <c r="BK747" s="175"/>
      <c r="BL747" s="176"/>
      <c r="BM747" s="187"/>
      <c r="BO747" s="779"/>
      <c r="BP747" s="779"/>
      <c r="BQ747" s="779"/>
      <c r="BR747" s="779"/>
      <c r="BS747" s="779"/>
      <c r="BT747" s="779"/>
      <c r="BU747" s="779"/>
      <c r="BV747" s="779"/>
      <c r="BW747" s="779"/>
      <c r="BX747" s="779"/>
      <c r="BY747" s="779"/>
      <c r="BZ747" s="779"/>
      <c r="CA747" s="779"/>
      <c r="CB747" s="779"/>
      <c r="CE747" s="55"/>
      <c r="CF747" s="55"/>
      <c r="CG747" s="55"/>
      <c r="CH747" s="55"/>
      <c r="CI747" s="181"/>
      <c r="CJ747" s="778"/>
      <c r="CK747" s="778"/>
      <c r="CL747" s="778"/>
      <c r="CM747" s="778"/>
      <c r="CN747" s="778"/>
      <c r="CO747" s="778"/>
      <c r="CP747" s="778"/>
      <c r="CQ747" s="778"/>
      <c r="CR747" s="778"/>
      <c r="CS747" s="778"/>
      <c r="CT747" s="778"/>
      <c r="CU747" s="778"/>
      <c r="CV747" s="778"/>
      <c r="CW747" s="778"/>
      <c r="CX747" s="778"/>
      <c r="CY747" s="778"/>
      <c r="CZ747" s="778"/>
      <c r="DA747" s="778"/>
      <c r="DB747" s="778"/>
      <c r="DC747" s="170"/>
      <c r="DD747" s="170"/>
      <c r="DE747" s="171"/>
      <c r="DF747" s="172"/>
      <c r="DG747" s="173"/>
      <c r="DH747" s="172"/>
      <c r="DI747" s="172"/>
      <c r="DJ747" s="172"/>
      <c r="DK747" s="172"/>
      <c r="DL747" s="172"/>
      <c r="DM747" s="172"/>
      <c r="DN747" s="172"/>
      <c r="DO747" s="172"/>
      <c r="DP747" s="172"/>
      <c r="DQ747" s="172"/>
      <c r="DR747" s="172"/>
      <c r="DS747" s="172"/>
      <c r="DT747" s="172"/>
      <c r="DU747" s="172"/>
      <c r="DV747" s="172"/>
      <c r="DW747" s="172"/>
      <c r="DX747" s="172"/>
      <c r="DY747" s="172"/>
      <c r="DZ747" s="172"/>
      <c r="EA747" s="172"/>
      <c r="EB747" s="172"/>
      <c r="EC747" s="172"/>
      <c r="ED747" s="172"/>
      <c r="EE747" s="172"/>
      <c r="EF747" s="174"/>
      <c r="EG747" s="174"/>
      <c r="EH747" s="175"/>
      <c r="EI747" s="175"/>
      <c r="EJ747" s="175"/>
      <c r="EK747" s="175"/>
      <c r="EL747" s="175"/>
      <c r="EM747" s="175"/>
      <c r="EN747" s="175"/>
      <c r="EO747" s="175"/>
      <c r="EP747" s="176"/>
      <c r="EQ747" s="187"/>
      <c r="ES747" s="779"/>
      <c r="ET747" s="779"/>
      <c r="EU747" s="779"/>
      <c r="EV747" s="779"/>
      <c r="EW747" s="779"/>
      <c r="EX747" s="779"/>
      <c r="EY747" s="779"/>
      <c r="EZ747" s="779"/>
      <c r="FA747" s="779"/>
      <c r="FB747" s="779"/>
      <c r="FC747" s="779"/>
      <c r="FD747" s="779"/>
      <c r="FE747" s="779"/>
      <c r="FF747" s="779"/>
    </row>
    <row r="748" spans="1:162" s="14" customFormat="1" ht="9.9499999999999993" customHeight="1" x14ac:dyDescent="0.4">
      <c r="A748" s="55"/>
      <c r="B748" s="55"/>
      <c r="C748" s="55"/>
      <c r="D748" s="55"/>
      <c r="E748" s="181"/>
      <c r="F748" s="118"/>
      <c r="G748" s="178"/>
      <c r="H748" s="178"/>
      <c r="I748" s="178"/>
      <c r="J748" s="178"/>
      <c r="K748" s="178"/>
      <c r="L748" s="178"/>
      <c r="M748" s="178"/>
      <c r="N748" s="178"/>
      <c r="O748" s="178"/>
      <c r="P748" s="178"/>
      <c r="Q748" s="178"/>
      <c r="R748" s="178"/>
      <c r="S748" s="178"/>
      <c r="T748" s="178"/>
      <c r="U748" s="178"/>
      <c r="V748" s="178"/>
      <c r="W748" s="179"/>
      <c r="X748" s="179"/>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c r="AZ748" s="55"/>
      <c r="BA748" s="55"/>
      <c r="BB748" s="55"/>
      <c r="BC748" s="55"/>
      <c r="BM748" s="187"/>
      <c r="BO748" s="161"/>
      <c r="BP748" s="129"/>
      <c r="BQ748" s="129"/>
      <c r="BR748" s="161"/>
      <c r="BS748" s="161"/>
      <c r="BT748" s="161"/>
      <c r="BU748" s="161"/>
      <c r="BV748" s="161"/>
      <c r="BW748" s="161"/>
      <c r="BX748" s="161"/>
      <c r="BY748" s="161"/>
      <c r="BZ748" s="129"/>
      <c r="CA748" s="129"/>
      <c r="CB748" s="121"/>
      <c r="CE748" s="55"/>
      <c r="CF748" s="55"/>
      <c r="CG748" s="55"/>
      <c r="CH748" s="55"/>
      <c r="CI748" s="181"/>
      <c r="CJ748" s="118"/>
      <c r="CK748" s="178"/>
      <c r="CL748" s="178"/>
      <c r="CM748" s="178"/>
      <c r="CN748" s="178"/>
      <c r="CO748" s="178"/>
      <c r="CP748" s="178"/>
      <c r="CQ748" s="178"/>
      <c r="CR748" s="178"/>
      <c r="CS748" s="178"/>
      <c r="CT748" s="178"/>
      <c r="CU748" s="178"/>
      <c r="CV748" s="178"/>
      <c r="CW748" s="178"/>
      <c r="CX748" s="178"/>
      <c r="CY748" s="178"/>
      <c r="CZ748" s="178"/>
      <c r="DA748" s="179"/>
      <c r="DB748" s="179"/>
      <c r="DC748" s="55"/>
      <c r="DD748" s="55"/>
      <c r="DE748" s="55"/>
      <c r="DF748" s="55"/>
      <c r="DG748" s="55"/>
      <c r="DH748" s="55"/>
      <c r="DI748" s="55"/>
      <c r="DJ748" s="55"/>
      <c r="DK748" s="55"/>
      <c r="DL748" s="55"/>
      <c r="DM748" s="55"/>
      <c r="DN748" s="55"/>
      <c r="DO748" s="55"/>
      <c r="DP748" s="55"/>
      <c r="DQ748" s="55"/>
      <c r="DR748" s="55"/>
      <c r="DS748" s="55"/>
      <c r="DT748" s="55"/>
      <c r="DU748" s="55"/>
      <c r="DV748" s="55"/>
      <c r="DW748" s="55"/>
      <c r="DX748" s="55"/>
      <c r="DY748" s="55"/>
      <c r="DZ748" s="55"/>
      <c r="EA748" s="55"/>
      <c r="EB748" s="55"/>
      <c r="EC748" s="55"/>
      <c r="ED748" s="55"/>
      <c r="EE748" s="55"/>
      <c r="EF748" s="55"/>
      <c r="EG748" s="55"/>
      <c r="EQ748" s="187"/>
      <c r="ES748" s="161"/>
      <c r="ET748" s="129"/>
      <c r="EU748" s="129"/>
      <c r="EV748" s="161"/>
      <c r="EW748" s="161"/>
      <c r="EX748" s="161"/>
      <c r="EY748" s="161"/>
      <c r="EZ748" s="161"/>
      <c r="FA748" s="161"/>
      <c r="FB748" s="161"/>
      <c r="FC748" s="161"/>
      <c r="FD748" s="129"/>
      <c r="FE748" s="129"/>
      <c r="FF748" s="121"/>
    </row>
    <row r="749" spans="1:162" s="14" customFormat="1" ht="9.9499999999999993" customHeight="1" x14ac:dyDescent="0.4">
      <c r="A749" s="55"/>
      <c r="B749" s="55"/>
      <c r="C749" s="55"/>
      <c r="D749" s="55"/>
      <c r="E749" s="181"/>
      <c r="F749" s="778" t="s">
        <v>397</v>
      </c>
      <c r="G749" s="778"/>
      <c r="H749" s="778"/>
      <c r="I749" s="778"/>
      <c r="J749" s="778"/>
      <c r="K749" s="778"/>
      <c r="L749" s="778"/>
      <c r="M749" s="778"/>
      <c r="N749" s="778"/>
      <c r="O749" s="778"/>
      <c r="P749" s="778"/>
      <c r="Q749" s="778"/>
      <c r="R749" s="778"/>
      <c r="S749" s="778"/>
      <c r="T749" s="778"/>
      <c r="U749" s="778"/>
      <c r="V749" s="778"/>
      <c r="W749" s="778"/>
      <c r="X749" s="778"/>
      <c r="Y749" s="163"/>
      <c r="Z749" s="163"/>
      <c r="AA749" s="164"/>
      <c r="AB749" s="165"/>
      <c r="AC749" s="165"/>
      <c r="AD749" s="165"/>
      <c r="AE749" s="165"/>
      <c r="AF749" s="165"/>
      <c r="AG749" s="165"/>
      <c r="AH749" s="165"/>
      <c r="AI749" s="165"/>
      <c r="AJ749" s="165"/>
      <c r="AK749" s="165"/>
      <c r="AL749" s="165"/>
      <c r="AM749" s="165"/>
      <c r="AN749" s="165"/>
      <c r="AO749" s="165"/>
      <c r="AP749" s="165"/>
      <c r="AQ749" s="165"/>
      <c r="AR749" s="165"/>
      <c r="AS749" s="165"/>
      <c r="AT749" s="165"/>
      <c r="AU749" s="165"/>
      <c r="AV749" s="165"/>
      <c r="AW749" s="165"/>
      <c r="AX749" s="165"/>
      <c r="AY749" s="165"/>
      <c r="AZ749" s="165"/>
      <c r="BA749" s="165"/>
      <c r="BB749" s="166"/>
      <c r="BC749" s="166"/>
      <c r="BD749" s="167"/>
      <c r="BE749" s="167"/>
      <c r="BF749" s="167"/>
      <c r="BG749" s="167"/>
      <c r="BH749" s="167"/>
      <c r="BI749" s="167"/>
      <c r="BJ749" s="167"/>
      <c r="BK749" s="167"/>
      <c r="BL749" s="168"/>
      <c r="BM749" s="187"/>
      <c r="BO749" s="779"/>
      <c r="BP749" s="779"/>
      <c r="BQ749" s="779"/>
      <c r="BR749" s="779"/>
      <c r="BS749" s="779"/>
      <c r="BT749" s="779"/>
      <c r="BU749" s="779"/>
      <c r="BV749" s="779"/>
      <c r="BW749" s="779"/>
      <c r="BX749" s="779"/>
      <c r="BY749" s="779"/>
      <c r="BZ749" s="779"/>
      <c r="CA749" s="779"/>
      <c r="CB749" s="779"/>
      <c r="CE749" s="55"/>
      <c r="CF749" s="55"/>
      <c r="CG749" s="55"/>
      <c r="CH749" s="55"/>
      <c r="CI749" s="181"/>
      <c r="CJ749" s="778" t="s">
        <v>397</v>
      </c>
      <c r="CK749" s="778"/>
      <c r="CL749" s="778"/>
      <c r="CM749" s="778"/>
      <c r="CN749" s="778"/>
      <c r="CO749" s="778"/>
      <c r="CP749" s="778"/>
      <c r="CQ749" s="778"/>
      <c r="CR749" s="778"/>
      <c r="CS749" s="778"/>
      <c r="CT749" s="778"/>
      <c r="CU749" s="778"/>
      <c r="CV749" s="778"/>
      <c r="CW749" s="778"/>
      <c r="CX749" s="778"/>
      <c r="CY749" s="778"/>
      <c r="CZ749" s="778"/>
      <c r="DA749" s="778"/>
      <c r="DB749" s="778"/>
      <c r="DC749" s="163"/>
      <c r="DD749" s="163"/>
      <c r="DE749" s="164"/>
      <c r="DF749" s="165"/>
      <c r="DG749" s="165"/>
      <c r="DH749" s="165"/>
      <c r="DI749" s="165"/>
      <c r="DJ749" s="165"/>
      <c r="DK749" s="165"/>
      <c r="DL749" s="165"/>
      <c r="DM749" s="165"/>
      <c r="DN749" s="165"/>
      <c r="DO749" s="165"/>
      <c r="DP749" s="165"/>
      <c r="DQ749" s="165"/>
      <c r="DR749" s="165"/>
      <c r="DS749" s="165"/>
      <c r="DT749" s="165"/>
      <c r="DU749" s="165"/>
      <c r="DV749" s="165"/>
      <c r="DW749" s="165"/>
      <c r="DX749" s="165"/>
      <c r="DY749" s="165"/>
      <c r="DZ749" s="165"/>
      <c r="EA749" s="165"/>
      <c r="EB749" s="165"/>
      <c r="EC749" s="165"/>
      <c r="ED749" s="165"/>
      <c r="EE749" s="165"/>
      <c r="EF749" s="166"/>
      <c r="EG749" s="166"/>
      <c r="EH749" s="167"/>
      <c r="EI749" s="167"/>
      <c r="EJ749" s="167"/>
      <c r="EK749" s="167"/>
      <c r="EL749" s="167"/>
      <c r="EM749" s="167"/>
      <c r="EN749" s="167"/>
      <c r="EO749" s="167"/>
      <c r="EP749" s="168"/>
      <c r="EQ749" s="187"/>
      <c r="ES749" s="779" t="s">
        <v>395</v>
      </c>
      <c r="ET749" s="779"/>
      <c r="EU749" s="779"/>
      <c r="EV749" s="779"/>
      <c r="EW749" s="779"/>
      <c r="EX749" s="779"/>
      <c r="EY749" s="779"/>
      <c r="EZ749" s="779"/>
      <c r="FA749" s="779"/>
      <c r="FB749" s="779"/>
      <c r="FC749" s="779"/>
      <c r="FD749" s="779"/>
      <c r="FE749" s="779"/>
      <c r="FF749" s="779"/>
    </row>
    <row r="750" spans="1:162" s="14" customFormat="1" ht="13.9" customHeight="1" x14ac:dyDescent="0.4">
      <c r="A750" s="55"/>
      <c r="B750" s="55"/>
      <c r="C750" s="55"/>
      <c r="D750" s="55"/>
      <c r="E750" s="181"/>
      <c r="F750" s="778"/>
      <c r="G750" s="778"/>
      <c r="H750" s="778"/>
      <c r="I750" s="778"/>
      <c r="J750" s="778"/>
      <c r="K750" s="778"/>
      <c r="L750" s="778"/>
      <c r="M750" s="778"/>
      <c r="N750" s="778"/>
      <c r="O750" s="778"/>
      <c r="P750" s="778"/>
      <c r="Q750" s="778"/>
      <c r="R750" s="778"/>
      <c r="S750" s="778"/>
      <c r="T750" s="778"/>
      <c r="U750" s="778"/>
      <c r="V750" s="778"/>
      <c r="W750" s="778"/>
      <c r="X750" s="778"/>
      <c r="Y750" s="160"/>
      <c r="Z750" s="780" t="s">
        <v>398</v>
      </c>
      <c r="AA750" s="780"/>
      <c r="AB750" s="780"/>
      <c r="AC750" s="780"/>
      <c r="AD750" s="780"/>
      <c r="AE750" s="780"/>
      <c r="AF750" s="780"/>
      <c r="AG750" s="780"/>
      <c r="AH750" s="780"/>
      <c r="AI750" s="780"/>
      <c r="AJ750" s="780"/>
      <c r="AK750" s="780"/>
      <c r="AL750" s="780"/>
      <c r="AM750" s="780"/>
      <c r="AN750" s="780"/>
      <c r="AO750" s="780"/>
      <c r="AP750" s="780"/>
      <c r="AQ750" s="780"/>
      <c r="AR750" s="780"/>
      <c r="AS750" s="780"/>
      <c r="AT750" s="780"/>
      <c r="AU750" s="780"/>
      <c r="AV750" s="780"/>
      <c r="AW750" s="780"/>
      <c r="AX750" s="780"/>
      <c r="AY750" s="780"/>
      <c r="AZ750" s="780"/>
      <c r="BA750" s="780"/>
      <c r="BB750" s="780"/>
      <c r="BC750" s="780"/>
      <c r="BD750" s="780"/>
      <c r="BE750" s="780"/>
      <c r="BF750" s="780"/>
      <c r="BG750" s="780"/>
      <c r="BH750" s="780"/>
      <c r="BI750" s="780"/>
      <c r="BJ750" s="780"/>
      <c r="BK750" s="780"/>
      <c r="BL750" s="169"/>
      <c r="BM750" s="187"/>
      <c r="BO750" s="779"/>
      <c r="BP750" s="779"/>
      <c r="BQ750" s="779"/>
      <c r="BR750" s="779"/>
      <c r="BS750" s="779"/>
      <c r="BT750" s="779"/>
      <c r="BU750" s="779"/>
      <c r="BV750" s="779"/>
      <c r="BW750" s="779"/>
      <c r="BX750" s="779"/>
      <c r="BY750" s="779"/>
      <c r="BZ750" s="779"/>
      <c r="CA750" s="779"/>
      <c r="CB750" s="779"/>
      <c r="CE750" s="55"/>
      <c r="CF750" s="55"/>
      <c r="CG750" s="55"/>
      <c r="CH750" s="55"/>
      <c r="CI750" s="181"/>
      <c r="CJ750" s="778"/>
      <c r="CK750" s="778"/>
      <c r="CL750" s="778"/>
      <c r="CM750" s="778"/>
      <c r="CN750" s="778"/>
      <c r="CO750" s="778"/>
      <c r="CP750" s="778"/>
      <c r="CQ750" s="778"/>
      <c r="CR750" s="778"/>
      <c r="CS750" s="778"/>
      <c r="CT750" s="778"/>
      <c r="CU750" s="778"/>
      <c r="CV750" s="778"/>
      <c r="CW750" s="778"/>
      <c r="CX750" s="778"/>
      <c r="CY750" s="778"/>
      <c r="CZ750" s="778"/>
      <c r="DA750" s="778"/>
      <c r="DB750" s="778"/>
      <c r="DC750" s="160"/>
      <c r="DD750" s="780" t="s">
        <v>398</v>
      </c>
      <c r="DE750" s="780"/>
      <c r="DF750" s="780"/>
      <c r="DG750" s="780"/>
      <c r="DH750" s="780"/>
      <c r="DI750" s="780"/>
      <c r="DJ750" s="780"/>
      <c r="DK750" s="780"/>
      <c r="DL750" s="780"/>
      <c r="DM750" s="780"/>
      <c r="DN750" s="780"/>
      <c r="DO750" s="780"/>
      <c r="DP750" s="780"/>
      <c r="DQ750" s="780"/>
      <c r="DR750" s="780"/>
      <c r="DS750" s="780"/>
      <c r="DT750" s="780"/>
      <c r="DU750" s="780"/>
      <c r="DV750" s="780"/>
      <c r="DW750" s="780"/>
      <c r="DX750" s="780"/>
      <c r="DY750" s="780"/>
      <c r="DZ750" s="780"/>
      <c r="EA750" s="780"/>
      <c r="EB750" s="780"/>
      <c r="EC750" s="780"/>
      <c r="ED750" s="780"/>
      <c r="EE750" s="780"/>
      <c r="EF750" s="780"/>
      <c r="EG750" s="780"/>
      <c r="EH750" s="780"/>
      <c r="EI750" s="780"/>
      <c r="EJ750" s="780"/>
      <c r="EK750" s="780"/>
      <c r="EL750" s="780"/>
      <c r="EM750" s="780"/>
      <c r="EN750" s="780"/>
      <c r="EO750" s="780"/>
      <c r="EP750" s="169"/>
      <c r="EQ750" s="187"/>
      <c r="ES750" s="779"/>
      <c r="ET750" s="779"/>
      <c r="EU750" s="779"/>
      <c r="EV750" s="779"/>
      <c r="EW750" s="779"/>
      <c r="EX750" s="779"/>
      <c r="EY750" s="779"/>
      <c r="EZ750" s="779"/>
      <c r="FA750" s="779"/>
      <c r="FB750" s="779"/>
      <c r="FC750" s="779"/>
      <c r="FD750" s="779"/>
      <c r="FE750" s="779"/>
      <c r="FF750" s="779"/>
    </row>
    <row r="751" spans="1:162" s="14" customFormat="1" ht="13.9" customHeight="1" x14ac:dyDescent="0.4">
      <c r="A751" s="55"/>
      <c r="B751" s="55"/>
      <c r="C751" s="55"/>
      <c r="D751" s="55"/>
      <c r="E751" s="181"/>
      <c r="F751" s="778"/>
      <c r="G751" s="778"/>
      <c r="H751" s="778"/>
      <c r="I751" s="778"/>
      <c r="J751" s="778"/>
      <c r="K751" s="778"/>
      <c r="L751" s="778"/>
      <c r="M751" s="778"/>
      <c r="N751" s="778"/>
      <c r="O751" s="778"/>
      <c r="P751" s="778"/>
      <c r="Q751" s="778"/>
      <c r="R751" s="778"/>
      <c r="S751" s="778"/>
      <c r="T751" s="778"/>
      <c r="U751" s="778"/>
      <c r="V751" s="778"/>
      <c r="W751" s="778"/>
      <c r="X751" s="778"/>
      <c r="Y751" s="160"/>
      <c r="Z751" s="780"/>
      <c r="AA751" s="780"/>
      <c r="AB751" s="780"/>
      <c r="AC751" s="780"/>
      <c r="AD751" s="780"/>
      <c r="AE751" s="780"/>
      <c r="AF751" s="780"/>
      <c r="AG751" s="780"/>
      <c r="AH751" s="780"/>
      <c r="AI751" s="780"/>
      <c r="AJ751" s="780"/>
      <c r="AK751" s="780"/>
      <c r="AL751" s="780"/>
      <c r="AM751" s="780"/>
      <c r="AN751" s="780"/>
      <c r="AO751" s="780"/>
      <c r="AP751" s="780"/>
      <c r="AQ751" s="780"/>
      <c r="AR751" s="780"/>
      <c r="AS751" s="780"/>
      <c r="AT751" s="780"/>
      <c r="AU751" s="780"/>
      <c r="AV751" s="780"/>
      <c r="AW751" s="780"/>
      <c r="AX751" s="780"/>
      <c r="AY751" s="780"/>
      <c r="AZ751" s="780"/>
      <c r="BA751" s="780"/>
      <c r="BB751" s="780"/>
      <c r="BC751" s="780"/>
      <c r="BD751" s="780"/>
      <c r="BE751" s="780"/>
      <c r="BF751" s="780"/>
      <c r="BG751" s="780"/>
      <c r="BH751" s="780"/>
      <c r="BI751" s="780"/>
      <c r="BJ751" s="780"/>
      <c r="BK751" s="780"/>
      <c r="BL751" s="169"/>
      <c r="BM751" s="187"/>
      <c r="BO751" s="779"/>
      <c r="BP751" s="779"/>
      <c r="BQ751" s="779"/>
      <c r="BR751" s="779"/>
      <c r="BS751" s="779"/>
      <c r="BT751" s="779"/>
      <c r="BU751" s="779"/>
      <c r="BV751" s="779"/>
      <c r="BW751" s="779"/>
      <c r="BX751" s="779"/>
      <c r="BY751" s="779"/>
      <c r="BZ751" s="779"/>
      <c r="CA751" s="779"/>
      <c r="CB751" s="779"/>
      <c r="CE751" s="55"/>
      <c r="CF751" s="55"/>
      <c r="CG751" s="55"/>
      <c r="CH751" s="55"/>
      <c r="CI751" s="181"/>
      <c r="CJ751" s="778"/>
      <c r="CK751" s="778"/>
      <c r="CL751" s="778"/>
      <c r="CM751" s="778"/>
      <c r="CN751" s="778"/>
      <c r="CO751" s="778"/>
      <c r="CP751" s="778"/>
      <c r="CQ751" s="778"/>
      <c r="CR751" s="778"/>
      <c r="CS751" s="778"/>
      <c r="CT751" s="778"/>
      <c r="CU751" s="778"/>
      <c r="CV751" s="778"/>
      <c r="CW751" s="778"/>
      <c r="CX751" s="778"/>
      <c r="CY751" s="778"/>
      <c r="CZ751" s="778"/>
      <c r="DA751" s="778"/>
      <c r="DB751" s="778"/>
      <c r="DC751" s="160"/>
      <c r="DD751" s="780"/>
      <c r="DE751" s="780"/>
      <c r="DF751" s="780"/>
      <c r="DG751" s="780"/>
      <c r="DH751" s="780"/>
      <c r="DI751" s="780"/>
      <c r="DJ751" s="780"/>
      <c r="DK751" s="780"/>
      <c r="DL751" s="780"/>
      <c r="DM751" s="780"/>
      <c r="DN751" s="780"/>
      <c r="DO751" s="780"/>
      <c r="DP751" s="780"/>
      <c r="DQ751" s="780"/>
      <c r="DR751" s="780"/>
      <c r="DS751" s="780"/>
      <c r="DT751" s="780"/>
      <c r="DU751" s="780"/>
      <c r="DV751" s="780"/>
      <c r="DW751" s="780"/>
      <c r="DX751" s="780"/>
      <c r="DY751" s="780"/>
      <c r="DZ751" s="780"/>
      <c r="EA751" s="780"/>
      <c r="EB751" s="780"/>
      <c r="EC751" s="780"/>
      <c r="ED751" s="780"/>
      <c r="EE751" s="780"/>
      <c r="EF751" s="780"/>
      <c r="EG751" s="780"/>
      <c r="EH751" s="780"/>
      <c r="EI751" s="780"/>
      <c r="EJ751" s="780"/>
      <c r="EK751" s="780"/>
      <c r="EL751" s="780"/>
      <c r="EM751" s="780"/>
      <c r="EN751" s="780"/>
      <c r="EO751" s="780"/>
      <c r="EP751" s="169"/>
      <c r="EQ751" s="187"/>
      <c r="ES751" s="779"/>
      <c r="ET751" s="779"/>
      <c r="EU751" s="779"/>
      <c r="EV751" s="779"/>
      <c r="EW751" s="779"/>
      <c r="EX751" s="779"/>
      <c r="EY751" s="779"/>
      <c r="EZ751" s="779"/>
      <c r="FA751" s="779"/>
      <c r="FB751" s="779"/>
      <c r="FC751" s="779"/>
      <c r="FD751" s="779"/>
      <c r="FE751" s="779"/>
      <c r="FF751" s="779"/>
    </row>
    <row r="752" spans="1:162" s="14" customFormat="1" ht="13.9" customHeight="1" x14ac:dyDescent="0.4">
      <c r="A752" s="55"/>
      <c r="B752" s="55"/>
      <c r="C752" s="55"/>
      <c r="D752" s="55"/>
      <c r="E752" s="181"/>
      <c r="F752" s="778"/>
      <c r="G752" s="778"/>
      <c r="H752" s="778"/>
      <c r="I752" s="778"/>
      <c r="J752" s="778"/>
      <c r="K752" s="778"/>
      <c r="L752" s="778"/>
      <c r="M752" s="778"/>
      <c r="N752" s="778"/>
      <c r="O752" s="778"/>
      <c r="P752" s="778"/>
      <c r="Q752" s="778"/>
      <c r="R752" s="778"/>
      <c r="S752" s="778"/>
      <c r="T752" s="778"/>
      <c r="U752" s="778"/>
      <c r="V752" s="778"/>
      <c r="W752" s="778"/>
      <c r="X752" s="778"/>
      <c r="Y752" s="160"/>
      <c r="Z752" s="780"/>
      <c r="AA752" s="780"/>
      <c r="AB752" s="780"/>
      <c r="AC752" s="780"/>
      <c r="AD752" s="780"/>
      <c r="AE752" s="780"/>
      <c r="AF752" s="780"/>
      <c r="AG752" s="780"/>
      <c r="AH752" s="780"/>
      <c r="AI752" s="780"/>
      <c r="AJ752" s="780"/>
      <c r="AK752" s="780"/>
      <c r="AL752" s="780"/>
      <c r="AM752" s="780"/>
      <c r="AN752" s="780"/>
      <c r="AO752" s="780"/>
      <c r="AP752" s="780"/>
      <c r="AQ752" s="780"/>
      <c r="AR752" s="780"/>
      <c r="AS752" s="780"/>
      <c r="AT752" s="780"/>
      <c r="AU752" s="780"/>
      <c r="AV752" s="780"/>
      <c r="AW752" s="780"/>
      <c r="AX752" s="780"/>
      <c r="AY752" s="780"/>
      <c r="AZ752" s="780"/>
      <c r="BA752" s="780"/>
      <c r="BB752" s="780"/>
      <c r="BC752" s="780"/>
      <c r="BD752" s="780"/>
      <c r="BE752" s="780"/>
      <c r="BF752" s="780"/>
      <c r="BG752" s="780"/>
      <c r="BH752" s="780"/>
      <c r="BI752" s="780"/>
      <c r="BJ752" s="780"/>
      <c r="BK752" s="780"/>
      <c r="BL752" s="169"/>
      <c r="BM752" s="187"/>
      <c r="BO752" s="779"/>
      <c r="BP752" s="779"/>
      <c r="BQ752" s="779"/>
      <c r="BR752" s="779"/>
      <c r="BS752" s="779"/>
      <c r="BT752" s="779"/>
      <c r="BU752" s="779"/>
      <c r="BV752" s="779"/>
      <c r="BW752" s="779"/>
      <c r="BX752" s="779"/>
      <c r="BY752" s="779"/>
      <c r="BZ752" s="779"/>
      <c r="CA752" s="779"/>
      <c r="CB752" s="779"/>
      <c r="CE752" s="55"/>
      <c r="CF752" s="55"/>
      <c r="CG752" s="55"/>
      <c r="CH752" s="55"/>
      <c r="CI752" s="181"/>
      <c r="CJ752" s="778"/>
      <c r="CK752" s="778"/>
      <c r="CL752" s="778"/>
      <c r="CM752" s="778"/>
      <c r="CN752" s="778"/>
      <c r="CO752" s="778"/>
      <c r="CP752" s="778"/>
      <c r="CQ752" s="778"/>
      <c r="CR752" s="778"/>
      <c r="CS752" s="778"/>
      <c r="CT752" s="778"/>
      <c r="CU752" s="778"/>
      <c r="CV752" s="778"/>
      <c r="CW752" s="778"/>
      <c r="CX752" s="778"/>
      <c r="CY752" s="778"/>
      <c r="CZ752" s="778"/>
      <c r="DA752" s="778"/>
      <c r="DB752" s="778"/>
      <c r="DC752" s="160"/>
      <c r="DD752" s="780"/>
      <c r="DE752" s="780"/>
      <c r="DF752" s="780"/>
      <c r="DG752" s="780"/>
      <c r="DH752" s="780"/>
      <c r="DI752" s="780"/>
      <c r="DJ752" s="780"/>
      <c r="DK752" s="780"/>
      <c r="DL752" s="780"/>
      <c r="DM752" s="780"/>
      <c r="DN752" s="780"/>
      <c r="DO752" s="780"/>
      <c r="DP752" s="780"/>
      <c r="DQ752" s="780"/>
      <c r="DR752" s="780"/>
      <c r="DS752" s="780"/>
      <c r="DT752" s="780"/>
      <c r="DU752" s="780"/>
      <c r="DV752" s="780"/>
      <c r="DW752" s="780"/>
      <c r="DX752" s="780"/>
      <c r="DY752" s="780"/>
      <c r="DZ752" s="780"/>
      <c r="EA752" s="780"/>
      <c r="EB752" s="780"/>
      <c r="EC752" s="780"/>
      <c r="ED752" s="780"/>
      <c r="EE752" s="780"/>
      <c r="EF752" s="780"/>
      <c r="EG752" s="780"/>
      <c r="EH752" s="780"/>
      <c r="EI752" s="780"/>
      <c r="EJ752" s="780"/>
      <c r="EK752" s="780"/>
      <c r="EL752" s="780"/>
      <c r="EM752" s="780"/>
      <c r="EN752" s="780"/>
      <c r="EO752" s="780"/>
      <c r="EP752" s="169"/>
      <c r="EQ752" s="187"/>
      <c r="ES752" s="779"/>
      <c r="ET752" s="779"/>
      <c r="EU752" s="779"/>
      <c r="EV752" s="779"/>
      <c r="EW752" s="779"/>
      <c r="EX752" s="779"/>
      <c r="EY752" s="779"/>
      <c r="EZ752" s="779"/>
      <c r="FA752" s="779"/>
      <c r="FB752" s="779"/>
      <c r="FC752" s="779"/>
      <c r="FD752" s="779"/>
      <c r="FE752" s="779"/>
      <c r="FF752" s="779"/>
    </row>
    <row r="753" spans="1:162" s="14" customFormat="1" ht="9.9499999999999993" customHeight="1" x14ac:dyDescent="0.4">
      <c r="A753" s="55"/>
      <c r="B753" s="55"/>
      <c r="C753" s="55"/>
      <c r="D753" s="55"/>
      <c r="E753" s="181"/>
      <c r="F753" s="778"/>
      <c r="G753" s="778"/>
      <c r="H753" s="778"/>
      <c r="I753" s="778"/>
      <c r="J753" s="778"/>
      <c r="K753" s="778"/>
      <c r="L753" s="778"/>
      <c r="M753" s="778"/>
      <c r="N753" s="778"/>
      <c r="O753" s="778"/>
      <c r="P753" s="778"/>
      <c r="Q753" s="778"/>
      <c r="R753" s="778"/>
      <c r="S753" s="778"/>
      <c r="T753" s="778"/>
      <c r="U753" s="778"/>
      <c r="V753" s="778"/>
      <c r="W753" s="778"/>
      <c r="X753" s="778"/>
      <c r="Y753" s="170"/>
      <c r="Z753" s="170"/>
      <c r="AA753" s="171"/>
      <c r="AB753" s="172"/>
      <c r="AC753" s="173"/>
      <c r="AD753" s="172"/>
      <c r="AE753" s="172"/>
      <c r="AF753" s="172"/>
      <c r="AG753" s="172"/>
      <c r="AH753" s="172"/>
      <c r="AI753" s="172"/>
      <c r="AJ753" s="172"/>
      <c r="AK753" s="172"/>
      <c r="AL753" s="172"/>
      <c r="AM753" s="172"/>
      <c r="AN753" s="172"/>
      <c r="AO753" s="172"/>
      <c r="AP753" s="172"/>
      <c r="AQ753" s="172"/>
      <c r="AR753" s="172"/>
      <c r="AS753" s="172"/>
      <c r="AT753" s="172"/>
      <c r="AU753" s="172"/>
      <c r="AV753" s="172"/>
      <c r="AW753" s="172"/>
      <c r="AX753" s="172"/>
      <c r="AY753" s="172"/>
      <c r="AZ753" s="172"/>
      <c r="BA753" s="172"/>
      <c r="BB753" s="174"/>
      <c r="BC753" s="174"/>
      <c r="BD753" s="175"/>
      <c r="BE753" s="175"/>
      <c r="BF753" s="175"/>
      <c r="BG753" s="175"/>
      <c r="BH753" s="175"/>
      <c r="BI753" s="175"/>
      <c r="BJ753" s="175"/>
      <c r="BK753" s="175"/>
      <c r="BL753" s="176"/>
      <c r="BM753" s="187"/>
      <c r="BO753" s="779"/>
      <c r="BP753" s="779"/>
      <c r="BQ753" s="779"/>
      <c r="BR753" s="779"/>
      <c r="BS753" s="779"/>
      <c r="BT753" s="779"/>
      <c r="BU753" s="779"/>
      <c r="BV753" s="779"/>
      <c r="BW753" s="779"/>
      <c r="BX753" s="779"/>
      <c r="BY753" s="779"/>
      <c r="BZ753" s="779"/>
      <c r="CA753" s="779"/>
      <c r="CB753" s="779"/>
      <c r="CE753" s="55"/>
      <c r="CF753" s="55"/>
      <c r="CG753" s="55"/>
      <c r="CH753" s="55"/>
      <c r="CI753" s="181"/>
      <c r="CJ753" s="778"/>
      <c r="CK753" s="778"/>
      <c r="CL753" s="778"/>
      <c r="CM753" s="778"/>
      <c r="CN753" s="778"/>
      <c r="CO753" s="778"/>
      <c r="CP753" s="778"/>
      <c r="CQ753" s="778"/>
      <c r="CR753" s="778"/>
      <c r="CS753" s="778"/>
      <c r="CT753" s="778"/>
      <c r="CU753" s="778"/>
      <c r="CV753" s="778"/>
      <c r="CW753" s="778"/>
      <c r="CX753" s="778"/>
      <c r="CY753" s="778"/>
      <c r="CZ753" s="778"/>
      <c r="DA753" s="778"/>
      <c r="DB753" s="778"/>
      <c r="DC753" s="170"/>
      <c r="DD753" s="170"/>
      <c r="DE753" s="171"/>
      <c r="DF753" s="172"/>
      <c r="DG753" s="173"/>
      <c r="DH753" s="172"/>
      <c r="DI753" s="172"/>
      <c r="DJ753" s="172"/>
      <c r="DK753" s="172"/>
      <c r="DL753" s="172"/>
      <c r="DM753" s="172"/>
      <c r="DN753" s="172"/>
      <c r="DO753" s="172"/>
      <c r="DP753" s="172"/>
      <c r="DQ753" s="172"/>
      <c r="DR753" s="172"/>
      <c r="DS753" s="172"/>
      <c r="DT753" s="172"/>
      <c r="DU753" s="172"/>
      <c r="DV753" s="172"/>
      <c r="DW753" s="172"/>
      <c r="DX753" s="172"/>
      <c r="DY753" s="172"/>
      <c r="DZ753" s="172"/>
      <c r="EA753" s="172"/>
      <c r="EB753" s="172"/>
      <c r="EC753" s="172"/>
      <c r="ED753" s="172"/>
      <c r="EE753" s="172"/>
      <c r="EF753" s="174"/>
      <c r="EG753" s="174"/>
      <c r="EH753" s="175"/>
      <c r="EI753" s="175"/>
      <c r="EJ753" s="175"/>
      <c r="EK753" s="175"/>
      <c r="EL753" s="175"/>
      <c r="EM753" s="175"/>
      <c r="EN753" s="175"/>
      <c r="EO753" s="175"/>
      <c r="EP753" s="176"/>
      <c r="EQ753" s="187"/>
      <c r="ES753" s="779"/>
      <c r="ET753" s="779"/>
      <c r="EU753" s="779"/>
      <c r="EV753" s="779"/>
      <c r="EW753" s="779"/>
      <c r="EX753" s="779"/>
      <c r="EY753" s="779"/>
      <c r="EZ753" s="779"/>
      <c r="FA753" s="779"/>
      <c r="FB753" s="779"/>
      <c r="FC753" s="779"/>
      <c r="FD753" s="779"/>
      <c r="FE753" s="779"/>
      <c r="FF753" s="779"/>
    </row>
    <row r="754" spans="1:162" s="14" customFormat="1" ht="9.9499999999999993" customHeight="1" x14ac:dyDescent="0.4">
      <c r="A754" s="55"/>
      <c r="B754" s="55"/>
      <c r="C754" s="55"/>
      <c r="D754" s="55"/>
      <c r="E754" s="181"/>
      <c r="F754" s="188"/>
      <c r="G754" s="189"/>
      <c r="H754" s="189"/>
      <c r="I754" s="189"/>
      <c r="J754" s="189"/>
      <c r="K754" s="189"/>
      <c r="L754" s="189"/>
      <c r="M754" s="189"/>
      <c r="N754" s="189"/>
      <c r="O754" s="189"/>
      <c r="P754" s="189"/>
      <c r="Q754" s="189"/>
      <c r="R754" s="189"/>
      <c r="S754" s="189"/>
      <c r="T754" s="189"/>
      <c r="U754" s="189"/>
      <c r="V754" s="189"/>
      <c r="W754" s="190"/>
      <c r="X754" s="190"/>
      <c r="Y754" s="181"/>
      <c r="Z754" s="181"/>
      <c r="AA754" s="181"/>
      <c r="AB754" s="181"/>
      <c r="AC754" s="181"/>
      <c r="AD754" s="181"/>
      <c r="AE754" s="181"/>
      <c r="AF754" s="181"/>
      <c r="AG754" s="181"/>
      <c r="AH754" s="181"/>
      <c r="AI754" s="181"/>
      <c r="AJ754" s="181"/>
      <c r="AK754" s="181"/>
      <c r="AL754" s="181"/>
      <c r="AM754" s="181"/>
      <c r="AN754" s="181"/>
      <c r="AO754" s="181"/>
      <c r="AP754" s="181"/>
      <c r="AQ754" s="181"/>
      <c r="AR754" s="181"/>
      <c r="AS754" s="181"/>
      <c r="AT754" s="181"/>
      <c r="AU754" s="181"/>
      <c r="AV754" s="181"/>
      <c r="AW754" s="181"/>
      <c r="AX754" s="181"/>
      <c r="AY754" s="181"/>
      <c r="AZ754" s="181"/>
      <c r="BA754" s="181"/>
      <c r="BB754" s="181"/>
      <c r="BC754" s="181"/>
      <c r="BD754" s="187"/>
      <c r="BE754" s="187"/>
      <c r="BF754" s="187"/>
      <c r="BG754" s="187"/>
      <c r="BH754" s="187"/>
      <c r="BI754" s="187"/>
      <c r="BJ754" s="187"/>
      <c r="BK754" s="187"/>
      <c r="BL754" s="187"/>
      <c r="BM754" s="187"/>
      <c r="BO754" s="161"/>
      <c r="BP754" s="129"/>
      <c r="BQ754" s="129"/>
      <c r="BR754" s="161"/>
      <c r="BS754" s="161"/>
      <c r="BT754" s="161"/>
      <c r="BU754" s="161"/>
      <c r="BV754" s="161"/>
      <c r="BW754" s="161"/>
      <c r="BX754" s="161"/>
      <c r="BY754" s="161"/>
      <c r="BZ754" s="129"/>
      <c r="CA754" s="129"/>
      <c r="CB754" s="121"/>
      <c r="CE754" s="55"/>
      <c r="CF754" s="55"/>
      <c r="CG754" s="55"/>
      <c r="CH754" s="55"/>
      <c r="CI754" s="181"/>
      <c r="CJ754" s="188"/>
      <c r="CK754" s="189"/>
      <c r="CL754" s="189"/>
      <c r="CM754" s="189"/>
      <c r="CN754" s="189"/>
      <c r="CO754" s="189"/>
      <c r="CP754" s="189"/>
      <c r="CQ754" s="189"/>
      <c r="CR754" s="189"/>
      <c r="CS754" s="189"/>
      <c r="CT754" s="189"/>
      <c r="CU754" s="189"/>
      <c r="CV754" s="189"/>
      <c r="CW754" s="189"/>
      <c r="CX754" s="189"/>
      <c r="CY754" s="189"/>
      <c r="CZ754" s="189"/>
      <c r="DA754" s="190"/>
      <c r="DB754" s="190"/>
      <c r="DC754" s="181"/>
      <c r="DD754" s="181"/>
      <c r="DE754" s="181"/>
      <c r="DF754" s="181"/>
      <c r="DG754" s="181"/>
      <c r="DH754" s="181"/>
      <c r="DI754" s="181"/>
      <c r="DJ754" s="181"/>
      <c r="DK754" s="181"/>
      <c r="DL754" s="181"/>
      <c r="DM754" s="181"/>
      <c r="DN754" s="181"/>
      <c r="DO754" s="181"/>
      <c r="DP754" s="181"/>
      <c r="DQ754" s="181"/>
      <c r="DR754" s="181"/>
      <c r="DS754" s="181"/>
      <c r="DT754" s="181"/>
      <c r="DU754" s="181"/>
      <c r="DV754" s="181"/>
      <c r="DW754" s="181"/>
      <c r="DX754" s="181"/>
      <c r="DY754" s="181"/>
      <c r="DZ754" s="181"/>
      <c r="EA754" s="181"/>
      <c r="EB754" s="181"/>
      <c r="EC754" s="181"/>
      <c r="ED754" s="181"/>
      <c r="EE754" s="181"/>
      <c r="EF754" s="181"/>
      <c r="EG754" s="181"/>
      <c r="EH754" s="187"/>
      <c r="EI754" s="187"/>
      <c r="EJ754" s="187"/>
      <c r="EK754" s="187"/>
      <c r="EL754" s="187"/>
      <c r="EM754" s="187"/>
      <c r="EN754" s="187"/>
      <c r="EO754" s="187"/>
      <c r="EP754" s="187"/>
      <c r="EQ754" s="187"/>
      <c r="ES754" s="161"/>
      <c r="ET754" s="129"/>
      <c r="EU754" s="129"/>
      <c r="EV754" s="161"/>
      <c r="EW754" s="161"/>
      <c r="EX754" s="161"/>
      <c r="EY754" s="161"/>
      <c r="EZ754" s="161"/>
      <c r="FA754" s="161"/>
      <c r="FB754" s="161"/>
      <c r="FC754" s="161"/>
      <c r="FD754" s="129"/>
      <c r="FE754" s="129"/>
      <c r="FF754" s="121"/>
    </row>
    <row r="755" spans="1:162" s="14" customFormat="1" ht="9.9499999999999993" customHeight="1" x14ac:dyDescent="0.4">
      <c r="A755" s="55"/>
      <c r="B755" s="55"/>
      <c r="C755" s="55"/>
      <c r="D755" s="55"/>
      <c r="E755" s="55"/>
      <c r="F755" s="118"/>
      <c r="G755" s="178"/>
      <c r="H755" s="178"/>
      <c r="I755" s="178"/>
      <c r="J755" s="178"/>
      <c r="K755" s="178"/>
      <c r="L755" s="178"/>
      <c r="M755" s="178"/>
      <c r="N755" s="178"/>
      <c r="O755" s="178"/>
      <c r="P755" s="178"/>
      <c r="Q755" s="178"/>
      <c r="R755" s="178"/>
      <c r="S755" s="178"/>
      <c r="T755" s="178"/>
      <c r="U755" s="178"/>
      <c r="V755" s="178"/>
      <c r="W755" s="179"/>
      <c r="X755" s="179"/>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c r="AZ755" s="55"/>
      <c r="BA755" s="55"/>
      <c r="BB755" s="55"/>
      <c r="BC755" s="55"/>
      <c r="BO755" s="161"/>
      <c r="BP755" s="129"/>
      <c r="BQ755" s="129"/>
      <c r="BR755" s="161"/>
      <c r="BS755" s="161"/>
      <c r="BT755" s="161"/>
      <c r="BU755" s="161"/>
      <c r="BV755" s="161"/>
      <c r="BW755" s="161"/>
      <c r="BX755" s="161"/>
      <c r="BY755" s="161"/>
      <c r="BZ755" s="129"/>
      <c r="CA755" s="129"/>
      <c r="CB755" s="121"/>
      <c r="CE755" s="55"/>
      <c r="CF755" s="55"/>
      <c r="CG755" s="55"/>
      <c r="CH755" s="55"/>
      <c r="CI755" s="55"/>
      <c r="CJ755" s="118"/>
      <c r="CK755" s="178"/>
      <c r="CL755" s="178"/>
      <c r="CM755" s="178"/>
      <c r="CN755" s="178"/>
      <c r="CO755" s="178"/>
      <c r="CP755" s="178"/>
      <c r="CQ755" s="178"/>
      <c r="CR755" s="178"/>
      <c r="CS755" s="178"/>
      <c r="CT755" s="178"/>
      <c r="CU755" s="178"/>
      <c r="CV755" s="178"/>
      <c r="CW755" s="178"/>
      <c r="CX755" s="178"/>
      <c r="CY755" s="178"/>
      <c r="CZ755" s="178"/>
      <c r="DA755" s="179"/>
      <c r="DB755" s="179"/>
      <c r="DC755" s="55"/>
      <c r="DD755" s="55"/>
      <c r="DE755" s="55"/>
      <c r="DF755" s="55"/>
      <c r="DG755" s="55"/>
      <c r="DH755" s="55"/>
      <c r="DI755" s="55"/>
      <c r="DJ755" s="55"/>
      <c r="DK755" s="55"/>
      <c r="DL755" s="55"/>
      <c r="DM755" s="55"/>
      <c r="DN755" s="55"/>
      <c r="DO755" s="55"/>
      <c r="DP755" s="55"/>
      <c r="DQ755" s="55"/>
      <c r="DR755" s="55"/>
      <c r="DS755" s="55"/>
      <c r="DT755" s="55"/>
      <c r="DU755" s="55"/>
      <c r="DV755" s="55"/>
      <c r="DW755" s="55"/>
      <c r="DX755" s="55"/>
      <c r="DY755" s="55"/>
      <c r="DZ755" s="55"/>
      <c r="EA755" s="55"/>
      <c r="EB755" s="55"/>
      <c r="EC755" s="55"/>
      <c r="ED755" s="55"/>
      <c r="EE755" s="55"/>
      <c r="EF755" s="55"/>
      <c r="EG755" s="55"/>
      <c r="ES755" s="161"/>
      <c r="ET755" s="129"/>
      <c r="EU755" s="129"/>
      <c r="EV755" s="161"/>
      <c r="EW755" s="161"/>
      <c r="EX755" s="161"/>
      <c r="EY755" s="161"/>
      <c r="EZ755" s="161"/>
      <c r="FA755" s="161"/>
      <c r="FB755" s="161"/>
      <c r="FC755" s="161"/>
      <c r="FD755" s="129"/>
      <c r="FE755" s="129"/>
      <c r="FF755" s="121"/>
    </row>
    <row r="756" spans="1:162" s="14" customFormat="1" ht="12" customHeight="1" x14ac:dyDescent="0.4">
      <c r="A756" s="55"/>
      <c r="B756" s="55"/>
      <c r="C756" s="55"/>
      <c r="D756" s="55"/>
      <c r="E756" s="191"/>
      <c r="F756" s="782" t="s">
        <v>399</v>
      </c>
      <c r="G756" s="782"/>
      <c r="H756" s="782"/>
      <c r="I756" s="782"/>
      <c r="J756" s="782"/>
      <c r="K756" s="782"/>
      <c r="L756" s="782"/>
      <c r="M756" s="782"/>
      <c r="N756" s="782"/>
      <c r="O756" s="782"/>
      <c r="P756" s="782"/>
      <c r="Q756" s="782"/>
      <c r="R756" s="782"/>
      <c r="S756" s="782"/>
      <c r="T756" s="782"/>
      <c r="U756" s="192"/>
      <c r="V756" s="192"/>
      <c r="W756" s="193"/>
      <c r="X756" s="193"/>
      <c r="Y756" s="194"/>
      <c r="Z756" s="195"/>
      <c r="AA756" s="194"/>
      <c r="AB756" s="195"/>
      <c r="AC756" s="191"/>
      <c r="AD756" s="195"/>
      <c r="AE756" s="195"/>
      <c r="AF756" s="195"/>
      <c r="AG756" s="195"/>
      <c r="AH756" s="195"/>
      <c r="AI756" s="195"/>
      <c r="AJ756" s="195"/>
      <c r="AK756" s="195"/>
      <c r="AL756" s="195"/>
      <c r="AM756" s="195"/>
      <c r="AN756" s="195"/>
      <c r="AO756" s="195"/>
      <c r="AP756" s="195"/>
      <c r="AQ756" s="195"/>
      <c r="AR756" s="195"/>
      <c r="AS756" s="195"/>
      <c r="AT756" s="195"/>
      <c r="AU756" s="195"/>
      <c r="AV756" s="195"/>
      <c r="AW756" s="195"/>
      <c r="AX756" s="195"/>
      <c r="AY756" s="195"/>
      <c r="AZ756" s="195"/>
      <c r="BA756" s="195"/>
      <c r="BB756" s="195"/>
      <c r="BC756" s="191"/>
      <c r="BD756" s="196"/>
      <c r="BE756" s="196"/>
      <c r="BF756" s="196"/>
      <c r="BG756" s="196"/>
      <c r="BH756" s="196"/>
      <c r="BI756" s="196"/>
      <c r="BJ756" s="196"/>
      <c r="BK756" s="196"/>
      <c r="BL756" s="196"/>
      <c r="BM756" s="196"/>
      <c r="BO756" s="161"/>
      <c r="BP756" s="129"/>
      <c r="BQ756" s="129"/>
      <c r="BR756" s="161"/>
      <c r="BS756" s="161"/>
      <c r="BT756" s="161"/>
      <c r="BU756" s="161"/>
      <c r="BV756" s="161"/>
      <c r="BW756" s="161"/>
      <c r="BX756" s="161"/>
      <c r="BY756" s="161"/>
      <c r="BZ756" s="129"/>
      <c r="CA756" s="129"/>
      <c r="CB756" s="121"/>
      <c r="CE756" s="55"/>
      <c r="CF756" s="55"/>
      <c r="CG756" s="55"/>
      <c r="CH756" s="55"/>
      <c r="CI756" s="191"/>
      <c r="CJ756" s="782" t="s">
        <v>399</v>
      </c>
      <c r="CK756" s="782"/>
      <c r="CL756" s="782"/>
      <c r="CM756" s="782"/>
      <c r="CN756" s="782"/>
      <c r="CO756" s="782"/>
      <c r="CP756" s="782"/>
      <c r="CQ756" s="782"/>
      <c r="CR756" s="782"/>
      <c r="CS756" s="782"/>
      <c r="CT756" s="782"/>
      <c r="CU756" s="782"/>
      <c r="CV756" s="782"/>
      <c r="CW756" s="782"/>
      <c r="CX756" s="782"/>
      <c r="CY756" s="192"/>
      <c r="CZ756" s="192"/>
      <c r="DA756" s="193"/>
      <c r="DB756" s="193"/>
      <c r="DC756" s="194"/>
      <c r="DD756" s="195"/>
      <c r="DE756" s="194"/>
      <c r="DF756" s="195"/>
      <c r="DG756" s="191"/>
      <c r="DH756" s="195"/>
      <c r="DI756" s="195"/>
      <c r="DJ756" s="195"/>
      <c r="DK756" s="195"/>
      <c r="DL756" s="195"/>
      <c r="DM756" s="195"/>
      <c r="DN756" s="195"/>
      <c r="DO756" s="195"/>
      <c r="DP756" s="195"/>
      <c r="DQ756" s="195"/>
      <c r="DR756" s="195"/>
      <c r="DS756" s="195"/>
      <c r="DT756" s="195"/>
      <c r="DU756" s="195"/>
      <c r="DV756" s="195"/>
      <c r="DW756" s="195"/>
      <c r="DX756" s="195"/>
      <c r="DY756" s="195"/>
      <c r="DZ756" s="195"/>
      <c r="EA756" s="195"/>
      <c r="EB756" s="195"/>
      <c r="EC756" s="195"/>
      <c r="ED756" s="195"/>
      <c r="EE756" s="195"/>
      <c r="EF756" s="195"/>
      <c r="EG756" s="191"/>
      <c r="EH756" s="196"/>
      <c r="EI756" s="196"/>
      <c r="EJ756" s="196"/>
      <c r="EK756" s="196"/>
      <c r="EL756" s="196"/>
      <c r="EM756" s="196"/>
      <c r="EN756" s="196"/>
      <c r="EO756" s="196"/>
      <c r="EP756" s="196"/>
      <c r="EQ756" s="196"/>
      <c r="ES756" s="161"/>
      <c r="ET756" s="129"/>
      <c r="EU756" s="129"/>
      <c r="EV756" s="161"/>
      <c r="EW756" s="161"/>
      <c r="EX756" s="161"/>
      <c r="EY756" s="161"/>
      <c r="EZ756" s="161"/>
      <c r="FA756" s="161"/>
      <c r="FB756" s="161"/>
      <c r="FC756" s="161"/>
      <c r="FD756" s="129"/>
      <c r="FE756" s="129"/>
      <c r="FF756" s="121"/>
    </row>
    <row r="757" spans="1:162" s="14" customFormat="1" ht="12" customHeight="1" x14ac:dyDescent="0.4">
      <c r="A757" s="55"/>
      <c r="B757" s="55"/>
      <c r="C757" s="55"/>
      <c r="D757" s="55"/>
      <c r="E757" s="191"/>
      <c r="F757" s="782"/>
      <c r="G757" s="782"/>
      <c r="H757" s="782"/>
      <c r="I757" s="782"/>
      <c r="J757" s="782"/>
      <c r="K757" s="782"/>
      <c r="L757" s="782"/>
      <c r="M757" s="782"/>
      <c r="N757" s="782"/>
      <c r="O757" s="782"/>
      <c r="P757" s="782"/>
      <c r="Q757" s="782"/>
      <c r="R757" s="782"/>
      <c r="S757" s="782"/>
      <c r="T757" s="782"/>
      <c r="U757" s="192"/>
      <c r="V757" s="192"/>
      <c r="W757" s="193"/>
      <c r="X757" s="193"/>
      <c r="Y757" s="191"/>
      <c r="Z757" s="191"/>
      <c r="AA757" s="191"/>
      <c r="AB757" s="191"/>
      <c r="AC757" s="191"/>
      <c r="AD757" s="191"/>
      <c r="AE757" s="191"/>
      <c r="AF757" s="191"/>
      <c r="AG757" s="191"/>
      <c r="AH757" s="191"/>
      <c r="AI757" s="191"/>
      <c r="AJ757" s="191"/>
      <c r="AK757" s="191"/>
      <c r="AL757" s="191"/>
      <c r="AM757" s="191"/>
      <c r="AN757" s="191"/>
      <c r="AO757" s="191"/>
      <c r="AP757" s="191"/>
      <c r="AQ757" s="191"/>
      <c r="AR757" s="191"/>
      <c r="AS757" s="191"/>
      <c r="AT757" s="191"/>
      <c r="AU757" s="191"/>
      <c r="AV757" s="191"/>
      <c r="AW757" s="191"/>
      <c r="AX757" s="191"/>
      <c r="AY757" s="191"/>
      <c r="AZ757" s="191"/>
      <c r="BA757" s="191"/>
      <c r="BB757" s="191"/>
      <c r="BC757" s="191"/>
      <c r="BD757" s="196"/>
      <c r="BE757" s="196"/>
      <c r="BF757" s="196"/>
      <c r="BG757" s="196"/>
      <c r="BH757" s="196"/>
      <c r="BI757" s="196"/>
      <c r="BJ757" s="196"/>
      <c r="BK757" s="196"/>
      <c r="BL757" s="196"/>
      <c r="BM757" s="196"/>
      <c r="BO757" s="161"/>
      <c r="BP757" s="129"/>
      <c r="BQ757" s="129"/>
      <c r="BR757" s="161"/>
      <c r="BS757" s="161"/>
      <c r="BT757" s="161"/>
      <c r="BU757" s="161"/>
      <c r="BV757" s="161"/>
      <c r="BW757" s="161"/>
      <c r="BX757" s="161"/>
      <c r="BY757" s="161"/>
      <c r="BZ757" s="129"/>
      <c r="CA757" s="129"/>
      <c r="CB757" s="121"/>
      <c r="CE757" s="55"/>
      <c r="CF757" s="55"/>
      <c r="CG757" s="55"/>
      <c r="CH757" s="55"/>
      <c r="CI757" s="191"/>
      <c r="CJ757" s="782"/>
      <c r="CK757" s="782"/>
      <c r="CL757" s="782"/>
      <c r="CM757" s="782"/>
      <c r="CN757" s="782"/>
      <c r="CO757" s="782"/>
      <c r="CP757" s="782"/>
      <c r="CQ757" s="782"/>
      <c r="CR757" s="782"/>
      <c r="CS757" s="782"/>
      <c r="CT757" s="782"/>
      <c r="CU757" s="782"/>
      <c r="CV757" s="782"/>
      <c r="CW757" s="782"/>
      <c r="CX757" s="782"/>
      <c r="CY757" s="192"/>
      <c r="CZ757" s="192"/>
      <c r="DA757" s="193"/>
      <c r="DB757" s="193"/>
      <c r="DC757" s="191"/>
      <c r="DD757" s="191"/>
      <c r="DE757" s="191"/>
      <c r="DF757" s="191"/>
      <c r="DG757" s="191"/>
      <c r="DH757" s="191"/>
      <c r="DI757" s="191"/>
      <c r="DJ757" s="191"/>
      <c r="DK757" s="191"/>
      <c r="DL757" s="191"/>
      <c r="DM757" s="191"/>
      <c r="DN757" s="191"/>
      <c r="DO757" s="191"/>
      <c r="DP757" s="191"/>
      <c r="DQ757" s="191"/>
      <c r="DR757" s="191"/>
      <c r="DS757" s="191"/>
      <c r="DT757" s="191"/>
      <c r="DU757" s="191"/>
      <c r="DV757" s="191"/>
      <c r="DW757" s="191"/>
      <c r="DX757" s="191"/>
      <c r="DY757" s="191"/>
      <c r="DZ757" s="191"/>
      <c r="EA757" s="191"/>
      <c r="EB757" s="191"/>
      <c r="EC757" s="191"/>
      <c r="ED757" s="191"/>
      <c r="EE757" s="191"/>
      <c r="EF757" s="191"/>
      <c r="EG757" s="191"/>
      <c r="EH757" s="196"/>
      <c r="EI757" s="196"/>
      <c r="EJ757" s="196"/>
      <c r="EK757" s="196"/>
      <c r="EL757" s="196"/>
      <c r="EM757" s="196"/>
      <c r="EN757" s="196"/>
      <c r="EO757" s="196"/>
      <c r="EP757" s="196"/>
      <c r="EQ757" s="196"/>
      <c r="ES757" s="161"/>
      <c r="ET757" s="129"/>
      <c r="EU757" s="129"/>
      <c r="EV757" s="161"/>
      <c r="EW757" s="161"/>
      <c r="EX757" s="161"/>
      <c r="EY757" s="161"/>
      <c r="EZ757" s="161"/>
      <c r="FA757" s="161"/>
      <c r="FB757" s="161"/>
      <c r="FC757" s="161"/>
      <c r="FD757" s="129"/>
      <c r="FE757" s="129"/>
      <c r="FF757" s="121"/>
    </row>
    <row r="758" spans="1:162" s="14" customFormat="1" ht="9.9499999999999993" customHeight="1" x14ac:dyDescent="0.4">
      <c r="A758" s="55"/>
      <c r="B758" s="55"/>
      <c r="C758" s="55"/>
      <c r="D758" s="55"/>
      <c r="E758" s="191"/>
      <c r="F758" s="778" t="s">
        <v>394</v>
      </c>
      <c r="G758" s="778"/>
      <c r="H758" s="778"/>
      <c r="I758" s="778"/>
      <c r="J758" s="778"/>
      <c r="K758" s="778"/>
      <c r="L758" s="778"/>
      <c r="M758" s="778"/>
      <c r="N758" s="778"/>
      <c r="O758" s="778"/>
      <c r="P758" s="778"/>
      <c r="Q758" s="778"/>
      <c r="R758" s="778"/>
      <c r="S758" s="778"/>
      <c r="T758" s="778"/>
      <c r="U758" s="778"/>
      <c r="V758" s="778"/>
      <c r="W758" s="778"/>
      <c r="X758" s="778"/>
      <c r="Y758" s="163"/>
      <c r="Z758" s="163"/>
      <c r="AA758" s="164"/>
      <c r="AB758" s="165"/>
      <c r="AC758" s="165"/>
      <c r="AD758" s="165"/>
      <c r="AE758" s="165"/>
      <c r="AF758" s="165"/>
      <c r="AG758" s="165"/>
      <c r="AH758" s="165"/>
      <c r="AI758" s="165"/>
      <c r="AJ758" s="165"/>
      <c r="AK758" s="165"/>
      <c r="AL758" s="165"/>
      <c r="AM758" s="165"/>
      <c r="AN758" s="165"/>
      <c r="AO758" s="165"/>
      <c r="AP758" s="165"/>
      <c r="AQ758" s="165"/>
      <c r="AR758" s="165"/>
      <c r="AS758" s="165"/>
      <c r="AT758" s="165"/>
      <c r="AU758" s="165"/>
      <c r="AV758" s="165"/>
      <c r="AW758" s="165"/>
      <c r="AX758" s="165"/>
      <c r="AY758" s="165"/>
      <c r="AZ758" s="165"/>
      <c r="BA758" s="165"/>
      <c r="BB758" s="166"/>
      <c r="BC758" s="166"/>
      <c r="BD758" s="167"/>
      <c r="BE758" s="167"/>
      <c r="BF758" s="167"/>
      <c r="BG758" s="167"/>
      <c r="BH758" s="167"/>
      <c r="BI758" s="167"/>
      <c r="BJ758" s="167"/>
      <c r="BK758" s="167"/>
      <c r="BL758" s="197"/>
      <c r="BM758" s="196"/>
      <c r="BO758" s="779"/>
      <c r="BP758" s="779"/>
      <c r="BQ758" s="779"/>
      <c r="BR758" s="779"/>
      <c r="BS758" s="779"/>
      <c r="BT758" s="779"/>
      <c r="BU758" s="779"/>
      <c r="BV758" s="779"/>
      <c r="BW758" s="779"/>
      <c r="BX758" s="779"/>
      <c r="BY758" s="779"/>
      <c r="BZ758" s="779"/>
      <c r="CA758" s="779"/>
      <c r="CB758" s="779"/>
      <c r="CE758" s="55"/>
      <c r="CF758" s="55"/>
      <c r="CG758" s="55"/>
      <c r="CH758" s="55"/>
      <c r="CI758" s="191"/>
      <c r="CJ758" s="778" t="s">
        <v>394</v>
      </c>
      <c r="CK758" s="778"/>
      <c r="CL758" s="778"/>
      <c r="CM758" s="778"/>
      <c r="CN758" s="778"/>
      <c r="CO758" s="778"/>
      <c r="CP758" s="778"/>
      <c r="CQ758" s="778"/>
      <c r="CR758" s="778"/>
      <c r="CS758" s="778"/>
      <c r="CT758" s="778"/>
      <c r="CU758" s="778"/>
      <c r="CV758" s="778"/>
      <c r="CW758" s="778"/>
      <c r="CX758" s="778"/>
      <c r="CY758" s="778"/>
      <c r="CZ758" s="778"/>
      <c r="DA758" s="778"/>
      <c r="DB758" s="778"/>
      <c r="DC758" s="163"/>
      <c r="DD758" s="163"/>
      <c r="DE758" s="164"/>
      <c r="DF758" s="165"/>
      <c r="DG758" s="165"/>
      <c r="DH758" s="165"/>
      <c r="DI758" s="165"/>
      <c r="DJ758" s="165"/>
      <c r="DK758" s="165"/>
      <c r="DL758" s="165"/>
      <c r="DM758" s="165"/>
      <c r="DN758" s="165"/>
      <c r="DO758" s="165"/>
      <c r="DP758" s="165"/>
      <c r="DQ758" s="165"/>
      <c r="DR758" s="165"/>
      <c r="DS758" s="165"/>
      <c r="DT758" s="165"/>
      <c r="DU758" s="165"/>
      <c r="DV758" s="165"/>
      <c r="DW758" s="165"/>
      <c r="DX758" s="165"/>
      <c r="DY758" s="165"/>
      <c r="DZ758" s="165"/>
      <c r="EA758" s="165"/>
      <c r="EB758" s="165"/>
      <c r="EC758" s="165"/>
      <c r="ED758" s="165"/>
      <c r="EE758" s="165"/>
      <c r="EF758" s="166"/>
      <c r="EG758" s="166"/>
      <c r="EH758" s="167"/>
      <c r="EI758" s="167"/>
      <c r="EJ758" s="167"/>
      <c r="EK758" s="167"/>
      <c r="EL758" s="167"/>
      <c r="EM758" s="167"/>
      <c r="EN758" s="167"/>
      <c r="EO758" s="167"/>
      <c r="EP758" s="197"/>
      <c r="EQ758" s="196"/>
      <c r="ES758" s="779" t="s">
        <v>400</v>
      </c>
      <c r="ET758" s="779"/>
      <c r="EU758" s="779"/>
      <c r="EV758" s="779"/>
      <c r="EW758" s="779"/>
      <c r="EX758" s="779"/>
      <c r="EY758" s="779"/>
      <c r="EZ758" s="779"/>
      <c r="FA758" s="779"/>
      <c r="FB758" s="779"/>
      <c r="FC758" s="779"/>
      <c r="FD758" s="779"/>
      <c r="FE758" s="779"/>
      <c r="FF758" s="779"/>
    </row>
    <row r="759" spans="1:162" s="14" customFormat="1" ht="18" customHeight="1" x14ac:dyDescent="0.4">
      <c r="A759" s="55"/>
      <c r="B759" s="55"/>
      <c r="C759" s="55"/>
      <c r="D759" s="55"/>
      <c r="E759" s="191"/>
      <c r="F759" s="778"/>
      <c r="G759" s="778"/>
      <c r="H759" s="778"/>
      <c r="I759" s="778"/>
      <c r="J759" s="778"/>
      <c r="K759" s="778"/>
      <c r="L759" s="778"/>
      <c r="M759" s="778"/>
      <c r="N759" s="778"/>
      <c r="O759" s="778"/>
      <c r="P759" s="778"/>
      <c r="Q759" s="778"/>
      <c r="R759" s="778"/>
      <c r="S759" s="778"/>
      <c r="T759" s="778"/>
      <c r="U759" s="778"/>
      <c r="V759" s="778"/>
      <c r="W759" s="778"/>
      <c r="X759" s="778"/>
      <c r="Y759" s="160"/>
      <c r="Z759" s="780" t="s">
        <v>396</v>
      </c>
      <c r="AA759" s="780"/>
      <c r="AB759" s="780"/>
      <c r="AC759" s="780"/>
      <c r="AD759" s="780"/>
      <c r="AE759" s="780"/>
      <c r="AF759" s="780"/>
      <c r="AG759" s="780"/>
      <c r="AH759" s="780"/>
      <c r="AI759" s="780"/>
      <c r="AJ759" s="780"/>
      <c r="AK759" s="780"/>
      <c r="AL759" s="780"/>
      <c r="AM759" s="780"/>
      <c r="AN759" s="780"/>
      <c r="AO759" s="780"/>
      <c r="AP759" s="780"/>
      <c r="AQ759" s="780"/>
      <c r="AR759" s="780"/>
      <c r="AS759" s="780"/>
      <c r="AT759" s="780"/>
      <c r="AU759" s="780"/>
      <c r="AV759" s="780"/>
      <c r="AW759" s="780"/>
      <c r="AX759" s="780"/>
      <c r="AY759" s="780"/>
      <c r="AZ759" s="780"/>
      <c r="BA759" s="780"/>
      <c r="BB759" s="780"/>
      <c r="BC759" s="780"/>
      <c r="BD759" s="780"/>
      <c r="BE759" s="780"/>
      <c r="BF759" s="780"/>
      <c r="BG759" s="780"/>
      <c r="BH759" s="780"/>
      <c r="BI759" s="780"/>
      <c r="BJ759" s="780"/>
      <c r="BK759" s="780"/>
      <c r="BL759" s="198"/>
      <c r="BM759" s="196"/>
      <c r="BO759" s="779"/>
      <c r="BP759" s="779"/>
      <c r="BQ759" s="779"/>
      <c r="BR759" s="779"/>
      <c r="BS759" s="779"/>
      <c r="BT759" s="779"/>
      <c r="BU759" s="779"/>
      <c r="BV759" s="779"/>
      <c r="BW759" s="779"/>
      <c r="BX759" s="779"/>
      <c r="BY759" s="779"/>
      <c r="BZ759" s="779"/>
      <c r="CA759" s="779"/>
      <c r="CB759" s="779"/>
      <c r="CE759" s="55"/>
      <c r="CF759" s="55"/>
      <c r="CG759" s="55"/>
      <c r="CH759" s="55"/>
      <c r="CI759" s="191"/>
      <c r="CJ759" s="778"/>
      <c r="CK759" s="778"/>
      <c r="CL759" s="778"/>
      <c r="CM759" s="778"/>
      <c r="CN759" s="778"/>
      <c r="CO759" s="778"/>
      <c r="CP759" s="778"/>
      <c r="CQ759" s="778"/>
      <c r="CR759" s="778"/>
      <c r="CS759" s="778"/>
      <c r="CT759" s="778"/>
      <c r="CU759" s="778"/>
      <c r="CV759" s="778"/>
      <c r="CW759" s="778"/>
      <c r="CX759" s="778"/>
      <c r="CY759" s="778"/>
      <c r="CZ759" s="778"/>
      <c r="DA759" s="778"/>
      <c r="DB759" s="778"/>
      <c r="DC759" s="160"/>
      <c r="DD759" s="780" t="s">
        <v>396</v>
      </c>
      <c r="DE759" s="780"/>
      <c r="DF759" s="780"/>
      <c r="DG759" s="780"/>
      <c r="DH759" s="780"/>
      <c r="DI759" s="780"/>
      <c r="DJ759" s="780"/>
      <c r="DK759" s="780"/>
      <c r="DL759" s="780"/>
      <c r="DM759" s="780"/>
      <c r="DN759" s="780"/>
      <c r="DO759" s="780"/>
      <c r="DP759" s="780"/>
      <c r="DQ759" s="780"/>
      <c r="DR759" s="780"/>
      <c r="DS759" s="780"/>
      <c r="DT759" s="780"/>
      <c r="DU759" s="780"/>
      <c r="DV759" s="780"/>
      <c r="DW759" s="780"/>
      <c r="DX759" s="780"/>
      <c r="DY759" s="780"/>
      <c r="DZ759" s="780"/>
      <c r="EA759" s="780"/>
      <c r="EB759" s="780"/>
      <c r="EC759" s="780"/>
      <c r="ED759" s="780"/>
      <c r="EE759" s="780"/>
      <c r="EF759" s="780"/>
      <c r="EG759" s="780"/>
      <c r="EH759" s="780"/>
      <c r="EI759" s="780"/>
      <c r="EJ759" s="780"/>
      <c r="EK759" s="780"/>
      <c r="EL759" s="780"/>
      <c r="EM759" s="780"/>
      <c r="EN759" s="780"/>
      <c r="EO759" s="780"/>
      <c r="EP759" s="198"/>
      <c r="EQ759" s="196"/>
      <c r="ES759" s="779"/>
      <c r="ET759" s="779"/>
      <c r="EU759" s="779"/>
      <c r="EV759" s="779"/>
      <c r="EW759" s="779"/>
      <c r="EX759" s="779"/>
      <c r="EY759" s="779"/>
      <c r="EZ759" s="779"/>
      <c r="FA759" s="779"/>
      <c r="FB759" s="779"/>
      <c r="FC759" s="779"/>
      <c r="FD759" s="779"/>
      <c r="FE759" s="779"/>
      <c r="FF759" s="779"/>
    </row>
    <row r="760" spans="1:162" s="14" customFormat="1" ht="18" customHeight="1" x14ac:dyDescent="0.4">
      <c r="A760" s="55"/>
      <c r="B760" s="55"/>
      <c r="C760" s="55"/>
      <c r="D760" s="55"/>
      <c r="E760" s="191"/>
      <c r="F760" s="778"/>
      <c r="G760" s="778"/>
      <c r="H760" s="778"/>
      <c r="I760" s="778"/>
      <c r="J760" s="778"/>
      <c r="K760" s="778"/>
      <c r="L760" s="778"/>
      <c r="M760" s="778"/>
      <c r="N760" s="778"/>
      <c r="O760" s="778"/>
      <c r="P760" s="778"/>
      <c r="Q760" s="778"/>
      <c r="R760" s="778"/>
      <c r="S760" s="778"/>
      <c r="T760" s="778"/>
      <c r="U760" s="778"/>
      <c r="V760" s="778"/>
      <c r="W760" s="778"/>
      <c r="X760" s="778"/>
      <c r="Y760" s="160"/>
      <c r="Z760" s="780"/>
      <c r="AA760" s="780"/>
      <c r="AB760" s="780"/>
      <c r="AC760" s="780"/>
      <c r="AD760" s="780"/>
      <c r="AE760" s="780"/>
      <c r="AF760" s="780"/>
      <c r="AG760" s="780"/>
      <c r="AH760" s="780"/>
      <c r="AI760" s="780"/>
      <c r="AJ760" s="780"/>
      <c r="AK760" s="780"/>
      <c r="AL760" s="780"/>
      <c r="AM760" s="780"/>
      <c r="AN760" s="780"/>
      <c r="AO760" s="780"/>
      <c r="AP760" s="780"/>
      <c r="AQ760" s="780"/>
      <c r="AR760" s="780"/>
      <c r="AS760" s="780"/>
      <c r="AT760" s="780"/>
      <c r="AU760" s="780"/>
      <c r="AV760" s="780"/>
      <c r="AW760" s="780"/>
      <c r="AX760" s="780"/>
      <c r="AY760" s="780"/>
      <c r="AZ760" s="780"/>
      <c r="BA760" s="780"/>
      <c r="BB760" s="780"/>
      <c r="BC760" s="780"/>
      <c r="BD760" s="780"/>
      <c r="BE760" s="780"/>
      <c r="BF760" s="780"/>
      <c r="BG760" s="780"/>
      <c r="BH760" s="780"/>
      <c r="BI760" s="780"/>
      <c r="BJ760" s="780"/>
      <c r="BK760" s="780"/>
      <c r="BL760" s="198"/>
      <c r="BM760" s="196"/>
      <c r="BO760" s="779"/>
      <c r="BP760" s="779"/>
      <c r="BQ760" s="779"/>
      <c r="BR760" s="779"/>
      <c r="BS760" s="779"/>
      <c r="BT760" s="779"/>
      <c r="BU760" s="779"/>
      <c r="BV760" s="779"/>
      <c r="BW760" s="779"/>
      <c r="BX760" s="779"/>
      <c r="BY760" s="779"/>
      <c r="BZ760" s="779"/>
      <c r="CA760" s="779"/>
      <c r="CB760" s="779"/>
      <c r="CE760" s="55"/>
      <c r="CF760" s="55"/>
      <c r="CG760" s="55"/>
      <c r="CH760" s="55"/>
      <c r="CI760" s="191"/>
      <c r="CJ760" s="778"/>
      <c r="CK760" s="778"/>
      <c r="CL760" s="778"/>
      <c r="CM760" s="778"/>
      <c r="CN760" s="778"/>
      <c r="CO760" s="778"/>
      <c r="CP760" s="778"/>
      <c r="CQ760" s="778"/>
      <c r="CR760" s="778"/>
      <c r="CS760" s="778"/>
      <c r="CT760" s="778"/>
      <c r="CU760" s="778"/>
      <c r="CV760" s="778"/>
      <c r="CW760" s="778"/>
      <c r="CX760" s="778"/>
      <c r="CY760" s="778"/>
      <c r="CZ760" s="778"/>
      <c r="DA760" s="778"/>
      <c r="DB760" s="778"/>
      <c r="DC760" s="160"/>
      <c r="DD760" s="780"/>
      <c r="DE760" s="780"/>
      <c r="DF760" s="780"/>
      <c r="DG760" s="780"/>
      <c r="DH760" s="780"/>
      <c r="DI760" s="780"/>
      <c r="DJ760" s="780"/>
      <c r="DK760" s="780"/>
      <c r="DL760" s="780"/>
      <c r="DM760" s="780"/>
      <c r="DN760" s="780"/>
      <c r="DO760" s="780"/>
      <c r="DP760" s="780"/>
      <c r="DQ760" s="780"/>
      <c r="DR760" s="780"/>
      <c r="DS760" s="780"/>
      <c r="DT760" s="780"/>
      <c r="DU760" s="780"/>
      <c r="DV760" s="780"/>
      <c r="DW760" s="780"/>
      <c r="DX760" s="780"/>
      <c r="DY760" s="780"/>
      <c r="DZ760" s="780"/>
      <c r="EA760" s="780"/>
      <c r="EB760" s="780"/>
      <c r="EC760" s="780"/>
      <c r="ED760" s="780"/>
      <c r="EE760" s="780"/>
      <c r="EF760" s="780"/>
      <c r="EG760" s="780"/>
      <c r="EH760" s="780"/>
      <c r="EI760" s="780"/>
      <c r="EJ760" s="780"/>
      <c r="EK760" s="780"/>
      <c r="EL760" s="780"/>
      <c r="EM760" s="780"/>
      <c r="EN760" s="780"/>
      <c r="EO760" s="780"/>
      <c r="EP760" s="198"/>
      <c r="EQ760" s="196"/>
      <c r="ES760" s="779"/>
      <c r="ET760" s="779"/>
      <c r="EU760" s="779"/>
      <c r="EV760" s="779"/>
      <c r="EW760" s="779"/>
      <c r="EX760" s="779"/>
      <c r="EY760" s="779"/>
      <c r="EZ760" s="779"/>
      <c r="FA760" s="779"/>
      <c r="FB760" s="779"/>
      <c r="FC760" s="779"/>
      <c r="FD760" s="779"/>
      <c r="FE760" s="779"/>
      <c r="FF760" s="779"/>
    </row>
    <row r="761" spans="1:162" s="14" customFormat="1" ht="18" customHeight="1" x14ac:dyDescent="0.4">
      <c r="A761" s="55"/>
      <c r="B761" s="55"/>
      <c r="C761" s="55"/>
      <c r="D761" s="55"/>
      <c r="E761" s="191"/>
      <c r="F761" s="778"/>
      <c r="G761" s="778"/>
      <c r="H761" s="778"/>
      <c r="I761" s="778"/>
      <c r="J761" s="778"/>
      <c r="K761" s="778"/>
      <c r="L761" s="778"/>
      <c r="M761" s="778"/>
      <c r="N761" s="778"/>
      <c r="O761" s="778"/>
      <c r="P761" s="778"/>
      <c r="Q761" s="778"/>
      <c r="R761" s="778"/>
      <c r="S761" s="778"/>
      <c r="T761" s="778"/>
      <c r="U761" s="778"/>
      <c r="V761" s="778"/>
      <c r="W761" s="778"/>
      <c r="X761" s="778"/>
      <c r="Y761" s="160"/>
      <c r="Z761" s="780"/>
      <c r="AA761" s="780"/>
      <c r="AB761" s="780"/>
      <c r="AC761" s="780"/>
      <c r="AD761" s="780"/>
      <c r="AE761" s="780"/>
      <c r="AF761" s="780"/>
      <c r="AG761" s="780"/>
      <c r="AH761" s="780"/>
      <c r="AI761" s="780"/>
      <c r="AJ761" s="780"/>
      <c r="AK761" s="780"/>
      <c r="AL761" s="780"/>
      <c r="AM761" s="780"/>
      <c r="AN761" s="780"/>
      <c r="AO761" s="780"/>
      <c r="AP761" s="780"/>
      <c r="AQ761" s="780"/>
      <c r="AR761" s="780"/>
      <c r="AS761" s="780"/>
      <c r="AT761" s="780"/>
      <c r="AU761" s="780"/>
      <c r="AV761" s="780"/>
      <c r="AW761" s="780"/>
      <c r="AX761" s="780"/>
      <c r="AY761" s="780"/>
      <c r="AZ761" s="780"/>
      <c r="BA761" s="780"/>
      <c r="BB761" s="780"/>
      <c r="BC761" s="780"/>
      <c r="BD761" s="780"/>
      <c r="BE761" s="780"/>
      <c r="BF761" s="780"/>
      <c r="BG761" s="780"/>
      <c r="BH761" s="780"/>
      <c r="BI761" s="780"/>
      <c r="BJ761" s="780"/>
      <c r="BK761" s="780"/>
      <c r="BL761" s="198"/>
      <c r="BM761" s="196"/>
      <c r="BO761" s="779"/>
      <c r="BP761" s="779"/>
      <c r="BQ761" s="779"/>
      <c r="BR761" s="779"/>
      <c r="BS761" s="779"/>
      <c r="BT761" s="779"/>
      <c r="BU761" s="779"/>
      <c r="BV761" s="779"/>
      <c r="BW761" s="779"/>
      <c r="BX761" s="779"/>
      <c r="BY761" s="779"/>
      <c r="BZ761" s="779"/>
      <c r="CA761" s="779"/>
      <c r="CB761" s="779"/>
      <c r="CE761" s="55"/>
      <c r="CF761" s="55"/>
      <c r="CG761" s="55"/>
      <c r="CH761" s="55"/>
      <c r="CI761" s="191"/>
      <c r="CJ761" s="778"/>
      <c r="CK761" s="778"/>
      <c r="CL761" s="778"/>
      <c r="CM761" s="778"/>
      <c r="CN761" s="778"/>
      <c r="CO761" s="778"/>
      <c r="CP761" s="778"/>
      <c r="CQ761" s="778"/>
      <c r="CR761" s="778"/>
      <c r="CS761" s="778"/>
      <c r="CT761" s="778"/>
      <c r="CU761" s="778"/>
      <c r="CV761" s="778"/>
      <c r="CW761" s="778"/>
      <c r="CX761" s="778"/>
      <c r="CY761" s="778"/>
      <c r="CZ761" s="778"/>
      <c r="DA761" s="778"/>
      <c r="DB761" s="778"/>
      <c r="DC761" s="160"/>
      <c r="DD761" s="780"/>
      <c r="DE761" s="780"/>
      <c r="DF761" s="780"/>
      <c r="DG761" s="780"/>
      <c r="DH761" s="780"/>
      <c r="DI761" s="780"/>
      <c r="DJ761" s="780"/>
      <c r="DK761" s="780"/>
      <c r="DL761" s="780"/>
      <c r="DM761" s="780"/>
      <c r="DN761" s="780"/>
      <c r="DO761" s="780"/>
      <c r="DP761" s="780"/>
      <c r="DQ761" s="780"/>
      <c r="DR761" s="780"/>
      <c r="DS761" s="780"/>
      <c r="DT761" s="780"/>
      <c r="DU761" s="780"/>
      <c r="DV761" s="780"/>
      <c r="DW761" s="780"/>
      <c r="DX761" s="780"/>
      <c r="DY761" s="780"/>
      <c r="DZ761" s="780"/>
      <c r="EA761" s="780"/>
      <c r="EB761" s="780"/>
      <c r="EC761" s="780"/>
      <c r="ED761" s="780"/>
      <c r="EE761" s="780"/>
      <c r="EF761" s="780"/>
      <c r="EG761" s="780"/>
      <c r="EH761" s="780"/>
      <c r="EI761" s="780"/>
      <c r="EJ761" s="780"/>
      <c r="EK761" s="780"/>
      <c r="EL761" s="780"/>
      <c r="EM761" s="780"/>
      <c r="EN761" s="780"/>
      <c r="EO761" s="780"/>
      <c r="EP761" s="198"/>
      <c r="EQ761" s="196"/>
      <c r="ES761" s="779"/>
      <c r="ET761" s="779"/>
      <c r="EU761" s="779"/>
      <c r="EV761" s="779"/>
      <c r="EW761" s="779"/>
      <c r="EX761" s="779"/>
      <c r="EY761" s="779"/>
      <c r="EZ761" s="779"/>
      <c r="FA761" s="779"/>
      <c r="FB761" s="779"/>
      <c r="FC761" s="779"/>
      <c r="FD761" s="779"/>
      <c r="FE761" s="779"/>
      <c r="FF761" s="779"/>
    </row>
    <row r="762" spans="1:162" s="14" customFormat="1" ht="9.9499999999999993" customHeight="1" x14ac:dyDescent="0.4">
      <c r="A762" s="55"/>
      <c r="B762" s="55"/>
      <c r="C762" s="55"/>
      <c r="D762" s="55"/>
      <c r="E762" s="191"/>
      <c r="F762" s="778"/>
      <c r="G762" s="778"/>
      <c r="H762" s="778"/>
      <c r="I762" s="778"/>
      <c r="J762" s="778"/>
      <c r="K762" s="778"/>
      <c r="L762" s="778"/>
      <c r="M762" s="778"/>
      <c r="N762" s="778"/>
      <c r="O762" s="778"/>
      <c r="P762" s="778"/>
      <c r="Q762" s="778"/>
      <c r="R762" s="778"/>
      <c r="S762" s="778"/>
      <c r="T762" s="778"/>
      <c r="U762" s="778"/>
      <c r="V762" s="778"/>
      <c r="W762" s="778"/>
      <c r="X762" s="778"/>
      <c r="Y762" s="170"/>
      <c r="Z762" s="170"/>
      <c r="AA762" s="171"/>
      <c r="AB762" s="172"/>
      <c r="AC762" s="173"/>
      <c r="AD762" s="172"/>
      <c r="AE762" s="172"/>
      <c r="AF762" s="172"/>
      <c r="AG762" s="172"/>
      <c r="AH762" s="172"/>
      <c r="AI762" s="172"/>
      <c r="AJ762" s="172"/>
      <c r="AK762" s="172"/>
      <c r="AL762" s="172"/>
      <c r="AM762" s="172"/>
      <c r="AN762" s="172"/>
      <c r="AO762" s="172"/>
      <c r="AP762" s="172"/>
      <c r="AQ762" s="172"/>
      <c r="AR762" s="172"/>
      <c r="AS762" s="172"/>
      <c r="AT762" s="172"/>
      <c r="AU762" s="172"/>
      <c r="AV762" s="172"/>
      <c r="AW762" s="172"/>
      <c r="AX762" s="172"/>
      <c r="AY762" s="172"/>
      <c r="AZ762" s="172"/>
      <c r="BA762" s="172"/>
      <c r="BB762" s="174"/>
      <c r="BC762" s="174"/>
      <c r="BD762" s="175"/>
      <c r="BE762" s="175"/>
      <c r="BF762" s="175"/>
      <c r="BG762" s="175"/>
      <c r="BH762" s="175"/>
      <c r="BI762" s="175"/>
      <c r="BJ762" s="175"/>
      <c r="BK762" s="175"/>
      <c r="BL762" s="199"/>
      <c r="BM762" s="196"/>
      <c r="BO762" s="779"/>
      <c r="BP762" s="779"/>
      <c r="BQ762" s="779"/>
      <c r="BR762" s="779"/>
      <c r="BS762" s="779"/>
      <c r="BT762" s="779"/>
      <c r="BU762" s="779"/>
      <c r="BV762" s="779"/>
      <c r="BW762" s="779"/>
      <c r="BX762" s="779"/>
      <c r="BY762" s="779"/>
      <c r="BZ762" s="779"/>
      <c r="CA762" s="779"/>
      <c r="CB762" s="779"/>
      <c r="CE762" s="55"/>
      <c r="CF762" s="55"/>
      <c r="CG762" s="55"/>
      <c r="CH762" s="55"/>
      <c r="CI762" s="191"/>
      <c r="CJ762" s="778"/>
      <c r="CK762" s="778"/>
      <c r="CL762" s="778"/>
      <c r="CM762" s="778"/>
      <c r="CN762" s="778"/>
      <c r="CO762" s="778"/>
      <c r="CP762" s="778"/>
      <c r="CQ762" s="778"/>
      <c r="CR762" s="778"/>
      <c r="CS762" s="778"/>
      <c r="CT762" s="778"/>
      <c r="CU762" s="778"/>
      <c r="CV762" s="778"/>
      <c r="CW762" s="778"/>
      <c r="CX762" s="778"/>
      <c r="CY762" s="778"/>
      <c r="CZ762" s="778"/>
      <c r="DA762" s="778"/>
      <c r="DB762" s="778"/>
      <c r="DC762" s="170"/>
      <c r="DD762" s="170"/>
      <c r="DE762" s="171"/>
      <c r="DF762" s="172"/>
      <c r="DG762" s="173"/>
      <c r="DH762" s="172"/>
      <c r="DI762" s="172"/>
      <c r="DJ762" s="172"/>
      <c r="DK762" s="172"/>
      <c r="DL762" s="172"/>
      <c r="DM762" s="172"/>
      <c r="DN762" s="172"/>
      <c r="DO762" s="172"/>
      <c r="DP762" s="172"/>
      <c r="DQ762" s="172"/>
      <c r="DR762" s="172"/>
      <c r="DS762" s="172"/>
      <c r="DT762" s="172"/>
      <c r="DU762" s="172"/>
      <c r="DV762" s="172"/>
      <c r="DW762" s="172"/>
      <c r="DX762" s="172"/>
      <c r="DY762" s="172"/>
      <c r="DZ762" s="172"/>
      <c r="EA762" s="172"/>
      <c r="EB762" s="172"/>
      <c r="EC762" s="172"/>
      <c r="ED762" s="172"/>
      <c r="EE762" s="172"/>
      <c r="EF762" s="174"/>
      <c r="EG762" s="174"/>
      <c r="EH762" s="175"/>
      <c r="EI762" s="175"/>
      <c r="EJ762" s="175"/>
      <c r="EK762" s="175"/>
      <c r="EL762" s="175"/>
      <c r="EM762" s="175"/>
      <c r="EN762" s="175"/>
      <c r="EO762" s="175"/>
      <c r="EP762" s="199"/>
      <c r="EQ762" s="196"/>
      <c r="ES762" s="779"/>
      <c r="ET762" s="779"/>
      <c r="EU762" s="779"/>
      <c r="EV762" s="779"/>
      <c r="EW762" s="779"/>
      <c r="EX762" s="779"/>
      <c r="EY762" s="779"/>
      <c r="EZ762" s="779"/>
      <c r="FA762" s="779"/>
      <c r="FB762" s="779"/>
      <c r="FC762" s="779"/>
      <c r="FD762" s="779"/>
      <c r="FE762" s="779"/>
      <c r="FF762" s="779"/>
    </row>
    <row r="763" spans="1:162" s="14" customFormat="1" ht="9.9499999999999993" customHeight="1" x14ac:dyDescent="0.4">
      <c r="A763" s="55"/>
      <c r="B763" s="55"/>
      <c r="C763" s="55"/>
      <c r="D763" s="55"/>
      <c r="E763" s="191"/>
      <c r="F763" s="118"/>
      <c r="G763" s="178"/>
      <c r="H763" s="178"/>
      <c r="I763" s="178"/>
      <c r="J763" s="178"/>
      <c r="K763" s="178"/>
      <c r="L763" s="178"/>
      <c r="M763" s="178"/>
      <c r="N763" s="178"/>
      <c r="O763" s="178"/>
      <c r="P763" s="178"/>
      <c r="Q763" s="178"/>
      <c r="R763" s="178"/>
      <c r="S763" s="178"/>
      <c r="T763" s="178"/>
      <c r="U763" s="178"/>
      <c r="V763" s="178"/>
      <c r="W763" s="179"/>
      <c r="X763" s="179"/>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c r="BA763" s="55"/>
      <c r="BB763" s="55"/>
      <c r="BC763" s="55"/>
      <c r="BL763" s="196"/>
      <c r="BM763" s="196"/>
      <c r="BO763" s="161"/>
      <c r="BP763" s="129"/>
      <c r="BQ763" s="129"/>
      <c r="BR763" s="161"/>
      <c r="BS763" s="161"/>
      <c r="BT763" s="161"/>
      <c r="BU763" s="161"/>
      <c r="BV763" s="161"/>
      <c r="BW763" s="161"/>
      <c r="BX763" s="161"/>
      <c r="BY763" s="161"/>
      <c r="BZ763" s="129"/>
      <c r="CA763" s="129"/>
      <c r="CB763" s="121"/>
      <c r="CE763" s="55"/>
      <c r="CF763" s="55"/>
      <c r="CG763" s="55"/>
      <c r="CH763" s="55"/>
      <c r="CI763" s="191"/>
      <c r="CJ763" s="118"/>
      <c r="CK763" s="178"/>
      <c r="CL763" s="178"/>
      <c r="CM763" s="178"/>
      <c r="CN763" s="178"/>
      <c r="CO763" s="178"/>
      <c r="CP763" s="178"/>
      <c r="CQ763" s="178"/>
      <c r="CR763" s="178"/>
      <c r="CS763" s="178"/>
      <c r="CT763" s="178"/>
      <c r="CU763" s="178"/>
      <c r="CV763" s="178"/>
      <c r="CW763" s="178"/>
      <c r="CX763" s="178"/>
      <c r="CY763" s="178"/>
      <c r="CZ763" s="178"/>
      <c r="DA763" s="179"/>
      <c r="DB763" s="179"/>
      <c r="DC763" s="55"/>
      <c r="DD763" s="55"/>
      <c r="DE763" s="55"/>
      <c r="DF763" s="55"/>
      <c r="DG763" s="55"/>
      <c r="DH763" s="55"/>
      <c r="DI763" s="55"/>
      <c r="DJ763" s="55"/>
      <c r="DK763" s="55"/>
      <c r="DL763" s="55"/>
      <c r="DM763" s="55"/>
      <c r="DN763" s="55"/>
      <c r="DO763" s="55"/>
      <c r="DP763" s="55"/>
      <c r="DQ763" s="55"/>
      <c r="DR763" s="55"/>
      <c r="DS763" s="55"/>
      <c r="DT763" s="55"/>
      <c r="DU763" s="55"/>
      <c r="DV763" s="55"/>
      <c r="DW763" s="55"/>
      <c r="DX763" s="55"/>
      <c r="DY763" s="55"/>
      <c r="DZ763" s="55"/>
      <c r="EA763" s="55"/>
      <c r="EB763" s="55"/>
      <c r="EC763" s="55"/>
      <c r="ED763" s="55"/>
      <c r="EE763" s="55"/>
      <c r="EF763" s="55"/>
      <c r="EG763" s="55"/>
      <c r="EP763" s="196"/>
      <c r="EQ763" s="196"/>
      <c r="ES763" s="161"/>
      <c r="ET763" s="129"/>
      <c r="EU763" s="129"/>
      <c r="EV763" s="161"/>
      <c r="EW763" s="161"/>
      <c r="EX763" s="161"/>
      <c r="EY763" s="161"/>
      <c r="EZ763" s="161"/>
      <c r="FA763" s="161"/>
      <c r="FB763" s="161"/>
      <c r="FC763" s="161"/>
      <c r="FD763" s="129"/>
      <c r="FE763" s="129"/>
      <c r="FF763" s="121"/>
    </row>
    <row r="764" spans="1:162" s="14" customFormat="1" ht="9.9499999999999993" customHeight="1" x14ac:dyDescent="0.4">
      <c r="A764" s="55"/>
      <c r="B764" s="55"/>
      <c r="C764" s="55"/>
      <c r="D764" s="55"/>
      <c r="E764" s="191"/>
      <c r="F764" s="778" t="s">
        <v>401</v>
      </c>
      <c r="G764" s="778"/>
      <c r="H764" s="778"/>
      <c r="I764" s="778"/>
      <c r="J764" s="778"/>
      <c r="K764" s="778"/>
      <c r="L764" s="778"/>
      <c r="M764" s="778"/>
      <c r="N764" s="778"/>
      <c r="O764" s="778"/>
      <c r="P764" s="778"/>
      <c r="Q764" s="778"/>
      <c r="R764" s="778"/>
      <c r="S764" s="778"/>
      <c r="T764" s="778"/>
      <c r="U764" s="778"/>
      <c r="V764" s="778"/>
      <c r="W764" s="778"/>
      <c r="X764" s="778"/>
      <c r="Y764" s="163"/>
      <c r="Z764" s="163"/>
      <c r="AA764" s="164"/>
      <c r="AB764" s="165"/>
      <c r="AC764" s="165"/>
      <c r="AD764" s="165"/>
      <c r="AE764" s="165"/>
      <c r="AF764" s="165"/>
      <c r="AG764" s="165"/>
      <c r="AH764" s="165"/>
      <c r="AI764" s="165"/>
      <c r="AJ764" s="165"/>
      <c r="AK764" s="165"/>
      <c r="AL764" s="165"/>
      <c r="AM764" s="165"/>
      <c r="AN764" s="165"/>
      <c r="AO764" s="165"/>
      <c r="AP764" s="165"/>
      <c r="AQ764" s="165"/>
      <c r="AR764" s="165"/>
      <c r="AS764" s="165"/>
      <c r="AT764" s="165"/>
      <c r="AU764" s="165"/>
      <c r="AV764" s="165"/>
      <c r="AW764" s="165"/>
      <c r="AX764" s="165"/>
      <c r="AY764" s="165"/>
      <c r="AZ764" s="165"/>
      <c r="BA764" s="165"/>
      <c r="BB764" s="166"/>
      <c r="BC764" s="166"/>
      <c r="BD764" s="167"/>
      <c r="BE764" s="167"/>
      <c r="BF764" s="167"/>
      <c r="BG764" s="167"/>
      <c r="BH764" s="167"/>
      <c r="BI764" s="167"/>
      <c r="BJ764" s="167"/>
      <c r="BK764" s="167"/>
      <c r="BL764" s="197"/>
      <c r="BM764" s="196"/>
      <c r="BO764" s="779"/>
      <c r="BP764" s="779"/>
      <c r="BQ764" s="779"/>
      <c r="BR764" s="779"/>
      <c r="BS764" s="779"/>
      <c r="BT764" s="779"/>
      <c r="BU764" s="779"/>
      <c r="BV764" s="779"/>
      <c r="BW764" s="779"/>
      <c r="BX764" s="779"/>
      <c r="BY764" s="779"/>
      <c r="BZ764" s="779"/>
      <c r="CA764" s="779"/>
      <c r="CB764" s="779"/>
      <c r="CE764" s="55"/>
      <c r="CF764" s="55"/>
      <c r="CG764" s="55"/>
      <c r="CH764" s="55"/>
      <c r="CI764" s="191"/>
      <c r="CJ764" s="778" t="s">
        <v>401</v>
      </c>
      <c r="CK764" s="778"/>
      <c r="CL764" s="778"/>
      <c r="CM764" s="778"/>
      <c r="CN764" s="778"/>
      <c r="CO764" s="778"/>
      <c r="CP764" s="778"/>
      <c r="CQ764" s="778"/>
      <c r="CR764" s="778"/>
      <c r="CS764" s="778"/>
      <c r="CT764" s="778"/>
      <c r="CU764" s="778"/>
      <c r="CV764" s="778"/>
      <c r="CW764" s="778"/>
      <c r="CX764" s="778"/>
      <c r="CY764" s="778"/>
      <c r="CZ764" s="778"/>
      <c r="DA764" s="778"/>
      <c r="DB764" s="778"/>
      <c r="DC764" s="163"/>
      <c r="DD764" s="163"/>
      <c r="DE764" s="164"/>
      <c r="DF764" s="165"/>
      <c r="DG764" s="165"/>
      <c r="DH764" s="165"/>
      <c r="DI764" s="165"/>
      <c r="DJ764" s="165"/>
      <c r="DK764" s="165"/>
      <c r="DL764" s="165"/>
      <c r="DM764" s="165"/>
      <c r="DN764" s="165"/>
      <c r="DO764" s="165"/>
      <c r="DP764" s="165"/>
      <c r="DQ764" s="165"/>
      <c r="DR764" s="165"/>
      <c r="DS764" s="165"/>
      <c r="DT764" s="165"/>
      <c r="DU764" s="165"/>
      <c r="DV764" s="165"/>
      <c r="DW764" s="165"/>
      <c r="DX764" s="165"/>
      <c r="DY764" s="165"/>
      <c r="DZ764" s="165"/>
      <c r="EA764" s="165"/>
      <c r="EB764" s="165"/>
      <c r="EC764" s="165"/>
      <c r="ED764" s="165"/>
      <c r="EE764" s="165"/>
      <c r="EF764" s="166"/>
      <c r="EG764" s="166"/>
      <c r="EH764" s="167"/>
      <c r="EI764" s="167"/>
      <c r="EJ764" s="167"/>
      <c r="EK764" s="167"/>
      <c r="EL764" s="167"/>
      <c r="EM764" s="167"/>
      <c r="EN764" s="167"/>
      <c r="EO764" s="167"/>
      <c r="EP764" s="197"/>
      <c r="EQ764" s="196"/>
      <c r="ES764" s="779" t="s">
        <v>400</v>
      </c>
      <c r="ET764" s="779"/>
      <c r="EU764" s="779"/>
      <c r="EV764" s="779"/>
      <c r="EW764" s="779"/>
      <c r="EX764" s="779"/>
      <c r="EY764" s="779"/>
      <c r="EZ764" s="779"/>
      <c r="FA764" s="779"/>
      <c r="FB764" s="779"/>
      <c r="FC764" s="779"/>
      <c r="FD764" s="779"/>
      <c r="FE764" s="779"/>
      <c r="FF764" s="779"/>
    </row>
    <row r="765" spans="1:162" s="14" customFormat="1" ht="18" customHeight="1" x14ac:dyDescent="0.4">
      <c r="A765" s="55"/>
      <c r="B765" s="55"/>
      <c r="C765" s="55"/>
      <c r="D765" s="55"/>
      <c r="E765" s="191"/>
      <c r="F765" s="778"/>
      <c r="G765" s="778"/>
      <c r="H765" s="778"/>
      <c r="I765" s="778"/>
      <c r="J765" s="778"/>
      <c r="K765" s="778"/>
      <c r="L765" s="778"/>
      <c r="M765" s="778"/>
      <c r="N765" s="778"/>
      <c r="O765" s="778"/>
      <c r="P765" s="778"/>
      <c r="Q765" s="778"/>
      <c r="R765" s="778"/>
      <c r="S765" s="778"/>
      <c r="T765" s="778"/>
      <c r="U765" s="778"/>
      <c r="V765" s="778"/>
      <c r="W765" s="778"/>
      <c r="X765" s="778"/>
      <c r="Y765" s="160"/>
      <c r="Z765" s="780" t="s">
        <v>402</v>
      </c>
      <c r="AA765" s="780"/>
      <c r="AB765" s="780"/>
      <c r="AC765" s="780"/>
      <c r="AD765" s="780"/>
      <c r="AE765" s="780"/>
      <c r="AF765" s="780"/>
      <c r="AG765" s="780"/>
      <c r="AH765" s="780"/>
      <c r="AI765" s="780"/>
      <c r="AJ765" s="780"/>
      <c r="AK765" s="780"/>
      <c r="AL765" s="780"/>
      <c r="AM765" s="780"/>
      <c r="AN765" s="780"/>
      <c r="AO765" s="780"/>
      <c r="AP765" s="780"/>
      <c r="AQ765" s="780"/>
      <c r="AR765" s="780"/>
      <c r="AS765" s="780"/>
      <c r="AT765" s="780"/>
      <c r="AU765" s="780"/>
      <c r="AV765" s="780"/>
      <c r="AW765" s="780"/>
      <c r="AX765" s="780"/>
      <c r="AY765" s="780"/>
      <c r="AZ765" s="780"/>
      <c r="BA765" s="780"/>
      <c r="BB765" s="780"/>
      <c r="BC765" s="780"/>
      <c r="BD765" s="780"/>
      <c r="BE765" s="780"/>
      <c r="BF765" s="780"/>
      <c r="BG765" s="780"/>
      <c r="BH765" s="780"/>
      <c r="BI765" s="780"/>
      <c r="BJ765" s="780"/>
      <c r="BK765" s="780"/>
      <c r="BL765" s="198"/>
      <c r="BM765" s="196"/>
      <c r="BO765" s="779"/>
      <c r="BP765" s="779"/>
      <c r="BQ765" s="779"/>
      <c r="BR765" s="779"/>
      <c r="BS765" s="779"/>
      <c r="BT765" s="779"/>
      <c r="BU765" s="779"/>
      <c r="BV765" s="779"/>
      <c r="BW765" s="779"/>
      <c r="BX765" s="779"/>
      <c r="BY765" s="779"/>
      <c r="BZ765" s="779"/>
      <c r="CA765" s="779"/>
      <c r="CB765" s="779"/>
      <c r="CE765" s="55"/>
      <c r="CF765" s="55"/>
      <c r="CG765" s="55"/>
      <c r="CH765" s="55"/>
      <c r="CI765" s="191"/>
      <c r="CJ765" s="778"/>
      <c r="CK765" s="778"/>
      <c r="CL765" s="778"/>
      <c r="CM765" s="778"/>
      <c r="CN765" s="778"/>
      <c r="CO765" s="778"/>
      <c r="CP765" s="778"/>
      <c r="CQ765" s="778"/>
      <c r="CR765" s="778"/>
      <c r="CS765" s="778"/>
      <c r="CT765" s="778"/>
      <c r="CU765" s="778"/>
      <c r="CV765" s="778"/>
      <c r="CW765" s="778"/>
      <c r="CX765" s="778"/>
      <c r="CY765" s="778"/>
      <c r="CZ765" s="778"/>
      <c r="DA765" s="778"/>
      <c r="DB765" s="778"/>
      <c r="DC765" s="160"/>
      <c r="DD765" s="780" t="s">
        <v>402</v>
      </c>
      <c r="DE765" s="780"/>
      <c r="DF765" s="780"/>
      <c r="DG765" s="780"/>
      <c r="DH765" s="780"/>
      <c r="DI765" s="780"/>
      <c r="DJ765" s="780"/>
      <c r="DK765" s="780"/>
      <c r="DL765" s="780"/>
      <c r="DM765" s="780"/>
      <c r="DN765" s="780"/>
      <c r="DO765" s="780"/>
      <c r="DP765" s="780"/>
      <c r="DQ765" s="780"/>
      <c r="DR765" s="780"/>
      <c r="DS765" s="780"/>
      <c r="DT765" s="780"/>
      <c r="DU765" s="780"/>
      <c r="DV765" s="780"/>
      <c r="DW765" s="780"/>
      <c r="DX765" s="780"/>
      <c r="DY765" s="780"/>
      <c r="DZ765" s="780"/>
      <c r="EA765" s="780"/>
      <c r="EB765" s="780"/>
      <c r="EC765" s="780"/>
      <c r="ED765" s="780"/>
      <c r="EE765" s="780"/>
      <c r="EF765" s="780"/>
      <c r="EG765" s="780"/>
      <c r="EH765" s="780"/>
      <c r="EI765" s="780"/>
      <c r="EJ765" s="780"/>
      <c r="EK765" s="780"/>
      <c r="EL765" s="780"/>
      <c r="EM765" s="780"/>
      <c r="EN765" s="780"/>
      <c r="EO765" s="780"/>
      <c r="EP765" s="198"/>
      <c r="EQ765" s="196"/>
      <c r="ES765" s="779"/>
      <c r="ET765" s="779"/>
      <c r="EU765" s="779"/>
      <c r="EV765" s="779"/>
      <c r="EW765" s="779"/>
      <c r="EX765" s="779"/>
      <c r="EY765" s="779"/>
      <c r="EZ765" s="779"/>
      <c r="FA765" s="779"/>
      <c r="FB765" s="779"/>
      <c r="FC765" s="779"/>
      <c r="FD765" s="779"/>
      <c r="FE765" s="779"/>
      <c r="FF765" s="779"/>
    </row>
    <row r="766" spans="1:162" s="14" customFormat="1" ht="18" customHeight="1" x14ac:dyDescent="0.4">
      <c r="A766" s="55"/>
      <c r="B766" s="55"/>
      <c r="C766" s="55"/>
      <c r="D766" s="55"/>
      <c r="E766" s="191"/>
      <c r="F766" s="778"/>
      <c r="G766" s="778"/>
      <c r="H766" s="778"/>
      <c r="I766" s="778"/>
      <c r="J766" s="778"/>
      <c r="K766" s="778"/>
      <c r="L766" s="778"/>
      <c r="M766" s="778"/>
      <c r="N766" s="778"/>
      <c r="O766" s="778"/>
      <c r="P766" s="778"/>
      <c r="Q766" s="778"/>
      <c r="R766" s="778"/>
      <c r="S766" s="778"/>
      <c r="T766" s="778"/>
      <c r="U766" s="778"/>
      <c r="V766" s="778"/>
      <c r="W766" s="778"/>
      <c r="X766" s="778"/>
      <c r="Y766" s="160"/>
      <c r="Z766" s="780"/>
      <c r="AA766" s="780"/>
      <c r="AB766" s="780"/>
      <c r="AC766" s="780"/>
      <c r="AD766" s="780"/>
      <c r="AE766" s="780"/>
      <c r="AF766" s="780"/>
      <c r="AG766" s="780"/>
      <c r="AH766" s="780"/>
      <c r="AI766" s="780"/>
      <c r="AJ766" s="780"/>
      <c r="AK766" s="780"/>
      <c r="AL766" s="780"/>
      <c r="AM766" s="780"/>
      <c r="AN766" s="780"/>
      <c r="AO766" s="780"/>
      <c r="AP766" s="780"/>
      <c r="AQ766" s="780"/>
      <c r="AR766" s="780"/>
      <c r="AS766" s="780"/>
      <c r="AT766" s="780"/>
      <c r="AU766" s="780"/>
      <c r="AV766" s="780"/>
      <c r="AW766" s="780"/>
      <c r="AX766" s="780"/>
      <c r="AY766" s="780"/>
      <c r="AZ766" s="780"/>
      <c r="BA766" s="780"/>
      <c r="BB766" s="780"/>
      <c r="BC766" s="780"/>
      <c r="BD766" s="780"/>
      <c r="BE766" s="780"/>
      <c r="BF766" s="780"/>
      <c r="BG766" s="780"/>
      <c r="BH766" s="780"/>
      <c r="BI766" s="780"/>
      <c r="BJ766" s="780"/>
      <c r="BK766" s="780"/>
      <c r="BL766" s="198"/>
      <c r="BM766" s="196"/>
      <c r="BO766" s="779"/>
      <c r="BP766" s="779"/>
      <c r="BQ766" s="779"/>
      <c r="BR766" s="779"/>
      <c r="BS766" s="779"/>
      <c r="BT766" s="779"/>
      <c r="BU766" s="779"/>
      <c r="BV766" s="779"/>
      <c r="BW766" s="779"/>
      <c r="BX766" s="779"/>
      <c r="BY766" s="779"/>
      <c r="BZ766" s="779"/>
      <c r="CA766" s="779"/>
      <c r="CB766" s="779"/>
      <c r="CE766" s="55"/>
      <c r="CF766" s="55"/>
      <c r="CG766" s="55"/>
      <c r="CH766" s="55"/>
      <c r="CI766" s="191"/>
      <c r="CJ766" s="778"/>
      <c r="CK766" s="778"/>
      <c r="CL766" s="778"/>
      <c r="CM766" s="778"/>
      <c r="CN766" s="778"/>
      <c r="CO766" s="778"/>
      <c r="CP766" s="778"/>
      <c r="CQ766" s="778"/>
      <c r="CR766" s="778"/>
      <c r="CS766" s="778"/>
      <c r="CT766" s="778"/>
      <c r="CU766" s="778"/>
      <c r="CV766" s="778"/>
      <c r="CW766" s="778"/>
      <c r="CX766" s="778"/>
      <c r="CY766" s="778"/>
      <c r="CZ766" s="778"/>
      <c r="DA766" s="778"/>
      <c r="DB766" s="778"/>
      <c r="DC766" s="160"/>
      <c r="DD766" s="780"/>
      <c r="DE766" s="780"/>
      <c r="DF766" s="780"/>
      <c r="DG766" s="780"/>
      <c r="DH766" s="780"/>
      <c r="DI766" s="780"/>
      <c r="DJ766" s="780"/>
      <c r="DK766" s="780"/>
      <c r="DL766" s="780"/>
      <c r="DM766" s="780"/>
      <c r="DN766" s="780"/>
      <c r="DO766" s="780"/>
      <c r="DP766" s="780"/>
      <c r="DQ766" s="780"/>
      <c r="DR766" s="780"/>
      <c r="DS766" s="780"/>
      <c r="DT766" s="780"/>
      <c r="DU766" s="780"/>
      <c r="DV766" s="780"/>
      <c r="DW766" s="780"/>
      <c r="DX766" s="780"/>
      <c r="DY766" s="780"/>
      <c r="DZ766" s="780"/>
      <c r="EA766" s="780"/>
      <c r="EB766" s="780"/>
      <c r="EC766" s="780"/>
      <c r="ED766" s="780"/>
      <c r="EE766" s="780"/>
      <c r="EF766" s="780"/>
      <c r="EG766" s="780"/>
      <c r="EH766" s="780"/>
      <c r="EI766" s="780"/>
      <c r="EJ766" s="780"/>
      <c r="EK766" s="780"/>
      <c r="EL766" s="780"/>
      <c r="EM766" s="780"/>
      <c r="EN766" s="780"/>
      <c r="EO766" s="780"/>
      <c r="EP766" s="198"/>
      <c r="EQ766" s="196"/>
      <c r="ES766" s="779"/>
      <c r="ET766" s="779"/>
      <c r="EU766" s="779"/>
      <c r="EV766" s="779"/>
      <c r="EW766" s="779"/>
      <c r="EX766" s="779"/>
      <c r="EY766" s="779"/>
      <c r="EZ766" s="779"/>
      <c r="FA766" s="779"/>
      <c r="FB766" s="779"/>
      <c r="FC766" s="779"/>
      <c r="FD766" s="779"/>
      <c r="FE766" s="779"/>
      <c r="FF766" s="779"/>
    </row>
    <row r="767" spans="1:162" s="14" customFormat="1" ht="18" customHeight="1" x14ac:dyDescent="0.4">
      <c r="A767" s="55"/>
      <c r="B767" s="55"/>
      <c r="C767" s="55"/>
      <c r="D767" s="55"/>
      <c r="E767" s="191"/>
      <c r="F767" s="778"/>
      <c r="G767" s="778"/>
      <c r="H767" s="778"/>
      <c r="I767" s="778"/>
      <c r="J767" s="778"/>
      <c r="K767" s="778"/>
      <c r="L767" s="778"/>
      <c r="M767" s="778"/>
      <c r="N767" s="778"/>
      <c r="O767" s="778"/>
      <c r="P767" s="778"/>
      <c r="Q767" s="778"/>
      <c r="R767" s="778"/>
      <c r="S767" s="778"/>
      <c r="T767" s="778"/>
      <c r="U767" s="778"/>
      <c r="V767" s="778"/>
      <c r="W767" s="778"/>
      <c r="X767" s="778"/>
      <c r="Y767" s="160"/>
      <c r="Z767" s="780"/>
      <c r="AA767" s="780"/>
      <c r="AB767" s="780"/>
      <c r="AC767" s="780"/>
      <c r="AD767" s="780"/>
      <c r="AE767" s="780"/>
      <c r="AF767" s="780"/>
      <c r="AG767" s="780"/>
      <c r="AH767" s="780"/>
      <c r="AI767" s="780"/>
      <c r="AJ767" s="780"/>
      <c r="AK767" s="780"/>
      <c r="AL767" s="780"/>
      <c r="AM767" s="780"/>
      <c r="AN767" s="780"/>
      <c r="AO767" s="780"/>
      <c r="AP767" s="780"/>
      <c r="AQ767" s="780"/>
      <c r="AR767" s="780"/>
      <c r="AS767" s="780"/>
      <c r="AT767" s="780"/>
      <c r="AU767" s="780"/>
      <c r="AV767" s="780"/>
      <c r="AW767" s="780"/>
      <c r="AX767" s="780"/>
      <c r="AY767" s="780"/>
      <c r="AZ767" s="780"/>
      <c r="BA767" s="780"/>
      <c r="BB767" s="780"/>
      <c r="BC767" s="780"/>
      <c r="BD767" s="780"/>
      <c r="BE767" s="780"/>
      <c r="BF767" s="780"/>
      <c r="BG767" s="780"/>
      <c r="BH767" s="780"/>
      <c r="BI767" s="780"/>
      <c r="BJ767" s="780"/>
      <c r="BK767" s="780"/>
      <c r="BL767" s="198"/>
      <c r="BM767" s="196"/>
      <c r="BO767" s="779"/>
      <c r="BP767" s="779"/>
      <c r="BQ767" s="779"/>
      <c r="BR767" s="779"/>
      <c r="BS767" s="779"/>
      <c r="BT767" s="779"/>
      <c r="BU767" s="779"/>
      <c r="BV767" s="779"/>
      <c r="BW767" s="779"/>
      <c r="BX767" s="779"/>
      <c r="BY767" s="779"/>
      <c r="BZ767" s="779"/>
      <c r="CA767" s="779"/>
      <c r="CB767" s="779"/>
      <c r="CE767" s="55"/>
      <c r="CF767" s="55"/>
      <c r="CG767" s="55"/>
      <c r="CH767" s="55"/>
      <c r="CI767" s="191"/>
      <c r="CJ767" s="778"/>
      <c r="CK767" s="778"/>
      <c r="CL767" s="778"/>
      <c r="CM767" s="778"/>
      <c r="CN767" s="778"/>
      <c r="CO767" s="778"/>
      <c r="CP767" s="778"/>
      <c r="CQ767" s="778"/>
      <c r="CR767" s="778"/>
      <c r="CS767" s="778"/>
      <c r="CT767" s="778"/>
      <c r="CU767" s="778"/>
      <c r="CV767" s="778"/>
      <c r="CW767" s="778"/>
      <c r="CX767" s="778"/>
      <c r="CY767" s="778"/>
      <c r="CZ767" s="778"/>
      <c r="DA767" s="778"/>
      <c r="DB767" s="778"/>
      <c r="DC767" s="160"/>
      <c r="DD767" s="780"/>
      <c r="DE767" s="780"/>
      <c r="DF767" s="780"/>
      <c r="DG767" s="780"/>
      <c r="DH767" s="780"/>
      <c r="DI767" s="780"/>
      <c r="DJ767" s="780"/>
      <c r="DK767" s="780"/>
      <c r="DL767" s="780"/>
      <c r="DM767" s="780"/>
      <c r="DN767" s="780"/>
      <c r="DO767" s="780"/>
      <c r="DP767" s="780"/>
      <c r="DQ767" s="780"/>
      <c r="DR767" s="780"/>
      <c r="DS767" s="780"/>
      <c r="DT767" s="780"/>
      <c r="DU767" s="780"/>
      <c r="DV767" s="780"/>
      <c r="DW767" s="780"/>
      <c r="DX767" s="780"/>
      <c r="DY767" s="780"/>
      <c r="DZ767" s="780"/>
      <c r="EA767" s="780"/>
      <c r="EB767" s="780"/>
      <c r="EC767" s="780"/>
      <c r="ED767" s="780"/>
      <c r="EE767" s="780"/>
      <c r="EF767" s="780"/>
      <c r="EG767" s="780"/>
      <c r="EH767" s="780"/>
      <c r="EI767" s="780"/>
      <c r="EJ767" s="780"/>
      <c r="EK767" s="780"/>
      <c r="EL767" s="780"/>
      <c r="EM767" s="780"/>
      <c r="EN767" s="780"/>
      <c r="EO767" s="780"/>
      <c r="EP767" s="198"/>
      <c r="EQ767" s="196"/>
      <c r="ES767" s="779"/>
      <c r="ET767" s="779"/>
      <c r="EU767" s="779"/>
      <c r="EV767" s="779"/>
      <c r="EW767" s="779"/>
      <c r="EX767" s="779"/>
      <c r="EY767" s="779"/>
      <c r="EZ767" s="779"/>
      <c r="FA767" s="779"/>
      <c r="FB767" s="779"/>
      <c r="FC767" s="779"/>
      <c r="FD767" s="779"/>
      <c r="FE767" s="779"/>
      <c r="FF767" s="779"/>
    </row>
    <row r="768" spans="1:162" s="14" customFormat="1" ht="9.9499999999999993" customHeight="1" x14ac:dyDescent="0.4">
      <c r="A768" s="55"/>
      <c r="B768" s="55"/>
      <c r="C768" s="55"/>
      <c r="D768" s="55"/>
      <c r="E768" s="191"/>
      <c r="F768" s="778"/>
      <c r="G768" s="778"/>
      <c r="H768" s="778"/>
      <c r="I768" s="778"/>
      <c r="J768" s="778"/>
      <c r="K768" s="778"/>
      <c r="L768" s="778"/>
      <c r="M768" s="778"/>
      <c r="N768" s="778"/>
      <c r="O768" s="778"/>
      <c r="P768" s="778"/>
      <c r="Q768" s="778"/>
      <c r="R768" s="778"/>
      <c r="S768" s="778"/>
      <c r="T768" s="778"/>
      <c r="U768" s="778"/>
      <c r="V768" s="778"/>
      <c r="W768" s="778"/>
      <c r="X768" s="778"/>
      <c r="Y768" s="170"/>
      <c r="Z768" s="170"/>
      <c r="AA768" s="171"/>
      <c r="AB768" s="172"/>
      <c r="AC768" s="173"/>
      <c r="AD768" s="172"/>
      <c r="AE768" s="172"/>
      <c r="AF768" s="172"/>
      <c r="AG768" s="172"/>
      <c r="AH768" s="172"/>
      <c r="AI768" s="172"/>
      <c r="AJ768" s="172"/>
      <c r="AK768" s="172"/>
      <c r="AL768" s="172"/>
      <c r="AM768" s="172"/>
      <c r="AN768" s="172"/>
      <c r="AO768" s="172"/>
      <c r="AP768" s="172"/>
      <c r="AQ768" s="172"/>
      <c r="AR768" s="172"/>
      <c r="AS768" s="172"/>
      <c r="AT768" s="172"/>
      <c r="AU768" s="172"/>
      <c r="AV768" s="172"/>
      <c r="AW768" s="172"/>
      <c r="AX768" s="172"/>
      <c r="AY768" s="172"/>
      <c r="AZ768" s="172"/>
      <c r="BA768" s="172"/>
      <c r="BB768" s="174"/>
      <c r="BC768" s="174"/>
      <c r="BD768" s="175"/>
      <c r="BE768" s="175"/>
      <c r="BF768" s="175"/>
      <c r="BG768" s="175"/>
      <c r="BH768" s="175"/>
      <c r="BI768" s="175"/>
      <c r="BJ768" s="175"/>
      <c r="BK768" s="175"/>
      <c r="BL768" s="199"/>
      <c r="BM768" s="196"/>
      <c r="BO768" s="779"/>
      <c r="BP768" s="779"/>
      <c r="BQ768" s="779"/>
      <c r="BR768" s="779"/>
      <c r="BS768" s="779"/>
      <c r="BT768" s="779"/>
      <c r="BU768" s="779"/>
      <c r="BV768" s="779"/>
      <c r="BW768" s="779"/>
      <c r="BX768" s="779"/>
      <c r="BY768" s="779"/>
      <c r="BZ768" s="779"/>
      <c r="CA768" s="779"/>
      <c r="CB768" s="779"/>
      <c r="CE768" s="55"/>
      <c r="CF768" s="55"/>
      <c r="CG768" s="55"/>
      <c r="CH768" s="55"/>
      <c r="CI768" s="191"/>
      <c r="CJ768" s="778"/>
      <c r="CK768" s="778"/>
      <c r="CL768" s="778"/>
      <c r="CM768" s="778"/>
      <c r="CN768" s="778"/>
      <c r="CO768" s="778"/>
      <c r="CP768" s="778"/>
      <c r="CQ768" s="778"/>
      <c r="CR768" s="778"/>
      <c r="CS768" s="778"/>
      <c r="CT768" s="778"/>
      <c r="CU768" s="778"/>
      <c r="CV768" s="778"/>
      <c r="CW768" s="778"/>
      <c r="CX768" s="778"/>
      <c r="CY768" s="778"/>
      <c r="CZ768" s="778"/>
      <c r="DA768" s="778"/>
      <c r="DB768" s="778"/>
      <c r="DC768" s="170"/>
      <c r="DD768" s="170"/>
      <c r="DE768" s="171"/>
      <c r="DF768" s="172"/>
      <c r="DG768" s="173"/>
      <c r="DH768" s="172"/>
      <c r="DI768" s="172"/>
      <c r="DJ768" s="172"/>
      <c r="DK768" s="172"/>
      <c r="DL768" s="172"/>
      <c r="DM768" s="172"/>
      <c r="DN768" s="172"/>
      <c r="DO768" s="172"/>
      <c r="DP768" s="172"/>
      <c r="DQ768" s="172"/>
      <c r="DR768" s="172"/>
      <c r="DS768" s="172"/>
      <c r="DT768" s="172"/>
      <c r="DU768" s="172"/>
      <c r="DV768" s="172"/>
      <c r="DW768" s="172"/>
      <c r="DX768" s="172"/>
      <c r="DY768" s="172"/>
      <c r="DZ768" s="172"/>
      <c r="EA768" s="172"/>
      <c r="EB768" s="172"/>
      <c r="EC768" s="172"/>
      <c r="ED768" s="172"/>
      <c r="EE768" s="172"/>
      <c r="EF768" s="174"/>
      <c r="EG768" s="174"/>
      <c r="EH768" s="175"/>
      <c r="EI768" s="175"/>
      <c r="EJ768" s="175"/>
      <c r="EK768" s="175"/>
      <c r="EL768" s="175"/>
      <c r="EM768" s="175"/>
      <c r="EN768" s="175"/>
      <c r="EO768" s="175"/>
      <c r="EP768" s="199"/>
      <c r="EQ768" s="196"/>
      <c r="ES768" s="779"/>
      <c r="ET768" s="779"/>
      <c r="EU768" s="779"/>
      <c r="EV768" s="779"/>
      <c r="EW768" s="779"/>
      <c r="EX768" s="779"/>
      <c r="EY768" s="779"/>
      <c r="EZ768" s="779"/>
      <c r="FA768" s="779"/>
      <c r="FB768" s="779"/>
      <c r="FC768" s="779"/>
      <c r="FD768" s="779"/>
      <c r="FE768" s="779"/>
      <c r="FF768" s="779"/>
    </row>
    <row r="769" spans="1:162" s="14" customFormat="1" ht="9.9499999999999993" customHeight="1" x14ac:dyDescent="0.4">
      <c r="A769" s="55"/>
      <c r="B769" s="55"/>
      <c r="C769" s="55"/>
      <c r="D769" s="55"/>
      <c r="E769" s="191"/>
      <c r="F769" s="200"/>
      <c r="G769" s="192"/>
      <c r="H769" s="192"/>
      <c r="I769" s="192"/>
      <c r="J769" s="192"/>
      <c r="K769" s="192"/>
      <c r="L769" s="192"/>
      <c r="M769" s="192"/>
      <c r="N769" s="192"/>
      <c r="O769" s="192"/>
      <c r="P769" s="192"/>
      <c r="Q769" s="192"/>
      <c r="R769" s="192"/>
      <c r="S769" s="192"/>
      <c r="T769" s="192"/>
      <c r="U769" s="192"/>
      <c r="V769" s="192"/>
      <c r="W769" s="193"/>
      <c r="X769" s="193"/>
      <c r="Y769" s="191"/>
      <c r="Z769" s="191"/>
      <c r="AA769" s="191"/>
      <c r="AB769" s="191"/>
      <c r="AC769" s="191"/>
      <c r="AD769" s="191"/>
      <c r="AE769" s="191"/>
      <c r="AF769" s="191"/>
      <c r="AG769" s="191"/>
      <c r="AH769" s="191"/>
      <c r="AI769" s="191"/>
      <c r="AJ769" s="191"/>
      <c r="AK769" s="191"/>
      <c r="AL769" s="191"/>
      <c r="AM769" s="191"/>
      <c r="AN769" s="191"/>
      <c r="AO769" s="191"/>
      <c r="AP769" s="191"/>
      <c r="AQ769" s="191"/>
      <c r="AR769" s="191"/>
      <c r="AS769" s="191"/>
      <c r="AT769" s="191"/>
      <c r="AU769" s="191"/>
      <c r="AV769" s="191"/>
      <c r="AW769" s="191"/>
      <c r="AX769" s="191"/>
      <c r="AY769" s="191"/>
      <c r="AZ769" s="191"/>
      <c r="BA769" s="191"/>
      <c r="BB769" s="191"/>
      <c r="BC769" s="191"/>
      <c r="BD769" s="196"/>
      <c r="BE769" s="196"/>
      <c r="BF769" s="196"/>
      <c r="BG769" s="196"/>
      <c r="BH769" s="196"/>
      <c r="BI769" s="196"/>
      <c r="BJ769" s="196"/>
      <c r="BK769" s="196"/>
      <c r="BL769" s="196"/>
      <c r="BM769" s="196"/>
      <c r="BO769" s="161"/>
      <c r="BP769" s="129"/>
      <c r="BQ769" s="129"/>
      <c r="BR769" s="161"/>
      <c r="BS769" s="161"/>
      <c r="BT769" s="161"/>
      <c r="BU769" s="161"/>
      <c r="BV769" s="161"/>
      <c r="BW769" s="161"/>
      <c r="BX769" s="161"/>
      <c r="BY769" s="161"/>
      <c r="BZ769" s="129"/>
      <c r="CA769" s="129"/>
      <c r="CB769" s="121"/>
      <c r="CE769" s="55"/>
      <c r="CF769" s="55"/>
      <c r="CG769" s="55"/>
      <c r="CH769" s="55"/>
      <c r="CI769" s="191"/>
      <c r="CJ769" s="200"/>
      <c r="CK769" s="192"/>
      <c r="CL769" s="192"/>
      <c r="CM769" s="192"/>
      <c r="CN769" s="192"/>
      <c r="CO769" s="192"/>
      <c r="CP769" s="192"/>
      <c r="CQ769" s="192"/>
      <c r="CR769" s="192"/>
      <c r="CS769" s="192"/>
      <c r="CT769" s="192"/>
      <c r="CU769" s="192"/>
      <c r="CV769" s="192"/>
      <c r="CW769" s="192"/>
      <c r="CX769" s="192"/>
      <c r="CY769" s="192"/>
      <c r="CZ769" s="192"/>
      <c r="DA769" s="193"/>
      <c r="DB769" s="193"/>
      <c r="DC769" s="191"/>
      <c r="DD769" s="191"/>
      <c r="DE769" s="191"/>
      <c r="DF769" s="191"/>
      <c r="DG769" s="191"/>
      <c r="DH769" s="191"/>
      <c r="DI769" s="191"/>
      <c r="DJ769" s="191"/>
      <c r="DK769" s="191"/>
      <c r="DL769" s="191"/>
      <c r="DM769" s="191"/>
      <c r="DN769" s="191"/>
      <c r="DO769" s="191"/>
      <c r="DP769" s="191"/>
      <c r="DQ769" s="191"/>
      <c r="DR769" s="191"/>
      <c r="DS769" s="191"/>
      <c r="DT769" s="191"/>
      <c r="DU769" s="191"/>
      <c r="DV769" s="191"/>
      <c r="DW769" s="191"/>
      <c r="DX769" s="191"/>
      <c r="DY769" s="191"/>
      <c r="DZ769" s="191"/>
      <c r="EA769" s="191"/>
      <c r="EB769" s="191"/>
      <c r="EC769" s="191"/>
      <c r="ED769" s="191"/>
      <c r="EE769" s="191"/>
      <c r="EF769" s="191"/>
      <c r="EG769" s="191"/>
      <c r="EH769" s="196"/>
      <c r="EI769" s="196"/>
      <c r="EJ769" s="196"/>
      <c r="EK769" s="196"/>
      <c r="EL769" s="196"/>
      <c r="EM769" s="196"/>
      <c r="EN769" s="196"/>
      <c r="EO769" s="196"/>
      <c r="EP769" s="196"/>
      <c r="EQ769" s="196"/>
      <c r="ES769" s="161"/>
      <c r="ET769" s="129"/>
      <c r="EU769" s="129"/>
      <c r="EV769" s="161"/>
      <c r="EW769" s="161"/>
      <c r="EX769" s="161"/>
      <c r="EY769" s="161"/>
      <c r="EZ769" s="161"/>
      <c r="FA769" s="161"/>
      <c r="FB769" s="161"/>
      <c r="FC769" s="161"/>
      <c r="FD769" s="129"/>
      <c r="FE769" s="129"/>
      <c r="FF769" s="121"/>
    </row>
    <row r="770" spans="1:162" s="14" customFormat="1" ht="30" customHeight="1" x14ac:dyDescent="0.4">
      <c r="A770" s="55"/>
      <c r="B770" s="55"/>
      <c r="C770" s="55"/>
      <c r="D770" s="55"/>
      <c r="E770" s="55"/>
      <c r="F770" s="118"/>
      <c r="G770" s="178"/>
      <c r="H770" s="178"/>
      <c r="I770" s="178"/>
      <c r="J770" s="178"/>
      <c r="K770" s="178"/>
      <c r="L770" s="178"/>
      <c r="M770" s="178"/>
      <c r="N770" s="178"/>
      <c r="O770" s="178"/>
      <c r="P770" s="178"/>
      <c r="Q770" s="178"/>
      <c r="R770" s="178"/>
      <c r="S770" s="178"/>
      <c r="T770" s="178"/>
      <c r="U770" s="178"/>
      <c r="V770" s="178"/>
      <c r="W770" s="179"/>
      <c r="X770" s="179"/>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c r="BA770" s="55"/>
      <c r="BB770" s="55"/>
      <c r="BC770" s="55"/>
      <c r="BO770" s="161"/>
      <c r="BP770" s="129"/>
      <c r="BQ770" s="129"/>
      <c r="BR770" s="161"/>
      <c r="BS770" s="161"/>
      <c r="BT770" s="161"/>
      <c r="BU770" s="161"/>
      <c r="BV770" s="161"/>
      <c r="BW770" s="161"/>
      <c r="BX770" s="161"/>
      <c r="BY770" s="161"/>
      <c r="BZ770" s="129"/>
      <c r="CA770" s="129"/>
      <c r="CB770" s="121"/>
      <c r="CE770" s="55"/>
      <c r="CF770" s="55"/>
      <c r="CG770" s="55"/>
      <c r="CH770" s="55"/>
      <c r="CI770" s="55"/>
      <c r="CJ770" s="118"/>
      <c r="CK770" s="178"/>
      <c r="CL770" s="178"/>
      <c r="CM770" s="178"/>
      <c r="CN770" s="178"/>
      <c r="CO770" s="178"/>
      <c r="CP770" s="178"/>
      <c r="CQ770" s="178"/>
      <c r="CR770" s="178"/>
      <c r="CS770" s="178"/>
      <c r="CT770" s="178"/>
      <c r="CU770" s="178"/>
      <c r="CV770" s="178"/>
      <c r="CW770" s="178"/>
      <c r="CX770" s="178"/>
      <c r="CY770" s="178"/>
      <c r="CZ770" s="178"/>
      <c r="DA770" s="179"/>
      <c r="DB770" s="179"/>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S770" s="161"/>
      <c r="ET770" s="129"/>
      <c r="EU770" s="129"/>
      <c r="EV770" s="161"/>
      <c r="EW770" s="161"/>
      <c r="EX770" s="161"/>
      <c r="EY770" s="161"/>
      <c r="EZ770" s="161"/>
      <c r="FA770" s="161"/>
      <c r="FB770" s="161"/>
      <c r="FC770" s="161"/>
      <c r="FD770" s="129"/>
      <c r="FE770" s="129"/>
      <c r="FF770" s="121"/>
    </row>
    <row r="771" spans="1:162" s="14" customFormat="1" ht="9.9499999999999993" customHeight="1" x14ac:dyDescent="0.4">
      <c r="A771" s="55"/>
      <c r="B771" s="55"/>
      <c r="C771" s="55"/>
      <c r="D771" s="55"/>
      <c r="E771" s="55"/>
      <c r="F771" s="778" t="s">
        <v>403</v>
      </c>
      <c r="G771" s="778"/>
      <c r="H771" s="778"/>
      <c r="I771" s="778"/>
      <c r="J771" s="778"/>
      <c r="K771" s="778"/>
      <c r="L771" s="778"/>
      <c r="M771" s="778"/>
      <c r="N771" s="778"/>
      <c r="O771" s="778"/>
      <c r="P771" s="778"/>
      <c r="Q771" s="778"/>
      <c r="R771" s="778"/>
      <c r="S771" s="778"/>
      <c r="T771" s="778"/>
      <c r="U771" s="778"/>
      <c r="V771" s="778"/>
      <c r="W771" s="778"/>
      <c r="X771" s="778"/>
      <c r="Y771" s="163"/>
      <c r="Z771" s="163"/>
      <c r="AA771" s="164"/>
      <c r="AB771" s="165"/>
      <c r="AC771" s="165"/>
      <c r="AD771" s="165"/>
      <c r="AE771" s="165"/>
      <c r="AF771" s="165"/>
      <c r="AG771" s="165"/>
      <c r="AH771" s="165"/>
      <c r="AI771" s="165"/>
      <c r="AJ771" s="165"/>
      <c r="AK771" s="165"/>
      <c r="AL771" s="165"/>
      <c r="AM771" s="165"/>
      <c r="AN771" s="165"/>
      <c r="AO771" s="165"/>
      <c r="AP771" s="165"/>
      <c r="AQ771" s="165"/>
      <c r="AR771" s="165"/>
      <c r="AS771" s="165"/>
      <c r="AT771" s="165"/>
      <c r="AU771" s="165"/>
      <c r="AV771" s="165"/>
      <c r="AW771" s="165"/>
      <c r="AX771" s="165"/>
      <c r="AY771" s="165"/>
      <c r="AZ771" s="165"/>
      <c r="BA771" s="165"/>
      <c r="BB771" s="166"/>
      <c r="BC771" s="166"/>
      <c r="BD771" s="167"/>
      <c r="BE771" s="167"/>
      <c r="BF771" s="167"/>
      <c r="BG771" s="167"/>
      <c r="BH771" s="167"/>
      <c r="BI771" s="167"/>
      <c r="BJ771" s="167"/>
      <c r="BK771" s="167"/>
      <c r="BL771" s="168"/>
      <c r="BO771" s="779"/>
      <c r="BP771" s="779"/>
      <c r="BQ771" s="779"/>
      <c r="BR771" s="779"/>
      <c r="BS771" s="779"/>
      <c r="BT771" s="779"/>
      <c r="BU771" s="779"/>
      <c r="BV771" s="779"/>
      <c r="BW771" s="779"/>
      <c r="BX771" s="779"/>
      <c r="BY771" s="779"/>
      <c r="BZ771" s="779"/>
      <c r="CA771" s="779"/>
      <c r="CB771" s="779"/>
      <c r="CE771" s="55"/>
      <c r="CF771" s="55"/>
      <c r="CG771" s="55"/>
      <c r="CH771" s="55"/>
      <c r="CI771" s="55"/>
      <c r="CJ771" s="778" t="s">
        <v>403</v>
      </c>
      <c r="CK771" s="778"/>
      <c r="CL771" s="778"/>
      <c r="CM771" s="778"/>
      <c r="CN771" s="778"/>
      <c r="CO771" s="778"/>
      <c r="CP771" s="778"/>
      <c r="CQ771" s="778"/>
      <c r="CR771" s="778"/>
      <c r="CS771" s="778"/>
      <c r="CT771" s="778"/>
      <c r="CU771" s="778"/>
      <c r="CV771" s="778"/>
      <c r="CW771" s="778"/>
      <c r="CX771" s="778"/>
      <c r="CY771" s="778"/>
      <c r="CZ771" s="778"/>
      <c r="DA771" s="778"/>
      <c r="DB771" s="778"/>
      <c r="DC771" s="163"/>
      <c r="DD771" s="163"/>
      <c r="DE771" s="164"/>
      <c r="DF771" s="165"/>
      <c r="DG771" s="165"/>
      <c r="DH771" s="165"/>
      <c r="DI771" s="165"/>
      <c r="DJ771" s="165"/>
      <c r="DK771" s="165"/>
      <c r="DL771" s="165"/>
      <c r="DM771" s="165"/>
      <c r="DN771" s="165"/>
      <c r="DO771" s="165"/>
      <c r="DP771" s="165"/>
      <c r="DQ771" s="165"/>
      <c r="DR771" s="165"/>
      <c r="DS771" s="165"/>
      <c r="DT771" s="165"/>
      <c r="DU771" s="165"/>
      <c r="DV771" s="165"/>
      <c r="DW771" s="165"/>
      <c r="DX771" s="165"/>
      <c r="DY771" s="165"/>
      <c r="DZ771" s="165"/>
      <c r="EA771" s="165"/>
      <c r="EB771" s="165"/>
      <c r="EC771" s="165"/>
      <c r="ED771" s="165"/>
      <c r="EE771" s="165"/>
      <c r="EF771" s="166"/>
      <c r="EG771" s="166"/>
      <c r="EH771" s="167"/>
      <c r="EI771" s="167"/>
      <c r="EJ771" s="167"/>
      <c r="EK771" s="167"/>
      <c r="EL771" s="167"/>
      <c r="EM771" s="167"/>
      <c r="EN771" s="167"/>
      <c r="EO771" s="167"/>
      <c r="EP771" s="168"/>
      <c r="ES771" s="779" t="s">
        <v>404</v>
      </c>
      <c r="ET771" s="779"/>
      <c r="EU771" s="779"/>
      <c r="EV771" s="779"/>
      <c r="EW771" s="779"/>
      <c r="EX771" s="779"/>
      <c r="EY771" s="779"/>
      <c r="EZ771" s="779"/>
      <c r="FA771" s="779"/>
      <c r="FB771" s="779"/>
      <c r="FC771" s="779"/>
      <c r="FD771" s="779"/>
      <c r="FE771" s="779"/>
      <c r="FF771" s="779"/>
    </row>
    <row r="772" spans="1:162" s="14" customFormat="1" ht="18" customHeight="1" x14ac:dyDescent="0.4">
      <c r="A772" s="55"/>
      <c r="B772" s="55"/>
      <c r="C772" s="55"/>
      <c r="D772" s="55"/>
      <c r="E772" s="55"/>
      <c r="F772" s="778"/>
      <c r="G772" s="778"/>
      <c r="H772" s="778"/>
      <c r="I772" s="778"/>
      <c r="J772" s="778"/>
      <c r="K772" s="778"/>
      <c r="L772" s="778"/>
      <c r="M772" s="778"/>
      <c r="N772" s="778"/>
      <c r="O772" s="778"/>
      <c r="P772" s="778"/>
      <c r="Q772" s="778"/>
      <c r="R772" s="778"/>
      <c r="S772" s="778"/>
      <c r="T772" s="778"/>
      <c r="U772" s="778"/>
      <c r="V772" s="778"/>
      <c r="W772" s="778"/>
      <c r="X772" s="778"/>
      <c r="Y772" s="160"/>
      <c r="Z772" s="780" t="s">
        <v>405</v>
      </c>
      <c r="AA772" s="780"/>
      <c r="AB772" s="780"/>
      <c r="AC772" s="780"/>
      <c r="AD772" s="780"/>
      <c r="AE772" s="780"/>
      <c r="AF772" s="780"/>
      <c r="AG772" s="780"/>
      <c r="AH772" s="780"/>
      <c r="AI772" s="780"/>
      <c r="AJ772" s="780"/>
      <c r="AK772" s="780"/>
      <c r="AL772" s="780"/>
      <c r="AM772" s="780"/>
      <c r="AN772" s="780"/>
      <c r="AO772" s="780"/>
      <c r="AP772" s="780"/>
      <c r="AQ772" s="780"/>
      <c r="AR772" s="780"/>
      <c r="AS772" s="780"/>
      <c r="AT772" s="780"/>
      <c r="AU772" s="780"/>
      <c r="AV772" s="780"/>
      <c r="AW772" s="780"/>
      <c r="AX772" s="780"/>
      <c r="AY772" s="780"/>
      <c r="AZ772" s="780"/>
      <c r="BA772" s="780"/>
      <c r="BB772" s="780"/>
      <c r="BC772" s="780"/>
      <c r="BD772" s="780"/>
      <c r="BE772" s="780"/>
      <c r="BF772" s="780"/>
      <c r="BG772" s="780"/>
      <c r="BH772" s="780"/>
      <c r="BI772" s="780"/>
      <c r="BJ772" s="780"/>
      <c r="BK772" s="780"/>
      <c r="BL772" s="169"/>
      <c r="BO772" s="779"/>
      <c r="BP772" s="779"/>
      <c r="BQ772" s="779"/>
      <c r="BR772" s="779"/>
      <c r="BS772" s="779"/>
      <c r="BT772" s="779"/>
      <c r="BU772" s="779"/>
      <c r="BV772" s="779"/>
      <c r="BW772" s="779"/>
      <c r="BX772" s="779"/>
      <c r="BY772" s="779"/>
      <c r="BZ772" s="779"/>
      <c r="CA772" s="779"/>
      <c r="CB772" s="779"/>
      <c r="CE772" s="55"/>
      <c r="CF772" s="55"/>
      <c r="CG772" s="55"/>
      <c r="CH772" s="55"/>
      <c r="CI772" s="55"/>
      <c r="CJ772" s="778"/>
      <c r="CK772" s="778"/>
      <c r="CL772" s="778"/>
      <c r="CM772" s="778"/>
      <c r="CN772" s="778"/>
      <c r="CO772" s="778"/>
      <c r="CP772" s="778"/>
      <c r="CQ772" s="778"/>
      <c r="CR772" s="778"/>
      <c r="CS772" s="778"/>
      <c r="CT772" s="778"/>
      <c r="CU772" s="778"/>
      <c r="CV772" s="778"/>
      <c r="CW772" s="778"/>
      <c r="CX772" s="778"/>
      <c r="CY772" s="778"/>
      <c r="CZ772" s="778"/>
      <c r="DA772" s="778"/>
      <c r="DB772" s="778"/>
      <c r="DC772" s="160"/>
      <c r="DD772" s="780" t="s">
        <v>405</v>
      </c>
      <c r="DE772" s="780"/>
      <c r="DF772" s="780"/>
      <c r="DG772" s="780"/>
      <c r="DH772" s="780"/>
      <c r="DI772" s="780"/>
      <c r="DJ772" s="780"/>
      <c r="DK772" s="780"/>
      <c r="DL772" s="780"/>
      <c r="DM772" s="780"/>
      <c r="DN772" s="780"/>
      <c r="DO772" s="780"/>
      <c r="DP772" s="780"/>
      <c r="DQ772" s="780"/>
      <c r="DR772" s="780"/>
      <c r="DS772" s="780"/>
      <c r="DT772" s="780"/>
      <c r="DU772" s="780"/>
      <c r="DV772" s="780"/>
      <c r="DW772" s="780"/>
      <c r="DX772" s="780"/>
      <c r="DY772" s="780"/>
      <c r="DZ772" s="780"/>
      <c r="EA772" s="780"/>
      <c r="EB772" s="780"/>
      <c r="EC772" s="780"/>
      <c r="ED772" s="780"/>
      <c r="EE772" s="780"/>
      <c r="EF772" s="780"/>
      <c r="EG772" s="780"/>
      <c r="EH772" s="780"/>
      <c r="EI772" s="780"/>
      <c r="EJ772" s="780"/>
      <c r="EK772" s="780"/>
      <c r="EL772" s="780"/>
      <c r="EM772" s="780"/>
      <c r="EN772" s="780"/>
      <c r="EO772" s="780"/>
      <c r="EP772" s="169"/>
      <c r="ES772" s="779"/>
      <c r="ET772" s="779"/>
      <c r="EU772" s="779"/>
      <c r="EV772" s="779"/>
      <c r="EW772" s="779"/>
      <c r="EX772" s="779"/>
      <c r="EY772" s="779"/>
      <c r="EZ772" s="779"/>
      <c r="FA772" s="779"/>
      <c r="FB772" s="779"/>
      <c r="FC772" s="779"/>
      <c r="FD772" s="779"/>
      <c r="FE772" s="779"/>
      <c r="FF772" s="779"/>
    </row>
    <row r="773" spans="1:162" s="14" customFormat="1" ht="18" customHeight="1" x14ac:dyDescent="0.4">
      <c r="A773" s="55"/>
      <c r="B773" s="55"/>
      <c r="C773" s="55"/>
      <c r="D773" s="55"/>
      <c r="E773" s="55"/>
      <c r="F773" s="778"/>
      <c r="G773" s="778"/>
      <c r="H773" s="778"/>
      <c r="I773" s="778"/>
      <c r="J773" s="778"/>
      <c r="K773" s="778"/>
      <c r="L773" s="778"/>
      <c r="M773" s="778"/>
      <c r="N773" s="778"/>
      <c r="O773" s="778"/>
      <c r="P773" s="778"/>
      <c r="Q773" s="778"/>
      <c r="R773" s="778"/>
      <c r="S773" s="778"/>
      <c r="T773" s="778"/>
      <c r="U773" s="778"/>
      <c r="V773" s="778"/>
      <c r="W773" s="778"/>
      <c r="X773" s="778"/>
      <c r="Y773" s="160"/>
      <c r="Z773" s="780"/>
      <c r="AA773" s="780"/>
      <c r="AB773" s="780"/>
      <c r="AC773" s="780"/>
      <c r="AD773" s="780"/>
      <c r="AE773" s="780"/>
      <c r="AF773" s="780"/>
      <c r="AG773" s="780"/>
      <c r="AH773" s="780"/>
      <c r="AI773" s="780"/>
      <c r="AJ773" s="780"/>
      <c r="AK773" s="780"/>
      <c r="AL773" s="780"/>
      <c r="AM773" s="780"/>
      <c r="AN773" s="780"/>
      <c r="AO773" s="780"/>
      <c r="AP773" s="780"/>
      <c r="AQ773" s="780"/>
      <c r="AR773" s="780"/>
      <c r="AS773" s="780"/>
      <c r="AT773" s="780"/>
      <c r="AU773" s="780"/>
      <c r="AV773" s="780"/>
      <c r="AW773" s="780"/>
      <c r="AX773" s="780"/>
      <c r="AY773" s="780"/>
      <c r="AZ773" s="780"/>
      <c r="BA773" s="780"/>
      <c r="BB773" s="780"/>
      <c r="BC773" s="780"/>
      <c r="BD773" s="780"/>
      <c r="BE773" s="780"/>
      <c r="BF773" s="780"/>
      <c r="BG773" s="780"/>
      <c r="BH773" s="780"/>
      <c r="BI773" s="780"/>
      <c r="BJ773" s="780"/>
      <c r="BK773" s="780"/>
      <c r="BL773" s="169"/>
      <c r="BO773" s="779"/>
      <c r="BP773" s="779"/>
      <c r="BQ773" s="779"/>
      <c r="BR773" s="779"/>
      <c r="BS773" s="779"/>
      <c r="BT773" s="779"/>
      <c r="BU773" s="779"/>
      <c r="BV773" s="779"/>
      <c r="BW773" s="779"/>
      <c r="BX773" s="779"/>
      <c r="BY773" s="779"/>
      <c r="BZ773" s="779"/>
      <c r="CA773" s="779"/>
      <c r="CB773" s="779"/>
      <c r="CE773" s="55"/>
      <c r="CF773" s="55"/>
      <c r="CG773" s="55"/>
      <c r="CH773" s="55"/>
      <c r="CI773" s="55"/>
      <c r="CJ773" s="778"/>
      <c r="CK773" s="778"/>
      <c r="CL773" s="778"/>
      <c r="CM773" s="778"/>
      <c r="CN773" s="778"/>
      <c r="CO773" s="778"/>
      <c r="CP773" s="778"/>
      <c r="CQ773" s="778"/>
      <c r="CR773" s="778"/>
      <c r="CS773" s="778"/>
      <c r="CT773" s="778"/>
      <c r="CU773" s="778"/>
      <c r="CV773" s="778"/>
      <c r="CW773" s="778"/>
      <c r="CX773" s="778"/>
      <c r="CY773" s="778"/>
      <c r="CZ773" s="778"/>
      <c r="DA773" s="778"/>
      <c r="DB773" s="778"/>
      <c r="DC773" s="160"/>
      <c r="DD773" s="780"/>
      <c r="DE773" s="780"/>
      <c r="DF773" s="780"/>
      <c r="DG773" s="780"/>
      <c r="DH773" s="780"/>
      <c r="DI773" s="780"/>
      <c r="DJ773" s="780"/>
      <c r="DK773" s="780"/>
      <c r="DL773" s="780"/>
      <c r="DM773" s="780"/>
      <c r="DN773" s="780"/>
      <c r="DO773" s="780"/>
      <c r="DP773" s="780"/>
      <c r="DQ773" s="780"/>
      <c r="DR773" s="780"/>
      <c r="DS773" s="780"/>
      <c r="DT773" s="780"/>
      <c r="DU773" s="780"/>
      <c r="DV773" s="780"/>
      <c r="DW773" s="780"/>
      <c r="DX773" s="780"/>
      <c r="DY773" s="780"/>
      <c r="DZ773" s="780"/>
      <c r="EA773" s="780"/>
      <c r="EB773" s="780"/>
      <c r="EC773" s="780"/>
      <c r="ED773" s="780"/>
      <c r="EE773" s="780"/>
      <c r="EF773" s="780"/>
      <c r="EG773" s="780"/>
      <c r="EH773" s="780"/>
      <c r="EI773" s="780"/>
      <c r="EJ773" s="780"/>
      <c r="EK773" s="780"/>
      <c r="EL773" s="780"/>
      <c r="EM773" s="780"/>
      <c r="EN773" s="780"/>
      <c r="EO773" s="780"/>
      <c r="EP773" s="169"/>
      <c r="ES773" s="779"/>
      <c r="ET773" s="779"/>
      <c r="EU773" s="779"/>
      <c r="EV773" s="779"/>
      <c r="EW773" s="779"/>
      <c r="EX773" s="779"/>
      <c r="EY773" s="779"/>
      <c r="EZ773" s="779"/>
      <c r="FA773" s="779"/>
      <c r="FB773" s="779"/>
      <c r="FC773" s="779"/>
      <c r="FD773" s="779"/>
      <c r="FE773" s="779"/>
      <c r="FF773" s="779"/>
    </row>
    <row r="774" spans="1:162" s="14" customFormat="1" ht="18" customHeight="1" x14ac:dyDescent="0.4">
      <c r="A774" s="55"/>
      <c r="B774" s="55"/>
      <c r="C774" s="55"/>
      <c r="D774" s="55"/>
      <c r="E774" s="55"/>
      <c r="F774" s="778"/>
      <c r="G774" s="778"/>
      <c r="H774" s="778"/>
      <c r="I774" s="778"/>
      <c r="J774" s="778"/>
      <c r="K774" s="778"/>
      <c r="L774" s="778"/>
      <c r="M774" s="778"/>
      <c r="N774" s="778"/>
      <c r="O774" s="778"/>
      <c r="P774" s="778"/>
      <c r="Q774" s="778"/>
      <c r="R774" s="778"/>
      <c r="S774" s="778"/>
      <c r="T774" s="778"/>
      <c r="U774" s="778"/>
      <c r="V774" s="778"/>
      <c r="W774" s="778"/>
      <c r="X774" s="778"/>
      <c r="Y774" s="160"/>
      <c r="Z774" s="780"/>
      <c r="AA774" s="780"/>
      <c r="AB774" s="780"/>
      <c r="AC774" s="780"/>
      <c r="AD774" s="780"/>
      <c r="AE774" s="780"/>
      <c r="AF774" s="780"/>
      <c r="AG774" s="780"/>
      <c r="AH774" s="780"/>
      <c r="AI774" s="780"/>
      <c r="AJ774" s="780"/>
      <c r="AK774" s="780"/>
      <c r="AL774" s="780"/>
      <c r="AM774" s="780"/>
      <c r="AN774" s="780"/>
      <c r="AO774" s="780"/>
      <c r="AP774" s="780"/>
      <c r="AQ774" s="780"/>
      <c r="AR774" s="780"/>
      <c r="AS774" s="780"/>
      <c r="AT774" s="780"/>
      <c r="AU774" s="780"/>
      <c r="AV774" s="780"/>
      <c r="AW774" s="780"/>
      <c r="AX774" s="780"/>
      <c r="AY774" s="780"/>
      <c r="AZ774" s="780"/>
      <c r="BA774" s="780"/>
      <c r="BB774" s="780"/>
      <c r="BC774" s="780"/>
      <c r="BD774" s="780"/>
      <c r="BE774" s="780"/>
      <c r="BF774" s="780"/>
      <c r="BG774" s="780"/>
      <c r="BH774" s="780"/>
      <c r="BI774" s="780"/>
      <c r="BJ774" s="780"/>
      <c r="BK774" s="780"/>
      <c r="BL774" s="169"/>
      <c r="BO774" s="779"/>
      <c r="BP774" s="779"/>
      <c r="BQ774" s="779"/>
      <c r="BR774" s="779"/>
      <c r="BS774" s="779"/>
      <c r="BT774" s="779"/>
      <c r="BU774" s="779"/>
      <c r="BV774" s="779"/>
      <c r="BW774" s="779"/>
      <c r="BX774" s="779"/>
      <c r="BY774" s="779"/>
      <c r="BZ774" s="779"/>
      <c r="CA774" s="779"/>
      <c r="CB774" s="779"/>
      <c r="CE774" s="55"/>
      <c r="CF774" s="55"/>
      <c r="CG774" s="55"/>
      <c r="CH774" s="55"/>
      <c r="CI774" s="55"/>
      <c r="CJ774" s="778"/>
      <c r="CK774" s="778"/>
      <c r="CL774" s="778"/>
      <c r="CM774" s="778"/>
      <c r="CN774" s="778"/>
      <c r="CO774" s="778"/>
      <c r="CP774" s="778"/>
      <c r="CQ774" s="778"/>
      <c r="CR774" s="778"/>
      <c r="CS774" s="778"/>
      <c r="CT774" s="778"/>
      <c r="CU774" s="778"/>
      <c r="CV774" s="778"/>
      <c r="CW774" s="778"/>
      <c r="CX774" s="778"/>
      <c r="CY774" s="778"/>
      <c r="CZ774" s="778"/>
      <c r="DA774" s="778"/>
      <c r="DB774" s="778"/>
      <c r="DC774" s="160"/>
      <c r="DD774" s="780"/>
      <c r="DE774" s="780"/>
      <c r="DF774" s="780"/>
      <c r="DG774" s="780"/>
      <c r="DH774" s="780"/>
      <c r="DI774" s="780"/>
      <c r="DJ774" s="780"/>
      <c r="DK774" s="780"/>
      <c r="DL774" s="780"/>
      <c r="DM774" s="780"/>
      <c r="DN774" s="780"/>
      <c r="DO774" s="780"/>
      <c r="DP774" s="780"/>
      <c r="DQ774" s="780"/>
      <c r="DR774" s="780"/>
      <c r="DS774" s="780"/>
      <c r="DT774" s="780"/>
      <c r="DU774" s="780"/>
      <c r="DV774" s="780"/>
      <c r="DW774" s="780"/>
      <c r="DX774" s="780"/>
      <c r="DY774" s="780"/>
      <c r="DZ774" s="780"/>
      <c r="EA774" s="780"/>
      <c r="EB774" s="780"/>
      <c r="EC774" s="780"/>
      <c r="ED774" s="780"/>
      <c r="EE774" s="780"/>
      <c r="EF774" s="780"/>
      <c r="EG774" s="780"/>
      <c r="EH774" s="780"/>
      <c r="EI774" s="780"/>
      <c r="EJ774" s="780"/>
      <c r="EK774" s="780"/>
      <c r="EL774" s="780"/>
      <c r="EM774" s="780"/>
      <c r="EN774" s="780"/>
      <c r="EO774" s="780"/>
      <c r="EP774" s="169"/>
      <c r="ES774" s="779"/>
      <c r="ET774" s="779"/>
      <c r="EU774" s="779"/>
      <c r="EV774" s="779"/>
      <c r="EW774" s="779"/>
      <c r="EX774" s="779"/>
      <c r="EY774" s="779"/>
      <c r="EZ774" s="779"/>
      <c r="FA774" s="779"/>
      <c r="FB774" s="779"/>
      <c r="FC774" s="779"/>
      <c r="FD774" s="779"/>
      <c r="FE774" s="779"/>
      <c r="FF774" s="779"/>
    </row>
    <row r="775" spans="1:162" s="14" customFormat="1" ht="9.9499999999999993" customHeight="1" x14ac:dyDescent="0.4">
      <c r="A775" s="55"/>
      <c r="B775" s="55"/>
      <c r="C775" s="55"/>
      <c r="D775" s="55"/>
      <c r="E775" s="55"/>
      <c r="F775" s="778"/>
      <c r="G775" s="778"/>
      <c r="H775" s="778"/>
      <c r="I775" s="778"/>
      <c r="J775" s="778"/>
      <c r="K775" s="778"/>
      <c r="L775" s="778"/>
      <c r="M775" s="778"/>
      <c r="N775" s="778"/>
      <c r="O775" s="778"/>
      <c r="P775" s="778"/>
      <c r="Q775" s="778"/>
      <c r="R775" s="778"/>
      <c r="S775" s="778"/>
      <c r="T775" s="778"/>
      <c r="U775" s="778"/>
      <c r="V775" s="778"/>
      <c r="W775" s="778"/>
      <c r="X775" s="778"/>
      <c r="Y775" s="170"/>
      <c r="Z775" s="170"/>
      <c r="AA775" s="171"/>
      <c r="AB775" s="172"/>
      <c r="AC775" s="173"/>
      <c r="AD775" s="172"/>
      <c r="AE775" s="172"/>
      <c r="AF775" s="172"/>
      <c r="AG775" s="172"/>
      <c r="AH775" s="172"/>
      <c r="AI775" s="172"/>
      <c r="AJ775" s="172"/>
      <c r="AK775" s="172"/>
      <c r="AL775" s="172"/>
      <c r="AM775" s="172"/>
      <c r="AN775" s="172"/>
      <c r="AO775" s="172"/>
      <c r="AP775" s="172"/>
      <c r="AQ775" s="172"/>
      <c r="AR775" s="172"/>
      <c r="AS775" s="172"/>
      <c r="AT775" s="172"/>
      <c r="AU775" s="172"/>
      <c r="AV775" s="172"/>
      <c r="AW775" s="172"/>
      <c r="AX775" s="172"/>
      <c r="AY775" s="172"/>
      <c r="AZ775" s="172"/>
      <c r="BA775" s="172"/>
      <c r="BB775" s="174"/>
      <c r="BC775" s="174"/>
      <c r="BD775" s="175"/>
      <c r="BE775" s="175"/>
      <c r="BF775" s="175"/>
      <c r="BG775" s="175"/>
      <c r="BH775" s="175"/>
      <c r="BI775" s="175"/>
      <c r="BJ775" s="175"/>
      <c r="BK775" s="175"/>
      <c r="BL775" s="176"/>
      <c r="BO775" s="779"/>
      <c r="BP775" s="779"/>
      <c r="BQ775" s="779"/>
      <c r="BR775" s="779"/>
      <c r="BS775" s="779"/>
      <c r="BT775" s="779"/>
      <c r="BU775" s="779"/>
      <c r="BV775" s="779"/>
      <c r="BW775" s="779"/>
      <c r="BX775" s="779"/>
      <c r="BY775" s="779"/>
      <c r="BZ775" s="779"/>
      <c r="CA775" s="779"/>
      <c r="CB775" s="779"/>
      <c r="CE775" s="55"/>
      <c r="CF775" s="55"/>
      <c r="CG775" s="55"/>
      <c r="CH775" s="55"/>
      <c r="CI775" s="55"/>
      <c r="CJ775" s="778"/>
      <c r="CK775" s="778"/>
      <c r="CL775" s="778"/>
      <c r="CM775" s="778"/>
      <c r="CN775" s="778"/>
      <c r="CO775" s="778"/>
      <c r="CP775" s="778"/>
      <c r="CQ775" s="778"/>
      <c r="CR775" s="778"/>
      <c r="CS775" s="778"/>
      <c r="CT775" s="778"/>
      <c r="CU775" s="778"/>
      <c r="CV775" s="778"/>
      <c r="CW775" s="778"/>
      <c r="CX775" s="778"/>
      <c r="CY775" s="778"/>
      <c r="CZ775" s="778"/>
      <c r="DA775" s="778"/>
      <c r="DB775" s="778"/>
      <c r="DC775" s="170"/>
      <c r="DD775" s="170"/>
      <c r="DE775" s="171"/>
      <c r="DF775" s="172"/>
      <c r="DG775" s="173"/>
      <c r="DH775" s="172"/>
      <c r="DI775" s="172"/>
      <c r="DJ775" s="172"/>
      <c r="DK775" s="172"/>
      <c r="DL775" s="172"/>
      <c r="DM775" s="172"/>
      <c r="DN775" s="172"/>
      <c r="DO775" s="172"/>
      <c r="DP775" s="172"/>
      <c r="DQ775" s="172"/>
      <c r="DR775" s="172"/>
      <c r="DS775" s="172"/>
      <c r="DT775" s="172"/>
      <c r="DU775" s="172"/>
      <c r="DV775" s="172"/>
      <c r="DW775" s="172"/>
      <c r="DX775" s="172"/>
      <c r="DY775" s="172"/>
      <c r="DZ775" s="172"/>
      <c r="EA775" s="172"/>
      <c r="EB775" s="172"/>
      <c r="EC775" s="172"/>
      <c r="ED775" s="172"/>
      <c r="EE775" s="172"/>
      <c r="EF775" s="174"/>
      <c r="EG775" s="174"/>
      <c r="EH775" s="175"/>
      <c r="EI775" s="175"/>
      <c r="EJ775" s="175"/>
      <c r="EK775" s="175"/>
      <c r="EL775" s="175"/>
      <c r="EM775" s="175"/>
      <c r="EN775" s="175"/>
      <c r="EO775" s="175"/>
      <c r="EP775" s="176"/>
      <c r="ES775" s="779"/>
      <c r="ET775" s="779"/>
      <c r="EU775" s="779"/>
      <c r="EV775" s="779"/>
      <c r="EW775" s="779"/>
      <c r="EX775" s="779"/>
      <c r="EY775" s="779"/>
      <c r="EZ775" s="779"/>
      <c r="FA775" s="779"/>
      <c r="FB775" s="779"/>
      <c r="FC775" s="779"/>
      <c r="FD775" s="779"/>
      <c r="FE775" s="779"/>
      <c r="FF775" s="779"/>
    </row>
    <row r="776" spans="1:162" s="14" customFormat="1" ht="30" customHeight="1" thickBot="1" x14ac:dyDescent="0.45">
      <c r="A776" s="154"/>
      <c r="B776" s="154"/>
      <c r="C776" s="154"/>
      <c r="D776" s="154"/>
      <c r="E776" s="154"/>
      <c r="F776" s="118"/>
      <c r="G776" s="201"/>
      <c r="H776" s="201"/>
      <c r="I776" s="201"/>
      <c r="J776" s="201"/>
      <c r="K776" s="201"/>
      <c r="L776" s="201"/>
      <c r="M776" s="201"/>
      <c r="N776" s="201"/>
      <c r="O776" s="201"/>
      <c r="P776" s="201"/>
      <c r="Q776" s="201"/>
      <c r="R776" s="201"/>
      <c r="S776" s="201"/>
      <c r="T776" s="201"/>
      <c r="U776" s="201"/>
      <c r="V776" s="201"/>
      <c r="W776" s="201"/>
      <c r="X776" s="201"/>
      <c r="Y776" s="154"/>
      <c r="Z776" s="154"/>
      <c r="AA776" s="154"/>
      <c r="AB776" s="154"/>
      <c r="AC776" s="154"/>
      <c r="AD776" s="154"/>
      <c r="AE776" s="154"/>
      <c r="AF776" s="154"/>
      <c r="AG776" s="154"/>
      <c r="AH776" s="154"/>
      <c r="AI776" s="154"/>
      <c r="AJ776" s="154"/>
      <c r="AK776" s="154"/>
      <c r="AL776" s="154"/>
      <c r="AM776" s="154"/>
      <c r="AN776" s="154"/>
      <c r="AO776" s="154"/>
      <c r="AP776" s="154"/>
      <c r="AQ776" s="154"/>
      <c r="AR776" s="154"/>
      <c r="AS776" s="154"/>
      <c r="AT776" s="154"/>
      <c r="AU776" s="154"/>
      <c r="AV776" s="154"/>
      <c r="AW776" s="154"/>
      <c r="AX776" s="154"/>
      <c r="AY776" s="154"/>
      <c r="AZ776" s="154"/>
      <c r="BA776" s="154"/>
      <c r="BB776" s="13"/>
      <c r="BC776" s="13"/>
      <c r="BO776" s="129"/>
      <c r="BP776" s="129"/>
      <c r="BQ776" s="129"/>
      <c r="BR776" s="129"/>
      <c r="BS776" s="129"/>
      <c r="BT776" s="129"/>
      <c r="BU776" s="129"/>
      <c r="BV776" s="129"/>
      <c r="BW776" s="129"/>
      <c r="BX776" s="129"/>
      <c r="BY776" s="129"/>
      <c r="BZ776" s="121"/>
      <c r="CA776" s="121"/>
      <c r="CB776" s="121"/>
      <c r="CE776" s="154"/>
      <c r="CF776" s="154"/>
      <c r="CG776" s="154"/>
      <c r="CH776" s="154"/>
      <c r="CI776" s="154"/>
      <c r="CJ776" s="118"/>
      <c r="CK776" s="201"/>
      <c r="CL776" s="201"/>
      <c r="CM776" s="201"/>
      <c r="CN776" s="201"/>
      <c r="CO776" s="201"/>
      <c r="CP776" s="201"/>
      <c r="CQ776" s="201"/>
      <c r="CR776" s="201"/>
      <c r="CS776" s="201"/>
      <c r="CT776" s="201"/>
      <c r="CU776" s="201"/>
      <c r="CV776" s="201"/>
      <c r="CW776" s="201"/>
      <c r="CX776" s="201"/>
      <c r="CY776" s="201"/>
      <c r="CZ776" s="201"/>
      <c r="DA776" s="201"/>
      <c r="DB776" s="201"/>
      <c r="DC776" s="154"/>
      <c r="DD776" s="154"/>
      <c r="DE776" s="154"/>
      <c r="DF776" s="154"/>
      <c r="DG776" s="154"/>
      <c r="DH776" s="154"/>
      <c r="DI776" s="154"/>
      <c r="DJ776" s="154"/>
      <c r="DK776" s="154"/>
      <c r="DL776" s="154"/>
      <c r="DM776" s="154"/>
      <c r="DN776" s="154"/>
      <c r="DO776" s="154"/>
      <c r="DP776" s="154"/>
      <c r="DQ776" s="154"/>
      <c r="DR776" s="154"/>
      <c r="DS776" s="154"/>
      <c r="DT776" s="154"/>
      <c r="DU776" s="154"/>
      <c r="DV776" s="154"/>
      <c r="DW776" s="154"/>
      <c r="DX776" s="154"/>
      <c r="DY776" s="154"/>
      <c r="DZ776" s="154"/>
      <c r="EA776" s="154"/>
      <c r="EB776" s="154"/>
      <c r="EC776" s="154"/>
      <c r="ED776" s="154"/>
      <c r="EE776" s="154"/>
      <c r="EF776" s="13"/>
      <c r="EG776" s="13"/>
      <c r="ES776" s="129"/>
      <c r="ET776" s="129"/>
      <c r="EU776" s="129"/>
      <c r="EV776" s="129"/>
      <c r="EW776" s="129"/>
      <c r="EX776" s="129"/>
      <c r="EY776" s="129"/>
      <c r="EZ776" s="129"/>
      <c r="FA776" s="129"/>
      <c r="FB776" s="129"/>
      <c r="FC776" s="129"/>
      <c r="FD776" s="121"/>
      <c r="FE776" s="121"/>
      <c r="FF776" s="121"/>
    </row>
    <row r="777" spans="1:162" s="14" customFormat="1" ht="9.9499999999999993" customHeight="1" thickBot="1" x14ac:dyDescent="0.45">
      <c r="A777" s="154"/>
      <c r="B777" s="154"/>
      <c r="C777" s="154"/>
      <c r="D777" s="154"/>
      <c r="E777" s="154"/>
      <c r="F777" s="778" t="s">
        <v>564</v>
      </c>
      <c r="G777" s="778"/>
      <c r="H777" s="778"/>
      <c r="I777" s="778"/>
      <c r="J777" s="778"/>
      <c r="K777" s="778"/>
      <c r="L777" s="778"/>
      <c r="M777" s="778"/>
      <c r="N777" s="778"/>
      <c r="O777" s="778"/>
      <c r="P777" s="778"/>
      <c r="Q777" s="778"/>
      <c r="R777" s="778"/>
      <c r="S777" s="778"/>
      <c r="T777" s="778"/>
      <c r="U777" s="778"/>
      <c r="V777" s="778"/>
      <c r="W777" s="778"/>
      <c r="X777" s="778"/>
      <c r="Y777" s="163"/>
      <c r="Z777" s="163"/>
      <c r="AA777" s="164"/>
      <c r="AB777" s="165"/>
      <c r="AC777" s="165"/>
      <c r="AD777" s="165"/>
      <c r="AE777" s="165"/>
      <c r="AF777" s="165"/>
      <c r="AG777" s="165"/>
      <c r="AH777" s="165"/>
      <c r="AI777" s="165"/>
      <c r="AJ777" s="165"/>
      <c r="AK777" s="165"/>
      <c r="AL777" s="165"/>
      <c r="AM777" s="165"/>
      <c r="AN777" s="165"/>
      <c r="AO777" s="165"/>
      <c r="AP777" s="165"/>
      <c r="AQ777" s="165"/>
      <c r="AR777" s="165"/>
      <c r="AS777" s="165"/>
      <c r="AT777" s="165"/>
      <c r="AU777" s="165"/>
      <c r="AV777" s="165"/>
      <c r="AW777" s="165"/>
      <c r="AX777" s="165"/>
      <c r="AY777" s="165"/>
      <c r="AZ777" s="165"/>
      <c r="BA777" s="165"/>
      <c r="BB777" s="166"/>
      <c r="BC777" s="166"/>
      <c r="BD777" s="167"/>
      <c r="BE777" s="167"/>
      <c r="BF777" s="167"/>
      <c r="BG777" s="167"/>
      <c r="BH777" s="167"/>
      <c r="BI777" s="167"/>
      <c r="BJ777" s="167"/>
      <c r="BK777" s="167"/>
      <c r="BL777" s="168"/>
      <c r="BO777" s="779"/>
      <c r="BP777" s="779"/>
      <c r="BQ777" s="779"/>
      <c r="BR777" s="779"/>
      <c r="BS777" s="779"/>
      <c r="BT777" s="779"/>
      <c r="BU777" s="779"/>
      <c r="BV777" s="779"/>
      <c r="BW777" s="779"/>
      <c r="BX777" s="779"/>
      <c r="BY777" s="779"/>
      <c r="BZ777" s="779"/>
      <c r="CA777" s="779"/>
      <c r="CB777" s="779"/>
      <c r="CE777" s="154"/>
      <c r="CF777" s="154"/>
      <c r="CG777" s="154"/>
      <c r="CH777" s="154"/>
      <c r="CI777" s="154"/>
      <c r="CJ777" s="778" t="s">
        <v>564</v>
      </c>
      <c r="CK777" s="778"/>
      <c r="CL777" s="778"/>
      <c r="CM777" s="778"/>
      <c r="CN777" s="778"/>
      <c r="CO777" s="778"/>
      <c r="CP777" s="778"/>
      <c r="CQ777" s="778"/>
      <c r="CR777" s="778"/>
      <c r="CS777" s="778"/>
      <c r="CT777" s="778"/>
      <c r="CU777" s="778"/>
      <c r="CV777" s="778"/>
      <c r="CW777" s="778"/>
      <c r="CX777" s="778"/>
      <c r="CY777" s="778"/>
      <c r="CZ777" s="778"/>
      <c r="DA777" s="778"/>
      <c r="DB777" s="778"/>
      <c r="DC777" s="163"/>
      <c r="DD777" s="163"/>
      <c r="DE777" s="164"/>
      <c r="DF777" s="165"/>
      <c r="DG777" s="165"/>
      <c r="DH777" s="165"/>
      <c r="DI777" s="165"/>
      <c r="DJ777" s="165"/>
      <c r="DK777" s="165"/>
      <c r="DL777" s="165"/>
      <c r="DM777" s="165"/>
      <c r="DN777" s="165"/>
      <c r="DO777" s="165"/>
      <c r="DP777" s="165"/>
      <c r="DQ777" s="165"/>
      <c r="DR777" s="165"/>
      <c r="DS777" s="165"/>
      <c r="DT777" s="165"/>
      <c r="DU777" s="165"/>
      <c r="DV777" s="165"/>
      <c r="DW777" s="165"/>
      <c r="DX777" s="165"/>
      <c r="DY777" s="165"/>
      <c r="DZ777" s="165"/>
      <c r="EA777" s="165"/>
      <c r="EB777" s="165"/>
      <c r="EC777" s="165"/>
      <c r="ED777" s="165"/>
      <c r="EE777" s="165"/>
      <c r="EF777" s="166"/>
      <c r="EG777" s="166"/>
      <c r="EH777" s="167"/>
      <c r="EI777" s="167"/>
      <c r="EJ777" s="167"/>
      <c r="EK777" s="167"/>
      <c r="EL777" s="167"/>
      <c r="EM777" s="167"/>
      <c r="EN777" s="167"/>
      <c r="EO777" s="167"/>
      <c r="EP777" s="168"/>
      <c r="ES777" s="779" t="s">
        <v>406</v>
      </c>
      <c r="ET777" s="779"/>
      <c r="EU777" s="779"/>
      <c r="EV777" s="779"/>
      <c r="EW777" s="779"/>
      <c r="EX777" s="779"/>
      <c r="EY777" s="779"/>
      <c r="EZ777" s="779"/>
      <c r="FA777" s="779"/>
      <c r="FB777" s="779"/>
      <c r="FC777" s="779"/>
      <c r="FD777" s="779"/>
      <c r="FE777" s="779"/>
      <c r="FF777" s="779"/>
    </row>
    <row r="778" spans="1:162" s="14" customFormat="1" ht="18" customHeight="1" thickBot="1" x14ac:dyDescent="0.45">
      <c r="A778" s="154"/>
      <c r="B778" s="154"/>
      <c r="C778" s="154"/>
      <c r="D778" s="154"/>
      <c r="E778" s="154"/>
      <c r="F778" s="778"/>
      <c r="G778" s="778"/>
      <c r="H778" s="778"/>
      <c r="I778" s="778"/>
      <c r="J778" s="778"/>
      <c r="K778" s="778"/>
      <c r="L778" s="778"/>
      <c r="M778" s="778"/>
      <c r="N778" s="778"/>
      <c r="O778" s="778"/>
      <c r="P778" s="778"/>
      <c r="Q778" s="778"/>
      <c r="R778" s="778"/>
      <c r="S778" s="778"/>
      <c r="T778" s="778"/>
      <c r="U778" s="778"/>
      <c r="V778" s="778"/>
      <c r="W778" s="778"/>
      <c r="X778" s="778"/>
      <c r="Y778" s="160"/>
      <c r="Z778" s="780" t="s">
        <v>565</v>
      </c>
      <c r="AA778" s="780"/>
      <c r="AB778" s="780"/>
      <c r="AC778" s="780"/>
      <c r="AD778" s="780"/>
      <c r="AE778" s="780"/>
      <c r="AF778" s="780"/>
      <c r="AG778" s="780"/>
      <c r="AH778" s="780"/>
      <c r="AI778" s="780"/>
      <c r="AJ778" s="780"/>
      <c r="AK778" s="780"/>
      <c r="AL778" s="780"/>
      <c r="AM778" s="780"/>
      <c r="AN778" s="780"/>
      <c r="AO778" s="780"/>
      <c r="AP778" s="780"/>
      <c r="AQ778" s="780"/>
      <c r="AR778" s="780"/>
      <c r="AS778" s="780"/>
      <c r="AT778" s="780"/>
      <c r="AU778" s="780"/>
      <c r="AV778" s="780"/>
      <c r="AW778" s="780"/>
      <c r="AX778" s="780"/>
      <c r="AY778" s="780"/>
      <c r="AZ778" s="780"/>
      <c r="BA778" s="780"/>
      <c r="BB778" s="780"/>
      <c r="BC778" s="780"/>
      <c r="BD778" s="780"/>
      <c r="BE778" s="780"/>
      <c r="BF778" s="780"/>
      <c r="BG778" s="780"/>
      <c r="BH778" s="780"/>
      <c r="BI778" s="780"/>
      <c r="BJ778" s="780"/>
      <c r="BK778" s="780"/>
      <c r="BL778" s="169"/>
      <c r="BO778" s="779"/>
      <c r="BP778" s="779"/>
      <c r="BQ778" s="779"/>
      <c r="BR778" s="779"/>
      <c r="BS778" s="779"/>
      <c r="BT778" s="779"/>
      <c r="BU778" s="779"/>
      <c r="BV778" s="779"/>
      <c r="BW778" s="779"/>
      <c r="BX778" s="779"/>
      <c r="BY778" s="779"/>
      <c r="BZ778" s="779"/>
      <c r="CA778" s="779"/>
      <c r="CB778" s="779"/>
      <c r="CE778" s="154"/>
      <c r="CF778" s="154"/>
      <c r="CG778" s="154"/>
      <c r="CH778" s="154"/>
      <c r="CI778" s="154"/>
      <c r="CJ778" s="778"/>
      <c r="CK778" s="778"/>
      <c r="CL778" s="778"/>
      <c r="CM778" s="778"/>
      <c r="CN778" s="778"/>
      <c r="CO778" s="778"/>
      <c r="CP778" s="778"/>
      <c r="CQ778" s="778"/>
      <c r="CR778" s="778"/>
      <c r="CS778" s="778"/>
      <c r="CT778" s="778"/>
      <c r="CU778" s="778"/>
      <c r="CV778" s="778"/>
      <c r="CW778" s="778"/>
      <c r="CX778" s="778"/>
      <c r="CY778" s="778"/>
      <c r="CZ778" s="778"/>
      <c r="DA778" s="778"/>
      <c r="DB778" s="778"/>
      <c r="DC778" s="160"/>
      <c r="DD778" s="780" t="s">
        <v>565</v>
      </c>
      <c r="DE778" s="780"/>
      <c r="DF778" s="780"/>
      <c r="DG778" s="780"/>
      <c r="DH778" s="780"/>
      <c r="DI778" s="780"/>
      <c r="DJ778" s="780"/>
      <c r="DK778" s="780"/>
      <c r="DL778" s="780"/>
      <c r="DM778" s="780"/>
      <c r="DN778" s="780"/>
      <c r="DO778" s="780"/>
      <c r="DP778" s="780"/>
      <c r="DQ778" s="780"/>
      <c r="DR778" s="780"/>
      <c r="DS778" s="780"/>
      <c r="DT778" s="780"/>
      <c r="DU778" s="780"/>
      <c r="DV778" s="780"/>
      <c r="DW778" s="780"/>
      <c r="DX778" s="780"/>
      <c r="DY778" s="780"/>
      <c r="DZ778" s="780"/>
      <c r="EA778" s="780"/>
      <c r="EB778" s="780"/>
      <c r="EC778" s="780"/>
      <c r="ED778" s="780"/>
      <c r="EE778" s="780"/>
      <c r="EF778" s="780"/>
      <c r="EG778" s="780"/>
      <c r="EH778" s="780"/>
      <c r="EI778" s="780"/>
      <c r="EJ778" s="780"/>
      <c r="EK778" s="780"/>
      <c r="EL778" s="780"/>
      <c r="EM778" s="780"/>
      <c r="EN778" s="780"/>
      <c r="EO778" s="780"/>
      <c r="EP778" s="169"/>
      <c r="ES778" s="779"/>
      <c r="ET778" s="779"/>
      <c r="EU778" s="779"/>
      <c r="EV778" s="779"/>
      <c r="EW778" s="779"/>
      <c r="EX778" s="779"/>
      <c r="EY778" s="779"/>
      <c r="EZ778" s="779"/>
      <c r="FA778" s="779"/>
      <c r="FB778" s="779"/>
      <c r="FC778" s="779"/>
      <c r="FD778" s="779"/>
      <c r="FE778" s="779"/>
      <c r="FF778" s="779"/>
    </row>
    <row r="779" spans="1:162" s="14" customFormat="1" ht="18" customHeight="1" thickBot="1" x14ac:dyDescent="0.45">
      <c r="A779" s="154"/>
      <c r="B779" s="154"/>
      <c r="C779" s="154"/>
      <c r="D779" s="154"/>
      <c r="E779" s="154"/>
      <c r="F779" s="778"/>
      <c r="G779" s="778"/>
      <c r="H779" s="778"/>
      <c r="I779" s="778"/>
      <c r="J779" s="778"/>
      <c r="K779" s="778"/>
      <c r="L779" s="778"/>
      <c r="M779" s="778"/>
      <c r="N779" s="778"/>
      <c r="O779" s="778"/>
      <c r="P779" s="778"/>
      <c r="Q779" s="778"/>
      <c r="R779" s="778"/>
      <c r="S779" s="778"/>
      <c r="T779" s="778"/>
      <c r="U779" s="778"/>
      <c r="V779" s="778"/>
      <c r="W779" s="778"/>
      <c r="X779" s="778"/>
      <c r="Y779" s="160"/>
      <c r="Z779" s="780"/>
      <c r="AA779" s="780"/>
      <c r="AB779" s="780"/>
      <c r="AC779" s="780"/>
      <c r="AD779" s="780"/>
      <c r="AE779" s="780"/>
      <c r="AF779" s="780"/>
      <c r="AG779" s="780"/>
      <c r="AH779" s="780"/>
      <c r="AI779" s="780"/>
      <c r="AJ779" s="780"/>
      <c r="AK779" s="780"/>
      <c r="AL779" s="780"/>
      <c r="AM779" s="780"/>
      <c r="AN779" s="780"/>
      <c r="AO779" s="780"/>
      <c r="AP779" s="780"/>
      <c r="AQ779" s="780"/>
      <c r="AR779" s="780"/>
      <c r="AS779" s="780"/>
      <c r="AT779" s="780"/>
      <c r="AU779" s="780"/>
      <c r="AV779" s="780"/>
      <c r="AW779" s="780"/>
      <c r="AX779" s="780"/>
      <c r="AY779" s="780"/>
      <c r="AZ779" s="780"/>
      <c r="BA779" s="780"/>
      <c r="BB779" s="780"/>
      <c r="BC779" s="780"/>
      <c r="BD779" s="780"/>
      <c r="BE779" s="780"/>
      <c r="BF779" s="780"/>
      <c r="BG779" s="780"/>
      <c r="BH779" s="780"/>
      <c r="BI779" s="780"/>
      <c r="BJ779" s="780"/>
      <c r="BK779" s="780"/>
      <c r="BL779" s="169"/>
      <c r="BO779" s="779"/>
      <c r="BP779" s="779"/>
      <c r="BQ779" s="779"/>
      <c r="BR779" s="779"/>
      <c r="BS779" s="779"/>
      <c r="BT779" s="779"/>
      <c r="BU779" s="779"/>
      <c r="BV779" s="779"/>
      <c r="BW779" s="779"/>
      <c r="BX779" s="779"/>
      <c r="BY779" s="779"/>
      <c r="BZ779" s="779"/>
      <c r="CA779" s="779"/>
      <c r="CB779" s="779"/>
      <c r="CE779" s="154"/>
      <c r="CF779" s="154"/>
      <c r="CG779" s="154"/>
      <c r="CH779" s="154"/>
      <c r="CI779" s="154"/>
      <c r="CJ779" s="778"/>
      <c r="CK779" s="778"/>
      <c r="CL779" s="778"/>
      <c r="CM779" s="778"/>
      <c r="CN779" s="778"/>
      <c r="CO779" s="778"/>
      <c r="CP779" s="778"/>
      <c r="CQ779" s="778"/>
      <c r="CR779" s="778"/>
      <c r="CS779" s="778"/>
      <c r="CT779" s="778"/>
      <c r="CU779" s="778"/>
      <c r="CV779" s="778"/>
      <c r="CW779" s="778"/>
      <c r="CX779" s="778"/>
      <c r="CY779" s="778"/>
      <c r="CZ779" s="778"/>
      <c r="DA779" s="778"/>
      <c r="DB779" s="778"/>
      <c r="DC779" s="160"/>
      <c r="DD779" s="780"/>
      <c r="DE779" s="780"/>
      <c r="DF779" s="780"/>
      <c r="DG779" s="780"/>
      <c r="DH779" s="780"/>
      <c r="DI779" s="780"/>
      <c r="DJ779" s="780"/>
      <c r="DK779" s="780"/>
      <c r="DL779" s="780"/>
      <c r="DM779" s="780"/>
      <c r="DN779" s="780"/>
      <c r="DO779" s="780"/>
      <c r="DP779" s="780"/>
      <c r="DQ779" s="780"/>
      <c r="DR779" s="780"/>
      <c r="DS779" s="780"/>
      <c r="DT779" s="780"/>
      <c r="DU779" s="780"/>
      <c r="DV779" s="780"/>
      <c r="DW779" s="780"/>
      <c r="DX779" s="780"/>
      <c r="DY779" s="780"/>
      <c r="DZ779" s="780"/>
      <c r="EA779" s="780"/>
      <c r="EB779" s="780"/>
      <c r="EC779" s="780"/>
      <c r="ED779" s="780"/>
      <c r="EE779" s="780"/>
      <c r="EF779" s="780"/>
      <c r="EG779" s="780"/>
      <c r="EH779" s="780"/>
      <c r="EI779" s="780"/>
      <c r="EJ779" s="780"/>
      <c r="EK779" s="780"/>
      <c r="EL779" s="780"/>
      <c r="EM779" s="780"/>
      <c r="EN779" s="780"/>
      <c r="EO779" s="780"/>
      <c r="EP779" s="169"/>
      <c r="ES779" s="779"/>
      <c r="ET779" s="779"/>
      <c r="EU779" s="779"/>
      <c r="EV779" s="779"/>
      <c r="EW779" s="779"/>
      <c r="EX779" s="779"/>
      <c r="EY779" s="779"/>
      <c r="EZ779" s="779"/>
      <c r="FA779" s="779"/>
      <c r="FB779" s="779"/>
      <c r="FC779" s="779"/>
      <c r="FD779" s="779"/>
      <c r="FE779" s="779"/>
      <c r="FF779" s="779"/>
    </row>
    <row r="780" spans="1:162" s="14" customFormat="1" ht="18" customHeight="1" thickBot="1" x14ac:dyDescent="0.45">
      <c r="A780" s="154"/>
      <c r="B780" s="154"/>
      <c r="C780" s="154"/>
      <c r="D780" s="154"/>
      <c r="E780" s="154"/>
      <c r="F780" s="778"/>
      <c r="G780" s="778"/>
      <c r="H780" s="778"/>
      <c r="I780" s="778"/>
      <c r="J780" s="778"/>
      <c r="K780" s="778"/>
      <c r="L780" s="778"/>
      <c r="M780" s="778"/>
      <c r="N780" s="778"/>
      <c r="O780" s="778"/>
      <c r="P780" s="778"/>
      <c r="Q780" s="778"/>
      <c r="R780" s="778"/>
      <c r="S780" s="778"/>
      <c r="T780" s="778"/>
      <c r="U780" s="778"/>
      <c r="V780" s="778"/>
      <c r="W780" s="778"/>
      <c r="X780" s="778"/>
      <c r="Y780" s="160"/>
      <c r="Z780" s="780"/>
      <c r="AA780" s="780"/>
      <c r="AB780" s="780"/>
      <c r="AC780" s="780"/>
      <c r="AD780" s="780"/>
      <c r="AE780" s="780"/>
      <c r="AF780" s="780"/>
      <c r="AG780" s="780"/>
      <c r="AH780" s="780"/>
      <c r="AI780" s="780"/>
      <c r="AJ780" s="780"/>
      <c r="AK780" s="780"/>
      <c r="AL780" s="780"/>
      <c r="AM780" s="780"/>
      <c r="AN780" s="780"/>
      <c r="AO780" s="780"/>
      <c r="AP780" s="780"/>
      <c r="AQ780" s="780"/>
      <c r="AR780" s="780"/>
      <c r="AS780" s="780"/>
      <c r="AT780" s="780"/>
      <c r="AU780" s="780"/>
      <c r="AV780" s="780"/>
      <c r="AW780" s="780"/>
      <c r="AX780" s="780"/>
      <c r="AY780" s="780"/>
      <c r="AZ780" s="780"/>
      <c r="BA780" s="780"/>
      <c r="BB780" s="780"/>
      <c r="BC780" s="780"/>
      <c r="BD780" s="780"/>
      <c r="BE780" s="780"/>
      <c r="BF780" s="780"/>
      <c r="BG780" s="780"/>
      <c r="BH780" s="780"/>
      <c r="BI780" s="780"/>
      <c r="BJ780" s="780"/>
      <c r="BK780" s="780"/>
      <c r="BL780" s="169"/>
      <c r="BO780" s="779"/>
      <c r="BP780" s="779"/>
      <c r="BQ780" s="779"/>
      <c r="BR780" s="779"/>
      <c r="BS780" s="779"/>
      <c r="BT780" s="779"/>
      <c r="BU780" s="779"/>
      <c r="BV780" s="779"/>
      <c r="BW780" s="779"/>
      <c r="BX780" s="779"/>
      <c r="BY780" s="779"/>
      <c r="BZ780" s="779"/>
      <c r="CA780" s="779"/>
      <c r="CB780" s="779"/>
      <c r="CE780" s="154"/>
      <c r="CF780" s="154"/>
      <c r="CG780" s="154"/>
      <c r="CH780" s="154"/>
      <c r="CI780" s="154"/>
      <c r="CJ780" s="778"/>
      <c r="CK780" s="778"/>
      <c r="CL780" s="778"/>
      <c r="CM780" s="778"/>
      <c r="CN780" s="778"/>
      <c r="CO780" s="778"/>
      <c r="CP780" s="778"/>
      <c r="CQ780" s="778"/>
      <c r="CR780" s="778"/>
      <c r="CS780" s="778"/>
      <c r="CT780" s="778"/>
      <c r="CU780" s="778"/>
      <c r="CV780" s="778"/>
      <c r="CW780" s="778"/>
      <c r="CX780" s="778"/>
      <c r="CY780" s="778"/>
      <c r="CZ780" s="778"/>
      <c r="DA780" s="778"/>
      <c r="DB780" s="778"/>
      <c r="DC780" s="160"/>
      <c r="DD780" s="780"/>
      <c r="DE780" s="780"/>
      <c r="DF780" s="780"/>
      <c r="DG780" s="780"/>
      <c r="DH780" s="780"/>
      <c r="DI780" s="780"/>
      <c r="DJ780" s="780"/>
      <c r="DK780" s="780"/>
      <c r="DL780" s="780"/>
      <c r="DM780" s="780"/>
      <c r="DN780" s="780"/>
      <c r="DO780" s="780"/>
      <c r="DP780" s="780"/>
      <c r="DQ780" s="780"/>
      <c r="DR780" s="780"/>
      <c r="DS780" s="780"/>
      <c r="DT780" s="780"/>
      <c r="DU780" s="780"/>
      <c r="DV780" s="780"/>
      <c r="DW780" s="780"/>
      <c r="DX780" s="780"/>
      <c r="DY780" s="780"/>
      <c r="DZ780" s="780"/>
      <c r="EA780" s="780"/>
      <c r="EB780" s="780"/>
      <c r="EC780" s="780"/>
      <c r="ED780" s="780"/>
      <c r="EE780" s="780"/>
      <c r="EF780" s="780"/>
      <c r="EG780" s="780"/>
      <c r="EH780" s="780"/>
      <c r="EI780" s="780"/>
      <c r="EJ780" s="780"/>
      <c r="EK780" s="780"/>
      <c r="EL780" s="780"/>
      <c r="EM780" s="780"/>
      <c r="EN780" s="780"/>
      <c r="EO780" s="780"/>
      <c r="EP780" s="169"/>
      <c r="ES780" s="779"/>
      <c r="ET780" s="779"/>
      <c r="EU780" s="779"/>
      <c r="EV780" s="779"/>
      <c r="EW780" s="779"/>
      <c r="EX780" s="779"/>
      <c r="EY780" s="779"/>
      <c r="EZ780" s="779"/>
      <c r="FA780" s="779"/>
      <c r="FB780" s="779"/>
      <c r="FC780" s="779"/>
      <c r="FD780" s="779"/>
      <c r="FE780" s="779"/>
      <c r="FF780" s="779"/>
    </row>
    <row r="781" spans="1:162" s="14" customFormat="1" ht="9.9499999999999993" customHeight="1" thickBot="1" x14ac:dyDescent="0.45">
      <c r="A781" s="154"/>
      <c r="B781" s="154"/>
      <c r="C781" s="154"/>
      <c r="D781" s="154"/>
      <c r="E781" s="154"/>
      <c r="F781" s="778"/>
      <c r="G781" s="778"/>
      <c r="H781" s="778"/>
      <c r="I781" s="778"/>
      <c r="J781" s="778"/>
      <c r="K781" s="778"/>
      <c r="L781" s="778"/>
      <c r="M781" s="778"/>
      <c r="N781" s="778"/>
      <c r="O781" s="778"/>
      <c r="P781" s="778"/>
      <c r="Q781" s="778"/>
      <c r="R781" s="778"/>
      <c r="S781" s="778"/>
      <c r="T781" s="778"/>
      <c r="U781" s="778"/>
      <c r="V781" s="778"/>
      <c r="W781" s="778"/>
      <c r="X781" s="778"/>
      <c r="Y781" s="170"/>
      <c r="Z781" s="170"/>
      <c r="AA781" s="171"/>
      <c r="AB781" s="172"/>
      <c r="AC781" s="173"/>
      <c r="AD781" s="172"/>
      <c r="AE781" s="172"/>
      <c r="AF781" s="172"/>
      <c r="AG781" s="172"/>
      <c r="AH781" s="172"/>
      <c r="AI781" s="172"/>
      <c r="AJ781" s="172"/>
      <c r="AK781" s="172"/>
      <c r="AL781" s="172"/>
      <c r="AM781" s="172"/>
      <c r="AN781" s="172"/>
      <c r="AO781" s="172"/>
      <c r="AP781" s="172"/>
      <c r="AQ781" s="172"/>
      <c r="AR781" s="172"/>
      <c r="AS781" s="172"/>
      <c r="AT781" s="172"/>
      <c r="AU781" s="172"/>
      <c r="AV781" s="172"/>
      <c r="AW781" s="172"/>
      <c r="AX781" s="172"/>
      <c r="AY781" s="172"/>
      <c r="AZ781" s="172"/>
      <c r="BA781" s="172"/>
      <c r="BB781" s="174"/>
      <c r="BC781" s="174"/>
      <c r="BD781" s="175"/>
      <c r="BE781" s="175"/>
      <c r="BF781" s="175"/>
      <c r="BG781" s="175"/>
      <c r="BH781" s="175"/>
      <c r="BI781" s="175"/>
      <c r="BJ781" s="175"/>
      <c r="BK781" s="175"/>
      <c r="BL781" s="176"/>
      <c r="BO781" s="779"/>
      <c r="BP781" s="779"/>
      <c r="BQ781" s="779"/>
      <c r="BR781" s="779"/>
      <c r="BS781" s="779"/>
      <c r="BT781" s="779"/>
      <c r="BU781" s="779"/>
      <c r="BV781" s="779"/>
      <c r="BW781" s="779"/>
      <c r="BX781" s="779"/>
      <c r="BY781" s="779"/>
      <c r="BZ781" s="779"/>
      <c r="CA781" s="779"/>
      <c r="CB781" s="779"/>
      <c r="CE781" s="154"/>
      <c r="CF781" s="154"/>
      <c r="CG781" s="154"/>
      <c r="CH781" s="154"/>
      <c r="CI781" s="154"/>
      <c r="CJ781" s="778"/>
      <c r="CK781" s="778"/>
      <c r="CL781" s="778"/>
      <c r="CM781" s="778"/>
      <c r="CN781" s="778"/>
      <c r="CO781" s="778"/>
      <c r="CP781" s="778"/>
      <c r="CQ781" s="778"/>
      <c r="CR781" s="778"/>
      <c r="CS781" s="778"/>
      <c r="CT781" s="778"/>
      <c r="CU781" s="778"/>
      <c r="CV781" s="778"/>
      <c r="CW781" s="778"/>
      <c r="CX781" s="778"/>
      <c r="CY781" s="778"/>
      <c r="CZ781" s="778"/>
      <c r="DA781" s="778"/>
      <c r="DB781" s="778"/>
      <c r="DC781" s="170"/>
      <c r="DD781" s="170"/>
      <c r="DE781" s="171"/>
      <c r="DF781" s="172"/>
      <c r="DG781" s="173"/>
      <c r="DH781" s="172"/>
      <c r="DI781" s="172"/>
      <c r="DJ781" s="172"/>
      <c r="DK781" s="172"/>
      <c r="DL781" s="172"/>
      <c r="DM781" s="172"/>
      <c r="DN781" s="172"/>
      <c r="DO781" s="172"/>
      <c r="DP781" s="172"/>
      <c r="DQ781" s="172"/>
      <c r="DR781" s="172"/>
      <c r="DS781" s="172"/>
      <c r="DT781" s="172"/>
      <c r="DU781" s="172"/>
      <c r="DV781" s="172"/>
      <c r="DW781" s="172"/>
      <c r="DX781" s="172"/>
      <c r="DY781" s="172"/>
      <c r="DZ781" s="172"/>
      <c r="EA781" s="172"/>
      <c r="EB781" s="172"/>
      <c r="EC781" s="172"/>
      <c r="ED781" s="172"/>
      <c r="EE781" s="172"/>
      <c r="EF781" s="174"/>
      <c r="EG781" s="174"/>
      <c r="EH781" s="175"/>
      <c r="EI781" s="175"/>
      <c r="EJ781" s="175"/>
      <c r="EK781" s="175"/>
      <c r="EL781" s="175"/>
      <c r="EM781" s="175"/>
      <c r="EN781" s="175"/>
      <c r="EO781" s="175"/>
      <c r="EP781" s="176"/>
      <c r="ES781" s="779"/>
      <c r="ET781" s="779"/>
      <c r="EU781" s="779"/>
      <c r="EV781" s="779"/>
      <c r="EW781" s="779"/>
      <c r="EX781" s="779"/>
      <c r="EY781" s="779"/>
      <c r="EZ781" s="779"/>
      <c r="FA781" s="779"/>
      <c r="FB781" s="779"/>
      <c r="FC781" s="779"/>
      <c r="FD781" s="779"/>
      <c r="FE781" s="779"/>
      <c r="FF781" s="779"/>
    </row>
    <row r="782" spans="1:162" s="14" customFormat="1" ht="30" customHeight="1" thickBot="1" x14ac:dyDescent="0.45">
      <c r="A782" s="154"/>
      <c r="B782" s="154"/>
      <c r="C782" s="154"/>
      <c r="D782" s="154"/>
      <c r="E782" s="154"/>
      <c r="F782" s="202"/>
      <c r="G782" s="177"/>
      <c r="H782" s="177"/>
      <c r="I782" s="177"/>
      <c r="J782" s="177"/>
      <c r="K782" s="177"/>
      <c r="L782" s="177"/>
      <c r="M782" s="177"/>
      <c r="N782" s="177"/>
      <c r="O782" s="177"/>
      <c r="P782" s="177"/>
      <c r="Q782" s="177"/>
      <c r="R782" s="177"/>
      <c r="S782" s="177"/>
      <c r="T782" s="177"/>
      <c r="U782" s="177"/>
      <c r="V782" s="177"/>
      <c r="W782" s="177"/>
      <c r="X782" s="177"/>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O782" s="129"/>
      <c r="BP782" s="129"/>
      <c r="BQ782" s="129"/>
      <c r="BR782" s="129"/>
      <c r="BS782" s="129"/>
      <c r="BT782" s="129"/>
      <c r="BU782" s="129"/>
      <c r="BV782" s="129"/>
      <c r="BW782" s="129"/>
      <c r="BX782" s="129"/>
      <c r="BY782" s="129"/>
      <c r="BZ782" s="129"/>
      <c r="CA782" s="129"/>
      <c r="CB782" s="121"/>
      <c r="CE782" s="154"/>
      <c r="CF782" s="154"/>
      <c r="CG782" s="154"/>
      <c r="CH782" s="154"/>
      <c r="CI782" s="154"/>
      <c r="CJ782" s="202"/>
      <c r="CK782" s="177"/>
      <c r="CL782" s="177"/>
      <c r="CM782" s="177"/>
      <c r="CN782" s="177"/>
      <c r="CO782" s="177"/>
      <c r="CP782" s="177"/>
      <c r="CQ782" s="177"/>
      <c r="CR782" s="177"/>
      <c r="CS782" s="177"/>
      <c r="CT782" s="177"/>
      <c r="CU782" s="177"/>
      <c r="CV782" s="177"/>
      <c r="CW782" s="177"/>
      <c r="CX782" s="177"/>
      <c r="CY782" s="177"/>
      <c r="CZ782" s="177"/>
      <c r="DA782" s="177"/>
      <c r="DB782" s="177"/>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S782" s="129"/>
      <c r="ET782" s="129"/>
      <c r="EU782" s="129"/>
      <c r="EV782" s="129"/>
      <c r="EW782" s="129"/>
      <c r="EX782" s="129"/>
      <c r="EY782" s="129"/>
      <c r="EZ782" s="129"/>
      <c r="FA782" s="129"/>
      <c r="FB782" s="129"/>
      <c r="FC782" s="129"/>
      <c r="FD782" s="129"/>
      <c r="FE782" s="129"/>
      <c r="FF782" s="121"/>
    </row>
    <row r="783" spans="1:162" s="14" customFormat="1" ht="9.9499999999999993" customHeight="1" x14ac:dyDescent="0.4">
      <c r="A783" s="154"/>
      <c r="B783" s="154"/>
      <c r="C783" s="154"/>
      <c r="D783" s="154"/>
      <c r="E783" s="154"/>
      <c r="F783" s="778" t="s">
        <v>407</v>
      </c>
      <c r="G783" s="778"/>
      <c r="H783" s="778"/>
      <c r="I783" s="778"/>
      <c r="J783" s="778"/>
      <c r="K783" s="778"/>
      <c r="L783" s="778"/>
      <c r="M783" s="778"/>
      <c r="N783" s="778"/>
      <c r="O783" s="778"/>
      <c r="P783" s="778"/>
      <c r="Q783" s="778"/>
      <c r="R783" s="778"/>
      <c r="S783" s="778"/>
      <c r="T783" s="778"/>
      <c r="U783" s="778"/>
      <c r="V783" s="778"/>
      <c r="W783" s="778"/>
      <c r="X783" s="778"/>
      <c r="Y783" s="163"/>
      <c r="Z783" s="163"/>
      <c r="AA783" s="164"/>
      <c r="AB783" s="165"/>
      <c r="AC783" s="165"/>
      <c r="AD783" s="165"/>
      <c r="AE783" s="165"/>
      <c r="AF783" s="165"/>
      <c r="AG783" s="165"/>
      <c r="AH783" s="165"/>
      <c r="AI783" s="165"/>
      <c r="AJ783" s="165"/>
      <c r="AK783" s="165"/>
      <c r="AL783" s="165"/>
      <c r="AM783" s="165"/>
      <c r="AN783" s="165"/>
      <c r="AO783" s="165"/>
      <c r="AP783" s="165"/>
      <c r="AQ783" s="165"/>
      <c r="AR783" s="165"/>
      <c r="AS783" s="165"/>
      <c r="AT783" s="165"/>
      <c r="AU783" s="165"/>
      <c r="AV783" s="165"/>
      <c r="AW783" s="165"/>
      <c r="AX783" s="165"/>
      <c r="AY783" s="165"/>
      <c r="AZ783" s="165"/>
      <c r="BA783" s="165"/>
      <c r="BB783" s="166"/>
      <c r="BC783" s="166"/>
      <c r="BD783" s="167"/>
      <c r="BE783" s="167"/>
      <c r="BF783" s="167"/>
      <c r="BG783" s="167"/>
      <c r="BH783" s="167"/>
      <c r="BI783" s="167"/>
      <c r="BJ783" s="167"/>
      <c r="BK783" s="167"/>
      <c r="BL783" s="168"/>
      <c r="BO783" s="779"/>
      <c r="BP783" s="779"/>
      <c r="BQ783" s="779"/>
      <c r="BR783" s="779"/>
      <c r="BS783" s="779"/>
      <c r="BT783" s="779"/>
      <c r="BU783" s="779"/>
      <c r="BV783" s="779"/>
      <c r="BW783" s="779"/>
      <c r="BX783" s="779"/>
      <c r="BY783" s="779"/>
      <c r="BZ783" s="779"/>
      <c r="CA783" s="779"/>
      <c r="CB783" s="779"/>
      <c r="CE783" s="154"/>
      <c r="CF783" s="154"/>
      <c r="CG783" s="154"/>
      <c r="CH783" s="154"/>
      <c r="CI783" s="154"/>
      <c r="CJ783" s="778" t="s">
        <v>407</v>
      </c>
      <c r="CK783" s="778"/>
      <c r="CL783" s="778"/>
      <c r="CM783" s="778"/>
      <c r="CN783" s="778"/>
      <c r="CO783" s="778"/>
      <c r="CP783" s="778"/>
      <c r="CQ783" s="778"/>
      <c r="CR783" s="778"/>
      <c r="CS783" s="778"/>
      <c r="CT783" s="778"/>
      <c r="CU783" s="778"/>
      <c r="CV783" s="778"/>
      <c r="CW783" s="778"/>
      <c r="CX783" s="778"/>
      <c r="CY783" s="778"/>
      <c r="CZ783" s="778"/>
      <c r="DA783" s="778"/>
      <c r="DB783" s="778"/>
      <c r="DC783" s="163"/>
      <c r="DD783" s="163"/>
      <c r="DE783" s="164"/>
      <c r="DF783" s="165"/>
      <c r="DG783" s="165"/>
      <c r="DH783" s="165"/>
      <c r="DI783" s="165"/>
      <c r="DJ783" s="165"/>
      <c r="DK783" s="165"/>
      <c r="DL783" s="165"/>
      <c r="DM783" s="165"/>
      <c r="DN783" s="165"/>
      <c r="DO783" s="165"/>
      <c r="DP783" s="165"/>
      <c r="DQ783" s="165"/>
      <c r="DR783" s="165"/>
      <c r="DS783" s="165"/>
      <c r="DT783" s="165"/>
      <c r="DU783" s="165"/>
      <c r="DV783" s="165"/>
      <c r="DW783" s="165"/>
      <c r="DX783" s="165"/>
      <c r="DY783" s="165"/>
      <c r="DZ783" s="165"/>
      <c r="EA783" s="165"/>
      <c r="EB783" s="165"/>
      <c r="EC783" s="165"/>
      <c r="ED783" s="165"/>
      <c r="EE783" s="165"/>
      <c r="EF783" s="166"/>
      <c r="EG783" s="166"/>
      <c r="EH783" s="167"/>
      <c r="EI783" s="167"/>
      <c r="EJ783" s="167"/>
      <c r="EK783" s="167"/>
      <c r="EL783" s="167"/>
      <c r="EM783" s="167"/>
      <c r="EN783" s="167"/>
      <c r="EO783" s="167"/>
      <c r="EP783" s="168"/>
      <c r="ES783" s="779" t="s">
        <v>408</v>
      </c>
      <c r="ET783" s="779"/>
      <c r="EU783" s="779"/>
      <c r="EV783" s="779"/>
      <c r="EW783" s="779"/>
      <c r="EX783" s="779"/>
      <c r="EY783" s="779"/>
      <c r="EZ783" s="779"/>
      <c r="FA783" s="779"/>
      <c r="FB783" s="779"/>
      <c r="FC783" s="779"/>
      <c r="FD783" s="779"/>
      <c r="FE783" s="779"/>
      <c r="FF783" s="779"/>
    </row>
    <row r="784" spans="1:162" s="14" customFormat="1" ht="18" customHeight="1" x14ac:dyDescent="0.4">
      <c r="A784" s="154"/>
      <c r="B784" s="154"/>
      <c r="C784" s="154"/>
      <c r="D784" s="154"/>
      <c r="E784" s="154"/>
      <c r="F784" s="778"/>
      <c r="G784" s="778"/>
      <c r="H784" s="778"/>
      <c r="I784" s="778"/>
      <c r="J784" s="778"/>
      <c r="K784" s="778"/>
      <c r="L784" s="778"/>
      <c r="M784" s="778"/>
      <c r="N784" s="778"/>
      <c r="O784" s="778"/>
      <c r="P784" s="778"/>
      <c r="Q784" s="778"/>
      <c r="R784" s="778"/>
      <c r="S784" s="778"/>
      <c r="T784" s="778"/>
      <c r="U784" s="778"/>
      <c r="V784" s="778"/>
      <c r="W784" s="778"/>
      <c r="X784" s="778"/>
      <c r="Y784" s="160"/>
      <c r="Z784" s="780" t="s">
        <v>409</v>
      </c>
      <c r="AA784" s="780"/>
      <c r="AB784" s="780"/>
      <c r="AC784" s="780"/>
      <c r="AD784" s="780"/>
      <c r="AE784" s="780"/>
      <c r="AF784" s="780"/>
      <c r="AG784" s="780"/>
      <c r="AH784" s="780"/>
      <c r="AI784" s="780"/>
      <c r="AJ784" s="780"/>
      <c r="AK784" s="780"/>
      <c r="AL784" s="780"/>
      <c r="AM784" s="780"/>
      <c r="AN784" s="780"/>
      <c r="AO784" s="780"/>
      <c r="AP784" s="780"/>
      <c r="AQ784" s="780"/>
      <c r="AR784" s="780"/>
      <c r="AS784" s="780"/>
      <c r="AT784" s="780"/>
      <c r="AU784" s="780"/>
      <c r="AV784" s="780"/>
      <c r="AW784" s="780"/>
      <c r="AX784" s="780"/>
      <c r="AY784" s="780"/>
      <c r="AZ784" s="780"/>
      <c r="BA784" s="780"/>
      <c r="BB784" s="780"/>
      <c r="BC784" s="780"/>
      <c r="BD784" s="780"/>
      <c r="BE784" s="780"/>
      <c r="BF784" s="780"/>
      <c r="BG784" s="780"/>
      <c r="BH784" s="780"/>
      <c r="BI784" s="780"/>
      <c r="BJ784" s="780"/>
      <c r="BK784" s="780"/>
      <c r="BL784" s="169"/>
      <c r="BO784" s="779"/>
      <c r="BP784" s="779"/>
      <c r="BQ784" s="779"/>
      <c r="BR784" s="779"/>
      <c r="BS784" s="779"/>
      <c r="BT784" s="779"/>
      <c r="BU784" s="779"/>
      <c r="BV784" s="779"/>
      <c r="BW784" s="779"/>
      <c r="BX784" s="779"/>
      <c r="BY784" s="779"/>
      <c r="BZ784" s="779"/>
      <c r="CA784" s="779"/>
      <c r="CB784" s="779"/>
      <c r="CE784" s="154"/>
      <c r="CF784" s="154"/>
      <c r="CG784" s="154"/>
      <c r="CH784" s="154"/>
      <c r="CI784" s="154"/>
      <c r="CJ784" s="778"/>
      <c r="CK784" s="778"/>
      <c r="CL784" s="778"/>
      <c r="CM784" s="778"/>
      <c r="CN784" s="778"/>
      <c r="CO784" s="778"/>
      <c r="CP784" s="778"/>
      <c r="CQ784" s="778"/>
      <c r="CR784" s="778"/>
      <c r="CS784" s="778"/>
      <c r="CT784" s="778"/>
      <c r="CU784" s="778"/>
      <c r="CV784" s="778"/>
      <c r="CW784" s="778"/>
      <c r="CX784" s="778"/>
      <c r="CY784" s="778"/>
      <c r="CZ784" s="778"/>
      <c r="DA784" s="778"/>
      <c r="DB784" s="778"/>
      <c r="DC784" s="160"/>
      <c r="DD784" s="780" t="s">
        <v>409</v>
      </c>
      <c r="DE784" s="780"/>
      <c r="DF784" s="780"/>
      <c r="DG784" s="780"/>
      <c r="DH784" s="780"/>
      <c r="DI784" s="780"/>
      <c r="DJ784" s="780"/>
      <c r="DK784" s="780"/>
      <c r="DL784" s="780"/>
      <c r="DM784" s="780"/>
      <c r="DN784" s="780"/>
      <c r="DO784" s="780"/>
      <c r="DP784" s="780"/>
      <c r="DQ784" s="780"/>
      <c r="DR784" s="780"/>
      <c r="DS784" s="780"/>
      <c r="DT784" s="780"/>
      <c r="DU784" s="780"/>
      <c r="DV784" s="780"/>
      <c r="DW784" s="780"/>
      <c r="DX784" s="780"/>
      <c r="DY784" s="780"/>
      <c r="DZ784" s="780"/>
      <c r="EA784" s="780"/>
      <c r="EB784" s="780"/>
      <c r="EC784" s="780"/>
      <c r="ED784" s="780"/>
      <c r="EE784" s="780"/>
      <c r="EF784" s="780"/>
      <c r="EG784" s="780"/>
      <c r="EH784" s="780"/>
      <c r="EI784" s="780"/>
      <c r="EJ784" s="780"/>
      <c r="EK784" s="780"/>
      <c r="EL784" s="780"/>
      <c r="EM784" s="780"/>
      <c r="EN784" s="780"/>
      <c r="EO784" s="780"/>
      <c r="EP784" s="169"/>
      <c r="ES784" s="779"/>
      <c r="ET784" s="779"/>
      <c r="EU784" s="779"/>
      <c r="EV784" s="779"/>
      <c r="EW784" s="779"/>
      <c r="EX784" s="779"/>
      <c r="EY784" s="779"/>
      <c r="EZ784" s="779"/>
      <c r="FA784" s="779"/>
      <c r="FB784" s="779"/>
      <c r="FC784" s="779"/>
      <c r="FD784" s="779"/>
      <c r="FE784" s="779"/>
      <c r="FF784" s="779"/>
    </row>
    <row r="785" spans="1:163" s="14" customFormat="1" ht="18" customHeight="1" x14ac:dyDescent="0.4">
      <c r="A785" s="154"/>
      <c r="B785" s="154"/>
      <c r="C785" s="154"/>
      <c r="D785" s="154"/>
      <c r="E785" s="154"/>
      <c r="F785" s="778"/>
      <c r="G785" s="778"/>
      <c r="H785" s="778"/>
      <c r="I785" s="778"/>
      <c r="J785" s="778"/>
      <c r="K785" s="778"/>
      <c r="L785" s="778"/>
      <c r="M785" s="778"/>
      <c r="N785" s="778"/>
      <c r="O785" s="778"/>
      <c r="P785" s="778"/>
      <c r="Q785" s="778"/>
      <c r="R785" s="778"/>
      <c r="S785" s="778"/>
      <c r="T785" s="778"/>
      <c r="U785" s="778"/>
      <c r="V785" s="778"/>
      <c r="W785" s="778"/>
      <c r="X785" s="778"/>
      <c r="Y785" s="160"/>
      <c r="Z785" s="780"/>
      <c r="AA785" s="780"/>
      <c r="AB785" s="780"/>
      <c r="AC785" s="780"/>
      <c r="AD785" s="780"/>
      <c r="AE785" s="780"/>
      <c r="AF785" s="780"/>
      <c r="AG785" s="780"/>
      <c r="AH785" s="780"/>
      <c r="AI785" s="780"/>
      <c r="AJ785" s="780"/>
      <c r="AK785" s="780"/>
      <c r="AL785" s="780"/>
      <c r="AM785" s="780"/>
      <c r="AN785" s="780"/>
      <c r="AO785" s="780"/>
      <c r="AP785" s="780"/>
      <c r="AQ785" s="780"/>
      <c r="AR785" s="780"/>
      <c r="AS785" s="780"/>
      <c r="AT785" s="780"/>
      <c r="AU785" s="780"/>
      <c r="AV785" s="780"/>
      <c r="AW785" s="780"/>
      <c r="AX785" s="780"/>
      <c r="AY785" s="780"/>
      <c r="AZ785" s="780"/>
      <c r="BA785" s="780"/>
      <c r="BB785" s="780"/>
      <c r="BC785" s="780"/>
      <c r="BD785" s="780"/>
      <c r="BE785" s="780"/>
      <c r="BF785" s="780"/>
      <c r="BG785" s="780"/>
      <c r="BH785" s="780"/>
      <c r="BI785" s="780"/>
      <c r="BJ785" s="780"/>
      <c r="BK785" s="780"/>
      <c r="BL785" s="169"/>
      <c r="BO785" s="779"/>
      <c r="BP785" s="779"/>
      <c r="BQ785" s="779"/>
      <c r="BR785" s="779"/>
      <c r="BS785" s="779"/>
      <c r="BT785" s="779"/>
      <c r="BU785" s="779"/>
      <c r="BV785" s="779"/>
      <c r="BW785" s="779"/>
      <c r="BX785" s="779"/>
      <c r="BY785" s="779"/>
      <c r="BZ785" s="779"/>
      <c r="CA785" s="779"/>
      <c r="CB785" s="779"/>
      <c r="CE785" s="154"/>
      <c r="CF785" s="154"/>
      <c r="CG785" s="154"/>
      <c r="CH785" s="154"/>
      <c r="CI785" s="154"/>
      <c r="CJ785" s="778"/>
      <c r="CK785" s="778"/>
      <c r="CL785" s="778"/>
      <c r="CM785" s="778"/>
      <c r="CN785" s="778"/>
      <c r="CO785" s="778"/>
      <c r="CP785" s="778"/>
      <c r="CQ785" s="778"/>
      <c r="CR785" s="778"/>
      <c r="CS785" s="778"/>
      <c r="CT785" s="778"/>
      <c r="CU785" s="778"/>
      <c r="CV785" s="778"/>
      <c r="CW785" s="778"/>
      <c r="CX785" s="778"/>
      <c r="CY785" s="778"/>
      <c r="CZ785" s="778"/>
      <c r="DA785" s="778"/>
      <c r="DB785" s="778"/>
      <c r="DC785" s="160"/>
      <c r="DD785" s="780"/>
      <c r="DE785" s="780"/>
      <c r="DF785" s="780"/>
      <c r="DG785" s="780"/>
      <c r="DH785" s="780"/>
      <c r="DI785" s="780"/>
      <c r="DJ785" s="780"/>
      <c r="DK785" s="780"/>
      <c r="DL785" s="780"/>
      <c r="DM785" s="780"/>
      <c r="DN785" s="780"/>
      <c r="DO785" s="780"/>
      <c r="DP785" s="780"/>
      <c r="DQ785" s="780"/>
      <c r="DR785" s="780"/>
      <c r="DS785" s="780"/>
      <c r="DT785" s="780"/>
      <c r="DU785" s="780"/>
      <c r="DV785" s="780"/>
      <c r="DW785" s="780"/>
      <c r="DX785" s="780"/>
      <c r="DY785" s="780"/>
      <c r="DZ785" s="780"/>
      <c r="EA785" s="780"/>
      <c r="EB785" s="780"/>
      <c r="EC785" s="780"/>
      <c r="ED785" s="780"/>
      <c r="EE785" s="780"/>
      <c r="EF785" s="780"/>
      <c r="EG785" s="780"/>
      <c r="EH785" s="780"/>
      <c r="EI785" s="780"/>
      <c r="EJ785" s="780"/>
      <c r="EK785" s="780"/>
      <c r="EL785" s="780"/>
      <c r="EM785" s="780"/>
      <c r="EN785" s="780"/>
      <c r="EO785" s="780"/>
      <c r="EP785" s="169"/>
      <c r="ES785" s="779"/>
      <c r="ET785" s="779"/>
      <c r="EU785" s="779"/>
      <c r="EV785" s="779"/>
      <c r="EW785" s="779"/>
      <c r="EX785" s="779"/>
      <c r="EY785" s="779"/>
      <c r="EZ785" s="779"/>
      <c r="FA785" s="779"/>
      <c r="FB785" s="779"/>
      <c r="FC785" s="779"/>
      <c r="FD785" s="779"/>
      <c r="FE785" s="779"/>
      <c r="FF785" s="779"/>
    </row>
    <row r="786" spans="1:163" s="14" customFormat="1" ht="18" customHeight="1" x14ac:dyDescent="0.4">
      <c r="A786" s="154"/>
      <c r="B786" s="154"/>
      <c r="C786" s="154"/>
      <c r="D786" s="154"/>
      <c r="E786" s="154"/>
      <c r="F786" s="778"/>
      <c r="G786" s="778"/>
      <c r="H786" s="778"/>
      <c r="I786" s="778"/>
      <c r="J786" s="778"/>
      <c r="K786" s="778"/>
      <c r="L786" s="778"/>
      <c r="M786" s="778"/>
      <c r="N786" s="778"/>
      <c r="O786" s="778"/>
      <c r="P786" s="778"/>
      <c r="Q786" s="778"/>
      <c r="R786" s="778"/>
      <c r="S786" s="778"/>
      <c r="T786" s="778"/>
      <c r="U786" s="778"/>
      <c r="V786" s="778"/>
      <c r="W786" s="778"/>
      <c r="X786" s="778"/>
      <c r="Y786" s="160"/>
      <c r="Z786" s="780"/>
      <c r="AA786" s="780"/>
      <c r="AB786" s="780"/>
      <c r="AC786" s="780"/>
      <c r="AD786" s="780"/>
      <c r="AE786" s="780"/>
      <c r="AF786" s="780"/>
      <c r="AG786" s="780"/>
      <c r="AH786" s="780"/>
      <c r="AI786" s="780"/>
      <c r="AJ786" s="780"/>
      <c r="AK786" s="780"/>
      <c r="AL786" s="780"/>
      <c r="AM786" s="780"/>
      <c r="AN786" s="780"/>
      <c r="AO786" s="780"/>
      <c r="AP786" s="780"/>
      <c r="AQ786" s="780"/>
      <c r="AR786" s="780"/>
      <c r="AS786" s="780"/>
      <c r="AT786" s="780"/>
      <c r="AU786" s="780"/>
      <c r="AV786" s="780"/>
      <c r="AW786" s="780"/>
      <c r="AX786" s="780"/>
      <c r="AY786" s="780"/>
      <c r="AZ786" s="780"/>
      <c r="BA786" s="780"/>
      <c r="BB786" s="780"/>
      <c r="BC786" s="780"/>
      <c r="BD786" s="780"/>
      <c r="BE786" s="780"/>
      <c r="BF786" s="780"/>
      <c r="BG786" s="780"/>
      <c r="BH786" s="780"/>
      <c r="BI786" s="780"/>
      <c r="BJ786" s="780"/>
      <c r="BK786" s="780"/>
      <c r="BL786" s="169"/>
      <c r="BO786" s="779"/>
      <c r="BP786" s="779"/>
      <c r="BQ786" s="779"/>
      <c r="BR786" s="779"/>
      <c r="BS786" s="779"/>
      <c r="BT786" s="779"/>
      <c r="BU786" s="779"/>
      <c r="BV786" s="779"/>
      <c r="BW786" s="779"/>
      <c r="BX786" s="779"/>
      <c r="BY786" s="779"/>
      <c r="BZ786" s="779"/>
      <c r="CA786" s="779"/>
      <c r="CB786" s="779"/>
      <c r="CE786" s="154"/>
      <c r="CF786" s="154"/>
      <c r="CG786" s="154"/>
      <c r="CH786" s="154"/>
      <c r="CI786" s="154"/>
      <c r="CJ786" s="778"/>
      <c r="CK786" s="778"/>
      <c r="CL786" s="778"/>
      <c r="CM786" s="778"/>
      <c r="CN786" s="778"/>
      <c r="CO786" s="778"/>
      <c r="CP786" s="778"/>
      <c r="CQ786" s="778"/>
      <c r="CR786" s="778"/>
      <c r="CS786" s="778"/>
      <c r="CT786" s="778"/>
      <c r="CU786" s="778"/>
      <c r="CV786" s="778"/>
      <c r="CW786" s="778"/>
      <c r="CX786" s="778"/>
      <c r="CY786" s="778"/>
      <c r="CZ786" s="778"/>
      <c r="DA786" s="778"/>
      <c r="DB786" s="778"/>
      <c r="DC786" s="160"/>
      <c r="DD786" s="780"/>
      <c r="DE786" s="780"/>
      <c r="DF786" s="780"/>
      <c r="DG786" s="780"/>
      <c r="DH786" s="780"/>
      <c r="DI786" s="780"/>
      <c r="DJ786" s="780"/>
      <c r="DK786" s="780"/>
      <c r="DL786" s="780"/>
      <c r="DM786" s="780"/>
      <c r="DN786" s="780"/>
      <c r="DO786" s="780"/>
      <c r="DP786" s="780"/>
      <c r="DQ786" s="780"/>
      <c r="DR786" s="780"/>
      <c r="DS786" s="780"/>
      <c r="DT786" s="780"/>
      <c r="DU786" s="780"/>
      <c r="DV786" s="780"/>
      <c r="DW786" s="780"/>
      <c r="DX786" s="780"/>
      <c r="DY786" s="780"/>
      <c r="DZ786" s="780"/>
      <c r="EA786" s="780"/>
      <c r="EB786" s="780"/>
      <c r="EC786" s="780"/>
      <c r="ED786" s="780"/>
      <c r="EE786" s="780"/>
      <c r="EF786" s="780"/>
      <c r="EG786" s="780"/>
      <c r="EH786" s="780"/>
      <c r="EI786" s="780"/>
      <c r="EJ786" s="780"/>
      <c r="EK786" s="780"/>
      <c r="EL786" s="780"/>
      <c r="EM786" s="780"/>
      <c r="EN786" s="780"/>
      <c r="EO786" s="780"/>
      <c r="EP786" s="169"/>
      <c r="ES786" s="779"/>
      <c r="ET786" s="779"/>
      <c r="EU786" s="779"/>
      <c r="EV786" s="779"/>
      <c r="EW786" s="779"/>
      <c r="EX786" s="779"/>
      <c r="EY786" s="779"/>
      <c r="EZ786" s="779"/>
      <c r="FA786" s="779"/>
      <c r="FB786" s="779"/>
      <c r="FC786" s="779"/>
      <c r="FD786" s="779"/>
      <c r="FE786" s="779"/>
      <c r="FF786" s="779"/>
    </row>
    <row r="787" spans="1:163" s="14" customFormat="1" ht="9.9499999999999993" customHeight="1" x14ac:dyDescent="0.4">
      <c r="A787" s="154"/>
      <c r="B787" s="154"/>
      <c r="C787" s="154"/>
      <c r="D787" s="154"/>
      <c r="E787" s="154"/>
      <c r="F787" s="778"/>
      <c r="G787" s="778"/>
      <c r="H787" s="778"/>
      <c r="I787" s="778"/>
      <c r="J787" s="778"/>
      <c r="K787" s="778"/>
      <c r="L787" s="778"/>
      <c r="M787" s="778"/>
      <c r="N787" s="778"/>
      <c r="O787" s="778"/>
      <c r="P787" s="778"/>
      <c r="Q787" s="778"/>
      <c r="R787" s="778"/>
      <c r="S787" s="778"/>
      <c r="T787" s="778"/>
      <c r="U787" s="778"/>
      <c r="V787" s="778"/>
      <c r="W787" s="778"/>
      <c r="X787" s="778"/>
      <c r="Y787" s="170"/>
      <c r="Z787" s="170"/>
      <c r="AA787" s="171"/>
      <c r="AB787" s="172"/>
      <c r="AC787" s="173"/>
      <c r="AD787" s="172"/>
      <c r="AE787" s="172"/>
      <c r="AF787" s="172"/>
      <c r="AG787" s="172"/>
      <c r="AH787" s="172"/>
      <c r="AI787" s="172"/>
      <c r="AJ787" s="172"/>
      <c r="AK787" s="172"/>
      <c r="AL787" s="172"/>
      <c r="AM787" s="172"/>
      <c r="AN787" s="172"/>
      <c r="AO787" s="172"/>
      <c r="AP787" s="172"/>
      <c r="AQ787" s="172"/>
      <c r="AR787" s="172"/>
      <c r="AS787" s="172"/>
      <c r="AT787" s="172"/>
      <c r="AU787" s="172"/>
      <c r="AV787" s="172"/>
      <c r="AW787" s="172"/>
      <c r="AX787" s="172"/>
      <c r="AY787" s="172"/>
      <c r="AZ787" s="172"/>
      <c r="BA787" s="172"/>
      <c r="BB787" s="174"/>
      <c r="BC787" s="174"/>
      <c r="BD787" s="175"/>
      <c r="BE787" s="175"/>
      <c r="BF787" s="175"/>
      <c r="BG787" s="175"/>
      <c r="BH787" s="175"/>
      <c r="BI787" s="175"/>
      <c r="BJ787" s="175"/>
      <c r="BK787" s="175"/>
      <c r="BL787" s="176"/>
      <c r="BO787" s="779"/>
      <c r="BP787" s="779"/>
      <c r="BQ787" s="779"/>
      <c r="BR787" s="779"/>
      <c r="BS787" s="779"/>
      <c r="BT787" s="779"/>
      <c r="BU787" s="779"/>
      <c r="BV787" s="779"/>
      <c r="BW787" s="779"/>
      <c r="BX787" s="779"/>
      <c r="BY787" s="779"/>
      <c r="BZ787" s="779"/>
      <c r="CA787" s="779"/>
      <c r="CB787" s="779"/>
      <c r="CE787" s="154"/>
      <c r="CF787" s="154"/>
      <c r="CG787" s="154"/>
      <c r="CH787" s="154"/>
      <c r="CI787" s="154"/>
      <c r="CJ787" s="778"/>
      <c r="CK787" s="778"/>
      <c r="CL787" s="778"/>
      <c r="CM787" s="778"/>
      <c r="CN787" s="778"/>
      <c r="CO787" s="778"/>
      <c r="CP787" s="778"/>
      <c r="CQ787" s="778"/>
      <c r="CR787" s="778"/>
      <c r="CS787" s="778"/>
      <c r="CT787" s="778"/>
      <c r="CU787" s="778"/>
      <c r="CV787" s="778"/>
      <c r="CW787" s="778"/>
      <c r="CX787" s="778"/>
      <c r="CY787" s="778"/>
      <c r="CZ787" s="778"/>
      <c r="DA787" s="778"/>
      <c r="DB787" s="778"/>
      <c r="DC787" s="170"/>
      <c r="DD787" s="170"/>
      <c r="DE787" s="171"/>
      <c r="DF787" s="172"/>
      <c r="DG787" s="173"/>
      <c r="DH787" s="172"/>
      <c r="DI787" s="172"/>
      <c r="DJ787" s="172"/>
      <c r="DK787" s="172"/>
      <c r="DL787" s="172"/>
      <c r="DM787" s="172"/>
      <c r="DN787" s="172"/>
      <c r="DO787" s="172"/>
      <c r="DP787" s="172"/>
      <c r="DQ787" s="172"/>
      <c r="DR787" s="172"/>
      <c r="DS787" s="172"/>
      <c r="DT787" s="172"/>
      <c r="DU787" s="172"/>
      <c r="DV787" s="172"/>
      <c r="DW787" s="172"/>
      <c r="DX787" s="172"/>
      <c r="DY787" s="172"/>
      <c r="DZ787" s="172"/>
      <c r="EA787" s="172"/>
      <c r="EB787" s="172"/>
      <c r="EC787" s="172"/>
      <c r="ED787" s="172"/>
      <c r="EE787" s="172"/>
      <c r="EF787" s="174"/>
      <c r="EG787" s="174"/>
      <c r="EH787" s="175"/>
      <c r="EI787" s="175"/>
      <c r="EJ787" s="175"/>
      <c r="EK787" s="175"/>
      <c r="EL787" s="175"/>
      <c r="EM787" s="175"/>
      <c r="EN787" s="175"/>
      <c r="EO787" s="175"/>
      <c r="EP787" s="176"/>
      <c r="ES787" s="779"/>
      <c r="ET787" s="779"/>
      <c r="EU787" s="779"/>
      <c r="EV787" s="779"/>
      <c r="EW787" s="779"/>
      <c r="EX787" s="779"/>
      <c r="EY787" s="779"/>
      <c r="EZ787" s="779"/>
      <c r="FA787" s="779"/>
      <c r="FB787" s="779"/>
      <c r="FC787" s="779"/>
      <c r="FD787" s="779"/>
      <c r="FE787" s="779"/>
      <c r="FF787" s="779"/>
    </row>
    <row r="788" spans="1:163" s="14" customFormat="1" ht="18.600000000000001" customHeight="1" x14ac:dyDescent="0.4">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BL788" s="154"/>
      <c r="BM788" s="154"/>
      <c r="BN788" s="154"/>
      <c r="BO788" s="13"/>
      <c r="BP788" s="13"/>
      <c r="CE788" s="154"/>
      <c r="CF788" s="154"/>
      <c r="CG788" s="154"/>
      <c r="CH788" s="154"/>
      <c r="CI788" s="154"/>
      <c r="CJ788" s="154"/>
      <c r="CK788" s="154"/>
      <c r="CL788" s="154"/>
      <c r="CM788" s="154"/>
      <c r="CN788" s="154"/>
      <c r="CO788" s="154"/>
      <c r="CP788" s="154"/>
      <c r="CQ788" s="154"/>
      <c r="CR788" s="154"/>
      <c r="CS788" s="154"/>
      <c r="CT788" s="154"/>
      <c r="CU788" s="154"/>
      <c r="CV788" s="154"/>
      <c r="CW788" s="154"/>
      <c r="CX788" s="154"/>
      <c r="CY788" s="154"/>
      <c r="CZ788" s="154"/>
      <c r="DA788" s="154"/>
      <c r="DB788" s="154"/>
      <c r="EP788" s="154"/>
      <c r="EQ788" s="154"/>
      <c r="ER788" s="154"/>
      <c r="ES788" s="13"/>
      <c r="ET788" s="13"/>
    </row>
    <row r="789" spans="1:163" s="14" customFormat="1" ht="18.75" customHeight="1" x14ac:dyDescent="0.4">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c r="AA789" s="154"/>
      <c r="AB789" s="154"/>
      <c r="AC789" s="154"/>
      <c r="AD789" s="154"/>
      <c r="AE789" s="154"/>
      <c r="AF789" s="154"/>
      <c r="AG789" s="154"/>
      <c r="AH789" s="154"/>
      <c r="AI789" s="154"/>
      <c r="AJ789" s="154"/>
      <c r="AK789" s="154"/>
      <c r="AL789" s="154"/>
      <c r="AM789" s="154"/>
      <c r="AN789" s="154"/>
      <c r="AO789" s="154"/>
      <c r="AP789" s="154"/>
      <c r="AQ789" s="154"/>
      <c r="AR789" s="154"/>
      <c r="AS789" s="154"/>
      <c r="AT789" s="154"/>
      <c r="AU789" s="154"/>
      <c r="AV789" s="154"/>
      <c r="AW789" s="154"/>
      <c r="AX789" s="154"/>
      <c r="AY789" s="154"/>
      <c r="AZ789" s="154"/>
      <c r="BA789" s="154"/>
      <c r="BB789" s="154"/>
      <c r="BC789" s="154"/>
      <c r="BD789" s="154"/>
      <c r="BE789" s="154"/>
      <c r="BF789" s="154"/>
      <c r="BG789" s="154"/>
      <c r="BH789" s="154"/>
      <c r="BI789" s="154"/>
      <c r="BJ789" s="154"/>
      <c r="BK789" s="154"/>
      <c r="BL789" s="154"/>
      <c r="BM789" s="154"/>
      <c r="BN789" s="154"/>
      <c r="BO789" s="13"/>
      <c r="BP789" s="13"/>
      <c r="CE789" s="154"/>
      <c r="CF789" s="154"/>
      <c r="CG789" s="154"/>
      <c r="CH789" s="154"/>
      <c r="CI789" s="154"/>
      <c r="CJ789" s="154"/>
      <c r="CK789" s="154"/>
      <c r="CL789" s="154"/>
      <c r="CM789" s="154"/>
      <c r="CN789" s="154"/>
      <c r="CO789" s="154"/>
      <c r="CP789" s="154"/>
      <c r="CQ789" s="154"/>
      <c r="CR789" s="154"/>
      <c r="CS789" s="154"/>
      <c r="CT789" s="154"/>
      <c r="CU789" s="154"/>
      <c r="CV789" s="154"/>
      <c r="CW789" s="154"/>
      <c r="CX789" s="154"/>
      <c r="CY789" s="154"/>
      <c r="CZ789" s="154"/>
      <c r="DA789" s="154"/>
      <c r="DB789" s="154"/>
      <c r="DC789" s="154"/>
      <c r="DD789" s="154"/>
      <c r="DE789" s="154"/>
      <c r="DF789" s="154"/>
      <c r="DG789" s="154"/>
      <c r="DH789" s="154"/>
      <c r="DI789" s="154"/>
      <c r="DJ789" s="154"/>
      <c r="DK789" s="154"/>
      <c r="DL789" s="154"/>
      <c r="DM789" s="154"/>
      <c r="DN789" s="154"/>
      <c r="DO789" s="154"/>
      <c r="DP789" s="154"/>
      <c r="DQ789" s="154"/>
      <c r="DR789" s="154"/>
      <c r="DS789" s="154"/>
      <c r="DT789" s="154"/>
      <c r="DU789" s="154"/>
      <c r="DV789" s="154"/>
      <c r="DW789" s="154"/>
      <c r="DX789" s="154"/>
      <c r="DY789" s="154"/>
      <c r="DZ789" s="154"/>
      <c r="EA789" s="154"/>
      <c r="EB789" s="154"/>
      <c r="EC789" s="154"/>
      <c r="ED789" s="154"/>
      <c r="EE789" s="154"/>
      <c r="EF789" s="154"/>
      <c r="EG789" s="154"/>
      <c r="EH789" s="154"/>
      <c r="EI789" s="154"/>
      <c r="EJ789" s="154"/>
      <c r="EK789" s="154"/>
      <c r="EL789" s="154"/>
      <c r="EM789" s="154"/>
      <c r="EN789" s="154"/>
      <c r="EO789" s="154"/>
      <c r="EP789" s="154"/>
      <c r="EQ789" s="154"/>
      <c r="ER789" s="154"/>
      <c r="ES789" s="13"/>
      <c r="ET789" s="13"/>
    </row>
    <row r="790" spans="1:163" s="14" customFormat="1" ht="18.75" customHeight="1" x14ac:dyDescent="0.4">
      <c r="A790" s="13"/>
      <c r="B790" s="13"/>
      <c r="BA790" s="13"/>
      <c r="BB790" s="13"/>
      <c r="BC790" s="13"/>
      <c r="BD790" s="13"/>
      <c r="BE790" s="13"/>
      <c r="BF790" s="13"/>
      <c r="BG790" s="13"/>
      <c r="BH790" s="13"/>
      <c r="BI790" s="13"/>
      <c r="BJ790" s="13"/>
      <c r="BK790" s="13"/>
      <c r="BL790" s="13"/>
      <c r="BM790" s="13"/>
      <c r="BN790" s="13"/>
      <c r="BO790" s="13"/>
      <c r="BP790" s="13"/>
      <c r="CE790" s="13"/>
      <c r="CF790" s="13"/>
      <c r="EE790" s="13"/>
      <c r="EF790" s="13"/>
      <c r="EG790" s="13"/>
      <c r="EH790" s="13"/>
      <c r="EI790" s="13"/>
      <c r="EJ790" s="13"/>
      <c r="EK790" s="13"/>
      <c r="EL790" s="13"/>
      <c r="EM790" s="13"/>
      <c r="EN790" s="13"/>
      <c r="EO790" s="13"/>
      <c r="EP790" s="13"/>
      <c r="EQ790" s="13"/>
      <c r="ER790" s="13"/>
      <c r="ES790" s="13"/>
      <c r="ET790" s="13"/>
    </row>
    <row r="791" spans="1:163" s="14" customFormat="1" ht="18.75" customHeight="1" x14ac:dyDescent="0.4">
      <c r="A791" s="13"/>
      <c r="B791" s="13"/>
      <c r="BA791" s="13"/>
      <c r="BB791" s="13"/>
      <c r="BC791" s="13"/>
      <c r="BD791" s="13"/>
      <c r="BE791" s="13"/>
      <c r="BF791" s="13"/>
      <c r="BG791" s="75"/>
      <c r="BH791" s="76"/>
      <c r="BI791" s="76"/>
      <c r="BJ791" s="76"/>
      <c r="BK791" s="76"/>
      <c r="BL791" s="76"/>
      <c r="BM791" s="76"/>
      <c r="BN791" s="76"/>
      <c r="BO791" s="13"/>
      <c r="BP791" s="13"/>
      <c r="BS791" s="560" t="s">
        <v>73</v>
      </c>
      <c r="BT791" s="560"/>
      <c r="BU791" s="560"/>
      <c r="BV791" s="560"/>
      <c r="BW791" s="560"/>
      <c r="BX791" s="560"/>
      <c r="BY791" s="560"/>
      <c r="BZ791" s="560"/>
      <c r="CA791" s="560"/>
      <c r="CB791" s="560"/>
      <c r="CC791" s="560"/>
      <c r="CE791" s="13"/>
      <c r="CF791" s="13"/>
      <c r="EE791" s="13"/>
      <c r="EF791" s="13"/>
      <c r="EG791" s="13"/>
      <c r="EH791" s="13"/>
      <c r="EI791" s="13"/>
      <c r="EJ791" s="13"/>
      <c r="EK791" s="75"/>
      <c r="EL791" s="76"/>
      <c r="EM791" s="76"/>
      <c r="EN791" s="76"/>
      <c r="EO791" s="76"/>
      <c r="EP791" s="76"/>
      <c r="EQ791" s="76"/>
      <c r="ER791" s="76"/>
      <c r="ES791" s="13"/>
      <c r="ET791" s="13"/>
      <c r="EW791" s="561" t="s">
        <v>410</v>
      </c>
      <c r="EX791" s="561"/>
      <c r="EY791" s="561"/>
      <c r="EZ791" s="561"/>
      <c r="FA791" s="561"/>
      <c r="FB791" s="561"/>
      <c r="FC791" s="561"/>
      <c r="FD791" s="561"/>
      <c r="FE791" s="561"/>
      <c r="FF791" s="561"/>
      <c r="FG791" s="561"/>
    </row>
    <row r="792" spans="1:163" s="14" customFormat="1" ht="18.75" customHeight="1" x14ac:dyDescent="0.4">
      <c r="A792" s="13"/>
      <c r="B792" s="13"/>
      <c r="BA792" s="13"/>
      <c r="BB792" s="13"/>
      <c r="BC792" s="13"/>
      <c r="BD792" s="13"/>
      <c r="BE792" s="13"/>
      <c r="BF792" s="13"/>
      <c r="BG792" s="76"/>
      <c r="BH792" s="76"/>
      <c r="BI792" s="76"/>
      <c r="BJ792" s="76"/>
      <c r="BK792" s="76"/>
      <c r="BL792" s="76"/>
      <c r="BM792" s="76"/>
      <c r="BN792" s="76"/>
      <c r="BO792" s="13"/>
      <c r="BP792" s="13"/>
      <c r="BS792" s="560"/>
      <c r="BT792" s="560"/>
      <c r="BU792" s="560"/>
      <c r="BV792" s="560"/>
      <c r="BW792" s="560"/>
      <c r="BX792" s="560"/>
      <c r="BY792" s="560"/>
      <c r="BZ792" s="560"/>
      <c r="CA792" s="560"/>
      <c r="CB792" s="560"/>
      <c r="CC792" s="560"/>
      <c r="CE792" s="13"/>
      <c r="CF792" s="13"/>
      <c r="EE792" s="13"/>
      <c r="EF792" s="13"/>
      <c r="EG792" s="13"/>
      <c r="EH792" s="13"/>
      <c r="EI792" s="13"/>
      <c r="EJ792" s="13"/>
      <c r="EK792" s="76"/>
      <c r="EL792" s="76"/>
      <c r="EM792" s="76"/>
      <c r="EN792" s="76"/>
      <c r="EO792" s="76"/>
      <c r="EP792" s="76"/>
      <c r="EQ792" s="76"/>
      <c r="ER792" s="76"/>
      <c r="ES792" s="13"/>
      <c r="ET792" s="13"/>
      <c r="EW792" s="561"/>
      <c r="EX792" s="561"/>
      <c r="EY792" s="561"/>
      <c r="EZ792" s="561"/>
      <c r="FA792" s="561"/>
      <c r="FB792" s="561"/>
      <c r="FC792" s="561"/>
      <c r="FD792" s="561"/>
      <c r="FE792" s="561"/>
      <c r="FF792" s="561"/>
      <c r="FG792" s="561"/>
    </row>
    <row r="793" spans="1:163" s="14" customFormat="1" ht="18.75" customHeight="1" x14ac:dyDescent="0.4">
      <c r="A793" s="13"/>
      <c r="B793" s="13"/>
      <c r="E793" s="35"/>
      <c r="AD793" s="35"/>
      <c r="BA793" s="13"/>
      <c r="BB793" s="13"/>
      <c r="BC793" s="13"/>
      <c r="BD793" s="13"/>
      <c r="BE793" s="13"/>
      <c r="BF793" s="13"/>
      <c r="BG793" s="13"/>
      <c r="BH793" s="13"/>
      <c r="BI793" s="13"/>
      <c r="BJ793" s="13"/>
      <c r="BK793" s="13"/>
      <c r="BL793" s="13"/>
      <c r="BM793" s="13"/>
      <c r="BN793" s="13"/>
      <c r="BO793" s="13"/>
      <c r="BP793" s="13"/>
      <c r="BS793" s="560"/>
      <c r="BT793" s="560"/>
      <c r="BU793" s="560"/>
      <c r="BV793" s="560"/>
      <c r="BW793" s="560"/>
      <c r="BX793" s="560"/>
      <c r="BY793" s="560"/>
      <c r="BZ793" s="560"/>
      <c r="CA793" s="560"/>
      <c r="CB793" s="560"/>
      <c r="CC793" s="560"/>
      <c r="CE793" s="13"/>
      <c r="CF793" s="13"/>
      <c r="CI793" s="35"/>
      <c r="DH793" s="35"/>
      <c r="EE793" s="13"/>
      <c r="EF793" s="13"/>
      <c r="EG793" s="13"/>
      <c r="EH793" s="13"/>
      <c r="EI793" s="13"/>
      <c r="EJ793" s="13"/>
      <c r="EK793" s="13"/>
      <c r="EL793" s="13"/>
      <c r="EM793" s="13"/>
      <c r="EN793" s="13"/>
      <c r="EO793" s="13"/>
      <c r="EP793" s="13"/>
      <c r="EQ793" s="13"/>
      <c r="ER793" s="13"/>
      <c r="ES793" s="13"/>
      <c r="ET793" s="13"/>
      <c r="EW793" s="561"/>
      <c r="EX793" s="561"/>
      <c r="EY793" s="561"/>
      <c r="EZ793" s="561"/>
      <c r="FA793" s="561"/>
      <c r="FB793" s="561"/>
      <c r="FC793" s="561"/>
      <c r="FD793" s="561"/>
      <c r="FE793" s="561"/>
      <c r="FF793" s="561"/>
      <c r="FG793" s="561"/>
    </row>
    <row r="794" spans="1:163" s="122" customFormat="1" ht="22.5" x14ac:dyDescent="0.4">
      <c r="A794" s="67"/>
      <c r="C794" s="122" t="s">
        <v>411</v>
      </c>
      <c r="AY794" s="67"/>
      <c r="AZ794" s="67"/>
      <c r="BA794" s="67"/>
      <c r="BB794" s="67"/>
      <c r="BC794" s="67"/>
      <c r="BD794" s="67"/>
      <c r="BE794" s="67"/>
      <c r="BF794" s="67"/>
      <c r="BG794" s="67"/>
      <c r="BH794" s="67"/>
      <c r="BI794" s="67"/>
      <c r="BJ794" s="67"/>
      <c r="BK794" s="67"/>
      <c r="BL794" s="67"/>
      <c r="BM794" s="67"/>
      <c r="BN794" s="67"/>
      <c r="CE794" s="67"/>
      <c r="CG794" s="122" t="s">
        <v>411</v>
      </c>
      <c r="EC794" s="67"/>
      <c r="ED794" s="67"/>
      <c r="EE794" s="67"/>
      <c r="EF794" s="67"/>
      <c r="EG794" s="67"/>
      <c r="EH794" s="67"/>
      <c r="EI794" s="67"/>
      <c r="EJ794" s="67"/>
      <c r="EK794" s="67"/>
      <c r="EL794" s="67"/>
      <c r="EM794" s="67"/>
      <c r="EN794" s="67"/>
      <c r="EO794" s="67"/>
      <c r="EP794" s="67"/>
      <c r="EQ794" s="67"/>
      <c r="ER794" s="67"/>
    </row>
    <row r="795" spans="1:163" s="122" customFormat="1" ht="22.5" x14ac:dyDescent="0.4">
      <c r="A795" s="67"/>
      <c r="AY795" s="67"/>
      <c r="AZ795" s="67"/>
      <c r="BA795" s="67"/>
      <c r="BB795" s="67"/>
      <c r="BC795" s="67"/>
      <c r="BD795" s="67"/>
      <c r="BE795" s="67"/>
      <c r="BF795" s="67"/>
      <c r="BG795" s="67"/>
      <c r="BH795" s="67"/>
      <c r="BI795" s="67"/>
      <c r="BJ795" s="67"/>
      <c r="BK795" s="67"/>
      <c r="BL795" s="67"/>
      <c r="BM795" s="67"/>
      <c r="BN795" s="67"/>
      <c r="CE795" s="67"/>
      <c r="EC795" s="67"/>
      <c r="ED795" s="67"/>
      <c r="EE795" s="67"/>
      <c r="EF795" s="67"/>
      <c r="EG795" s="67"/>
      <c r="EH795" s="67"/>
      <c r="EI795" s="67"/>
      <c r="EJ795" s="67"/>
      <c r="EK795" s="67"/>
      <c r="EL795" s="67"/>
      <c r="EM795" s="67"/>
      <c r="EN795" s="67"/>
      <c r="EO795" s="67"/>
      <c r="EP795" s="67"/>
      <c r="EQ795" s="67"/>
      <c r="ER795" s="67"/>
    </row>
    <row r="796" spans="1:163" s="122" customFormat="1" ht="22.5" x14ac:dyDescent="0.4">
      <c r="A796" s="67"/>
      <c r="C796" s="122" t="s">
        <v>412</v>
      </c>
      <c r="AY796" s="67"/>
      <c r="AZ796" s="67"/>
      <c r="BA796" s="67"/>
      <c r="BB796" s="67"/>
      <c r="BC796" s="67"/>
      <c r="BD796" s="67"/>
      <c r="BE796" s="67"/>
      <c r="BF796" s="67"/>
      <c r="BG796" s="67"/>
      <c r="BH796" s="67"/>
      <c r="BI796" s="67"/>
      <c r="BJ796" s="67"/>
      <c r="BK796" s="67"/>
      <c r="BL796" s="67"/>
      <c r="BM796" s="67"/>
      <c r="BN796" s="67"/>
      <c r="CE796" s="67"/>
      <c r="CG796" s="122" t="s">
        <v>412</v>
      </c>
      <c r="EC796" s="67"/>
      <c r="ED796" s="67"/>
      <c r="EE796" s="67"/>
      <c r="EF796" s="67"/>
      <c r="EG796" s="67"/>
      <c r="EH796" s="67"/>
      <c r="EI796" s="67"/>
      <c r="EJ796" s="67"/>
      <c r="EK796" s="67"/>
      <c r="EL796" s="67"/>
      <c r="EM796" s="67"/>
      <c r="EN796" s="67"/>
      <c r="EO796" s="67"/>
      <c r="EP796" s="67"/>
      <c r="EQ796" s="67"/>
      <c r="ER796" s="67"/>
    </row>
    <row r="797" spans="1:163" s="122" customFormat="1" ht="22.5" x14ac:dyDescent="0.4">
      <c r="A797" s="67"/>
      <c r="AY797" s="67"/>
      <c r="AZ797" s="67"/>
      <c r="BA797" s="67"/>
      <c r="BB797" s="67"/>
      <c r="BC797" s="67"/>
      <c r="BD797" s="67"/>
      <c r="BE797" s="67"/>
      <c r="BF797" s="67"/>
      <c r="BG797" s="67"/>
      <c r="BH797" s="67"/>
      <c r="BI797" s="67"/>
      <c r="BJ797" s="67"/>
      <c r="BK797" s="67"/>
      <c r="BL797" s="67"/>
      <c r="BM797" s="67"/>
      <c r="BN797" s="67"/>
      <c r="CE797" s="67"/>
      <c r="EC797" s="67"/>
      <c r="ED797" s="67"/>
      <c r="EE797" s="67"/>
      <c r="EF797" s="67"/>
      <c r="EG797" s="67"/>
      <c r="EH797" s="67"/>
      <c r="EI797" s="67"/>
      <c r="EJ797" s="67"/>
      <c r="EK797" s="67"/>
      <c r="EL797" s="67"/>
      <c r="EM797" s="67"/>
      <c r="EN797" s="67"/>
      <c r="EO797" s="67"/>
      <c r="EP797" s="67"/>
      <c r="EQ797" s="67"/>
      <c r="ER797" s="67"/>
    </row>
    <row r="798" spans="1:163" s="122" customFormat="1" ht="22.5" x14ac:dyDescent="0.4">
      <c r="A798" s="67"/>
      <c r="C798" s="122" t="s">
        <v>413</v>
      </c>
      <c r="AY798" s="67"/>
      <c r="AZ798" s="67"/>
      <c r="BA798" s="67"/>
      <c r="BB798" s="67"/>
      <c r="BC798" s="67"/>
      <c r="BD798" s="67"/>
      <c r="BE798" s="67"/>
      <c r="BF798" s="67"/>
      <c r="BG798" s="67"/>
      <c r="BH798" s="67"/>
      <c r="BI798" s="67"/>
      <c r="BJ798" s="67"/>
      <c r="BK798" s="67"/>
      <c r="BL798" s="67"/>
      <c r="BM798" s="67"/>
      <c r="BN798" s="67"/>
      <c r="CE798" s="67"/>
      <c r="CG798" s="122" t="s">
        <v>413</v>
      </c>
      <c r="EC798" s="67"/>
      <c r="ED798" s="67"/>
      <c r="EE798" s="67"/>
      <c r="EF798" s="67"/>
      <c r="EG798" s="67"/>
      <c r="EH798" s="67"/>
      <c r="EI798" s="67"/>
      <c r="EJ798" s="67"/>
      <c r="EK798" s="67"/>
      <c r="EL798" s="67"/>
      <c r="EM798" s="67"/>
      <c r="EN798" s="67"/>
      <c r="EO798" s="67"/>
      <c r="EP798" s="67"/>
      <c r="EQ798" s="67"/>
      <c r="ER798" s="67"/>
    </row>
    <row r="799" spans="1:163" s="59" customFormat="1" ht="20.25" x14ac:dyDescent="0.4">
      <c r="A799" s="61"/>
      <c r="C799" s="61"/>
      <c r="D799" s="61"/>
      <c r="E799" s="61"/>
      <c r="F799" s="59" t="s">
        <v>414</v>
      </c>
      <c r="I799" s="61"/>
      <c r="M799" s="783"/>
      <c r="N799" s="783"/>
      <c r="O799" s="783"/>
      <c r="Q799" s="59" t="s">
        <v>415</v>
      </c>
      <c r="BB799" s="61"/>
      <c r="BC799" s="61"/>
      <c r="BD799" s="61"/>
      <c r="BE799" s="61"/>
      <c r="BF799" s="61"/>
      <c r="BG799" s="61"/>
      <c r="BH799" s="61"/>
      <c r="BI799" s="61"/>
      <c r="BJ799" s="61"/>
      <c r="BK799" s="61"/>
      <c r="BL799" s="61"/>
      <c r="BM799" s="61"/>
      <c r="BN799" s="61"/>
      <c r="CE799" s="61"/>
      <c r="CG799" s="61"/>
      <c r="CH799" s="61"/>
      <c r="CI799" s="61"/>
      <c r="CJ799" s="59" t="s">
        <v>414</v>
      </c>
      <c r="CM799" s="61"/>
      <c r="CQ799" s="783">
        <v>4</v>
      </c>
      <c r="CR799" s="783"/>
      <c r="CS799" s="783"/>
      <c r="CU799" s="59" t="s">
        <v>415</v>
      </c>
      <c r="EF799" s="61"/>
      <c r="EG799" s="61"/>
      <c r="EH799" s="61"/>
      <c r="EI799" s="61"/>
      <c r="EJ799" s="61"/>
      <c r="EK799" s="61"/>
      <c r="EL799" s="61"/>
      <c r="EM799" s="61"/>
      <c r="EN799" s="61"/>
      <c r="EO799" s="61"/>
      <c r="EP799" s="61"/>
      <c r="EQ799" s="61"/>
      <c r="ER799" s="61"/>
    </row>
    <row r="800" spans="1:163" s="59" customFormat="1" ht="20.25" x14ac:dyDescent="0.4">
      <c r="A800" s="61"/>
      <c r="C800" s="61"/>
      <c r="D800" s="61"/>
      <c r="E800" s="61"/>
      <c r="F800" s="59" t="s">
        <v>416</v>
      </c>
      <c r="I800" s="61"/>
      <c r="M800" s="783"/>
      <c r="N800" s="783"/>
      <c r="O800" s="783"/>
      <c r="Q800" s="59" t="s">
        <v>417</v>
      </c>
      <c r="BB800" s="61"/>
      <c r="BC800" s="61"/>
      <c r="BD800" s="61"/>
      <c r="BE800" s="61"/>
      <c r="BF800" s="61"/>
      <c r="BG800" s="61"/>
      <c r="BH800" s="61"/>
      <c r="BI800" s="61"/>
      <c r="BJ800" s="61"/>
      <c r="BK800" s="61"/>
      <c r="BL800" s="61"/>
      <c r="BM800" s="61"/>
      <c r="BN800" s="61"/>
      <c r="CE800" s="61"/>
      <c r="CG800" s="61"/>
      <c r="CH800" s="61"/>
      <c r="CI800" s="61"/>
      <c r="CJ800" s="59" t="s">
        <v>416</v>
      </c>
      <c r="CM800" s="61"/>
      <c r="CQ800" s="783">
        <v>8</v>
      </c>
      <c r="CR800" s="783"/>
      <c r="CS800" s="783"/>
      <c r="CU800" s="59" t="s">
        <v>417</v>
      </c>
      <c r="EF800" s="61"/>
      <c r="EG800" s="61"/>
      <c r="EH800" s="61"/>
      <c r="EI800" s="61"/>
      <c r="EJ800" s="61"/>
      <c r="EK800" s="61"/>
      <c r="EL800" s="61"/>
      <c r="EM800" s="61"/>
      <c r="EN800" s="61"/>
      <c r="EO800" s="61"/>
      <c r="EP800" s="61"/>
      <c r="EQ800" s="61"/>
      <c r="ER800" s="61"/>
    </row>
    <row r="801" spans="1:150" s="59" customFormat="1" ht="20.25" x14ac:dyDescent="0.4">
      <c r="A801" s="61"/>
      <c r="C801" s="61"/>
      <c r="D801" s="61"/>
      <c r="E801" s="61"/>
      <c r="F801" s="59" t="s">
        <v>418</v>
      </c>
      <c r="AY801" s="61"/>
      <c r="AZ801" s="61"/>
      <c r="BA801" s="61"/>
      <c r="BB801" s="61"/>
      <c r="BC801" s="61"/>
      <c r="BD801" s="61"/>
      <c r="BE801" s="61"/>
      <c r="BF801" s="61"/>
      <c r="BG801" s="61"/>
      <c r="BH801" s="61"/>
      <c r="BI801" s="61"/>
      <c r="BJ801" s="61"/>
      <c r="BK801" s="61"/>
      <c r="BL801" s="61"/>
      <c r="BM801" s="61"/>
      <c r="BN801" s="61"/>
      <c r="CE801" s="61"/>
      <c r="CG801" s="61"/>
      <c r="CH801" s="61"/>
      <c r="CI801" s="61"/>
      <c r="CJ801" s="59" t="s">
        <v>418</v>
      </c>
      <c r="EC801" s="61"/>
      <c r="ED801" s="61"/>
      <c r="EE801" s="61"/>
      <c r="EF801" s="61"/>
      <c r="EG801" s="61"/>
      <c r="EH801" s="61"/>
      <c r="EI801" s="61"/>
      <c r="EJ801" s="61"/>
      <c r="EK801" s="61"/>
      <c r="EL801" s="61"/>
      <c r="EM801" s="61"/>
      <c r="EN801" s="61"/>
      <c r="EO801" s="61"/>
      <c r="EP801" s="61"/>
      <c r="EQ801" s="61"/>
      <c r="ER801" s="61"/>
    </row>
    <row r="802" spans="1:150" s="14" customFormat="1" ht="18.75" customHeight="1" x14ac:dyDescent="0.4">
      <c r="A802" s="13"/>
      <c r="AY802" s="13"/>
      <c r="AZ802" s="13"/>
      <c r="BA802" s="13"/>
      <c r="BB802" s="13"/>
      <c r="BC802" s="13"/>
      <c r="BD802" s="13"/>
      <c r="BE802" s="13"/>
      <c r="BF802" s="13"/>
      <c r="BG802" s="13"/>
      <c r="BH802" s="13"/>
      <c r="BI802" s="13"/>
      <c r="BJ802" s="13"/>
      <c r="BK802" s="13"/>
      <c r="BL802" s="13"/>
      <c r="BM802" s="13"/>
      <c r="BN802" s="13"/>
      <c r="CE802" s="13"/>
      <c r="EC802" s="13"/>
      <c r="ED802" s="13"/>
      <c r="EE802" s="13"/>
      <c r="EF802" s="13"/>
      <c r="EG802" s="13"/>
      <c r="EH802" s="13"/>
      <c r="EI802" s="13"/>
      <c r="EJ802" s="13"/>
      <c r="EK802" s="13"/>
      <c r="EL802" s="13"/>
      <c r="EM802" s="13"/>
      <c r="EN802" s="13"/>
      <c r="EO802" s="13"/>
      <c r="EP802" s="13"/>
      <c r="EQ802" s="13"/>
      <c r="ER802" s="13"/>
    </row>
    <row r="803" spans="1:150" s="122" customFormat="1" ht="22.5" x14ac:dyDescent="0.4">
      <c r="A803" s="67"/>
      <c r="C803" s="122" t="s">
        <v>419</v>
      </c>
      <c r="AY803" s="67"/>
      <c r="AZ803" s="67"/>
      <c r="BA803" s="67"/>
      <c r="BB803" s="67"/>
      <c r="BC803" s="67"/>
      <c r="BD803" s="67"/>
      <c r="BE803" s="67"/>
      <c r="BF803" s="67"/>
      <c r="BG803" s="67"/>
      <c r="BH803" s="67"/>
      <c r="BI803" s="67"/>
      <c r="BJ803" s="67"/>
      <c r="BK803" s="67"/>
      <c r="BL803" s="67"/>
      <c r="BM803" s="67"/>
      <c r="BN803" s="67"/>
      <c r="CE803" s="67"/>
      <c r="CG803" s="122" t="s">
        <v>419</v>
      </c>
      <c r="EC803" s="67"/>
      <c r="ED803" s="67"/>
      <c r="EE803" s="67"/>
      <c r="EF803" s="67"/>
      <c r="EG803" s="67"/>
      <c r="EH803" s="67"/>
      <c r="EI803" s="67"/>
      <c r="EJ803" s="67"/>
      <c r="EK803" s="67"/>
      <c r="EL803" s="67"/>
      <c r="EM803" s="67"/>
      <c r="EN803" s="67"/>
      <c r="EO803" s="67"/>
      <c r="EP803" s="67"/>
      <c r="EQ803" s="67"/>
      <c r="ER803" s="67"/>
    </row>
    <row r="804" spans="1:150" s="59" customFormat="1" ht="20.25" x14ac:dyDescent="0.4">
      <c r="A804" s="61"/>
      <c r="C804" s="61"/>
      <c r="D804" s="59" t="s">
        <v>420</v>
      </c>
      <c r="AY804" s="61"/>
      <c r="AZ804" s="61"/>
      <c r="BA804" s="61"/>
      <c r="BB804" s="61"/>
      <c r="BC804" s="61"/>
      <c r="BD804" s="61"/>
      <c r="BE804" s="61"/>
      <c r="BF804" s="61"/>
      <c r="BG804" s="61"/>
      <c r="BH804" s="61"/>
      <c r="BI804" s="61"/>
      <c r="BJ804" s="61"/>
      <c r="BK804" s="61"/>
      <c r="BL804" s="61"/>
      <c r="BM804" s="61"/>
      <c r="BN804" s="61"/>
      <c r="CE804" s="61"/>
      <c r="CG804" s="61"/>
      <c r="CH804" s="59" t="s">
        <v>420</v>
      </c>
      <c r="EC804" s="61"/>
      <c r="ED804" s="61"/>
      <c r="EE804" s="61"/>
      <c r="EF804" s="61"/>
      <c r="EG804" s="61"/>
      <c r="EH804" s="61"/>
      <c r="EI804" s="61"/>
      <c r="EJ804" s="61"/>
      <c r="EK804" s="61"/>
      <c r="EL804" s="61"/>
      <c r="EM804" s="61"/>
      <c r="EN804" s="61"/>
      <c r="EO804" s="61"/>
      <c r="EP804" s="61"/>
      <c r="EQ804" s="61"/>
      <c r="ER804" s="61"/>
    </row>
    <row r="805" spans="1:150" s="14" customFormat="1" ht="18.75" customHeight="1" x14ac:dyDescent="0.4">
      <c r="A805" s="13"/>
      <c r="C805" s="121"/>
      <c r="AB805" s="121"/>
      <c r="AY805" s="13"/>
      <c r="AZ805" s="13"/>
      <c r="BA805" s="13"/>
      <c r="BB805" s="13"/>
      <c r="BC805" s="13"/>
      <c r="BD805" s="13"/>
      <c r="BE805" s="13"/>
      <c r="BF805" s="13"/>
      <c r="BG805" s="13"/>
      <c r="BH805" s="13"/>
      <c r="BI805" s="13"/>
      <c r="BJ805" s="13"/>
      <c r="BK805" s="13"/>
      <c r="BL805" s="13"/>
      <c r="BM805" s="13"/>
      <c r="BN805" s="13"/>
      <c r="CE805" s="13"/>
      <c r="CG805" s="121"/>
      <c r="DF805" s="121"/>
      <c r="EC805" s="13"/>
      <c r="ED805" s="13"/>
      <c r="EE805" s="13"/>
      <c r="EF805" s="13"/>
      <c r="EG805" s="13"/>
      <c r="EH805" s="13"/>
      <c r="EI805" s="13"/>
      <c r="EJ805" s="13"/>
      <c r="EK805" s="13"/>
      <c r="EL805" s="13"/>
      <c r="EM805" s="13"/>
      <c r="EN805" s="13"/>
      <c r="EO805" s="13"/>
      <c r="EP805" s="13"/>
      <c r="EQ805" s="13"/>
      <c r="ER805" s="13"/>
    </row>
    <row r="806" spans="1:150" s="76" customFormat="1" x14ac:dyDescent="0.4">
      <c r="A806" s="66"/>
      <c r="D806" s="81" t="s">
        <v>421</v>
      </c>
      <c r="AC806" s="81"/>
      <c r="AY806" s="66"/>
      <c r="AZ806" s="66"/>
      <c r="BA806" s="66"/>
      <c r="BB806" s="66"/>
      <c r="BC806" s="66"/>
      <c r="BD806" s="66"/>
      <c r="BE806" s="66"/>
      <c r="BF806" s="66"/>
      <c r="BG806" s="66"/>
      <c r="BH806" s="66"/>
      <c r="BI806" s="66"/>
      <c r="BJ806" s="66"/>
      <c r="BK806" s="66"/>
      <c r="BL806" s="66"/>
      <c r="BM806" s="66"/>
      <c r="BN806" s="66"/>
      <c r="CE806" s="66"/>
      <c r="CH806" s="81" t="s">
        <v>421</v>
      </c>
      <c r="DG806" s="81"/>
      <c r="EC806" s="66"/>
      <c r="ED806" s="66"/>
      <c r="EE806" s="66"/>
      <c r="EF806" s="66"/>
      <c r="EG806" s="66"/>
      <c r="EH806" s="66"/>
      <c r="EI806" s="66"/>
      <c r="EJ806" s="66"/>
      <c r="EK806" s="66"/>
      <c r="EL806" s="66"/>
      <c r="EM806" s="66"/>
      <c r="EN806" s="66"/>
      <c r="EO806" s="66"/>
      <c r="EP806" s="66"/>
      <c r="EQ806" s="66"/>
      <c r="ER806" s="66"/>
    </row>
    <row r="807" spans="1:150" s="14" customFormat="1" ht="18.75" customHeight="1" x14ac:dyDescent="0.4">
      <c r="A807" s="13"/>
      <c r="B807" s="13"/>
      <c r="F807" s="115"/>
      <c r="AE807" s="115"/>
      <c r="BA807" s="13"/>
      <c r="BB807" s="13"/>
      <c r="BC807" s="13"/>
      <c r="BD807" s="13"/>
      <c r="BE807" s="13"/>
      <c r="BF807" s="13"/>
      <c r="BG807" s="13"/>
      <c r="BH807" s="13"/>
      <c r="BI807" s="13"/>
      <c r="BJ807" s="13"/>
      <c r="BK807" s="13"/>
      <c r="BL807" s="13"/>
      <c r="BM807" s="13"/>
      <c r="BN807" s="13"/>
      <c r="BO807" s="13"/>
      <c r="BP807" s="13"/>
      <c r="CE807" s="13"/>
      <c r="CF807" s="13"/>
      <c r="CJ807" s="115"/>
      <c r="DI807" s="115"/>
      <c r="EE807" s="13"/>
      <c r="EF807" s="13"/>
      <c r="EG807" s="13"/>
      <c r="EH807" s="13"/>
      <c r="EI807" s="13"/>
      <c r="EJ807" s="13"/>
      <c r="EK807" s="13"/>
      <c r="EL807" s="13"/>
      <c r="EM807" s="13"/>
      <c r="EN807" s="13"/>
      <c r="EO807" s="13"/>
      <c r="EP807" s="13"/>
      <c r="EQ807" s="13"/>
      <c r="ER807" s="13"/>
      <c r="ES807" s="13"/>
      <c r="ET807" s="13"/>
    </row>
    <row r="808" spans="1:150" s="14"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4"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4"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4"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4"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4"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4"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4"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4"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4"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4"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4"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4"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4"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4"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4"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4"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4"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4"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4"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4"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4"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4"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4"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4"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50" s="14"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50" s="14"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50" s="14"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50" s="14"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50" s="14"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4"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4"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4"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4"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4"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4"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4"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4"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4"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4"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4"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63" s="14" customFormat="1" ht="22.9" customHeight="1" x14ac:dyDescent="0.4">
      <c r="A849" s="55"/>
      <c r="B849" s="156" t="s">
        <v>422</v>
      </c>
      <c r="C849" s="55"/>
      <c r="D849" s="55"/>
      <c r="F849" s="55"/>
      <c r="G849" s="55"/>
      <c r="H849" s="55"/>
      <c r="I849" s="55"/>
      <c r="J849" s="55"/>
      <c r="K849" s="55"/>
      <c r="L849" s="55"/>
      <c r="M849" s="55"/>
      <c r="N849" s="55"/>
      <c r="O849" s="55"/>
      <c r="P849" s="55"/>
      <c r="Q849" s="55"/>
      <c r="R849" s="55"/>
      <c r="S849" s="55"/>
      <c r="T849" s="55"/>
      <c r="U849" s="55"/>
      <c r="V849" s="55"/>
      <c r="W849" s="55"/>
      <c r="X849" s="55"/>
      <c r="Y849" s="55"/>
      <c r="Z849" s="55"/>
      <c r="AA849" s="55"/>
      <c r="AB849" s="55"/>
      <c r="AC849" s="55"/>
      <c r="AD849" s="55"/>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75"/>
      <c r="BH849" s="76"/>
      <c r="BI849" s="76"/>
      <c r="BJ849" s="76"/>
      <c r="BK849" s="76"/>
      <c r="BL849" s="76"/>
      <c r="BM849" s="76"/>
      <c r="BN849" s="76"/>
      <c r="BO849" s="55"/>
      <c r="BP849" s="55"/>
      <c r="BS849" s="560" t="s">
        <v>75</v>
      </c>
      <c r="BT849" s="560"/>
      <c r="BU849" s="560"/>
      <c r="BV849" s="560"/>
      <c r="BW849" s="560"/>
      <c r="BX849" s="560"/>
      <c r="BY849" s="560"/>
      <c r="BZ849" s="560"/>
      <c r="CA849" s="560"/>
      <c r="CB849" s="560"/>
      <c r="CC849" s="560"/>
      <c r="CE849" s="55"/>
      <c r="CF849" s="156" t="s">
        <v>422</v>
      </c>
      <c r="CG849" s="55"/>
      <c r="CH849" s="55"/>
      <c r="CJ849" s="55"/>
      <c r="CK849" s="55"/>
      <c r="CL849" s="55"/>
      <c r="CM849" s="55"/>
      <c r="CN849" s="55"/>
      <c r="CO849" s="55"/>
      <c r="CP849" s="55"/>
      <c r="CQ849" s="55"/>
      <c r="CR849" s="55"/>
      <c r="CS849" s="55"/>
      <c r="CT849" s="55"/>
      <c r="CU849" s="55"/>
      <c r="CV849" s="55"/>
      <c r="CW849" s="55"/>
      <c r="CX849" s="55"/>
      <c r="CY849" s="55"/>
      <c r="CZ849" s="55"/>
      <c r="DA849" s="55"/>
      <c r="DB849" s="55"/>
      <c r="DC849" s="55"/>
      <c r="DD849" s="55"/>
      <c r="DE849" s="55"/>
      <c r="DF849" s="55"/>
      <c r="DG849" s="55"/>
      <c r="DH849" s="55"/>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75"/>
      <c r="EL849" s="76"/>
      <c r="EM849" s="76"/>
      <c r="EN849" s="76"/>
      <c r="EO849" s="76"/>
      <c r="EP849" s="76"/>
      <c r="EQ849" s="76"/>
      <c r="ER849" s="76"/>
      <c r="ES849" s="55"/>
      <c r="ET849" s="55"/>
      <c r="EW849" s="561" t="s">
        <v>423</v>
      </c>
      <c r="EX849" s="561"/>
      <c r="EY849" s="561"/>
      <c r="EZ849" s="561"/>
      <c r="FA849" s="561"/>
      <c r="FB849" s="561"/>
      <c r="FC849" s="561"/>
      <c r="FD849" s="561"/>
      <c r="FE849" s="561"/>
      <c r="FF849" s="561"/>
      <c r="FG849" s="561"/>
    </row>
    <row r="850" spans="1:163" s="14" customFormat="1" x14ac:dyDescent="0.4">
      <c r="A850" s="55"/>
      <c r="B850" s="203" t="s">
        <v>424</v>
      </c>
      <c r="C850" s="55"/>
      <c r="D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76"/>
      <c r="BH850" s="76"/>
      <c r="BI850" s="76"/>
      <c r="BJ850" s="76"/>
      <c r="BK850" s="76"/>
      <c r="BL850" s="76"/>
      <c r="BM850" s="76"/>
      <c r="BN850" s="76"/>
      <c r="BO850" s="55"/>
      <c r="BP850" s="55"/>
      <c r="BS850" s="560"/>
      <c r="BT850" s="560"/>
      <c r="BU850" s="560"/>
      <c r="BV850" s="560"/>
      <c r="BW850" s="560"/>
      <c r="BX850" s="560"/>
      <c r="BY850" s="560"/>
      <c r="BZ850" s="560"/>
      <c r="CA850" s="560"/>
      <c r="CB850" s="560"/>
      <c r="CC850" s="560"/>
      <c r="CE850" s="55"/>
      <c r="CF850" s="203" t="s">
        <v>424</v>
      </c>
      <c r="CG850" s="55"/>
      <c r="CH850" s="55"/>
      <c r="CJ850" s="55"/>
      <c r="CK850" s="55"/>
      <c r="CL850" s="55"/>
      <c r="CM850" s="55"/>
      <c r="CN850" s="55"/>
      <c r="CO850" s="55"/>
      <c r="CP850" s="55"/>
      <c r="CQ850" s="55"/>
      <c r="CR850" s="55"/>
      <c r="CS850" s="55"/>
      <c r="CT850" s="55"/>
      <c r="CU850" s="55"/>
      <c r="CV850" s="55"/>
      <c r="CW850" s="55"/>
      <c r="CX850" s="55"/>
      <c r="CY850" s="55"/>
      <c r="CZ850" s="55"/>
      <c r="DA850" s="55"/>
      <c r="DB850" s="55"/>
      <c r="DC850" s="55"/>
      <c r="DD850" s="55"/>
      <c r="DE850" s="55"/>
      <c r="DF850" s="55"/>
      <c r="DG850" s="55"/>
      <c r="DH850" s="55"/>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76"/>
      <c r="EL850" s="76"/>
      <c r="EM850" s="76"/>
      <c r="EN850" s="76"/>
      <c r="EO850" s="76"/>
      <c r="EP850" s="76"/>
      <c r="EQ850" s="76"/>
      <c r="ER850" s="76"/>
      <c r="ES850" s="55"/>
      <c r="ET850" s="55"/>
      <c r="EW850" s="561"/>
      <c r="EX850" s="561"/>
      <c r="EY850" s="561"/>
      <c r="EZ850" s="561"/>
      <c r="FA850" s="561"/>
      <c r="FB850" s="561"/>
      <c r="FC850" s="561"/>
      <c r="FD850" s="561"/>
      <c r="FE850" s="561"/>
      <c r="FF850" s="561"/>
      <c r="FG850" s="561"/>
    </row>
    <row r="851" spans="1:163" s="14" customFormat="1" ht="18.75" customHeight="1" x14ac:dyDescent="0.4">
      <c r="A851" s="155"/>
      <c r="B851" s="60"/>
      <c r="C851" s="155"/>
      <c r="D851" s="155"/>
      <c r="F851" s="155"/>
      <c r="G851" s="155"/>
      <c r="H851" s="155"/>
      <c r="I851" s="155"/>
      <c r="J851" s="155"/>
      <c r="K851" s="155"/>
      <c r="L851" s="155"/>
      <c r="M851" s="155"/>
      <c r="N851" s="155"/>
      <c r="O851" s="60"/>
      <c r="P851" s="155"/>
      <c r="Q851" s="155"/>
      <c r="R851" s="155"/>
      <c r="S851" s="155"/>
      <c r="T851" s="155"/>
      <c r="U851" s="155"/>
      <c r="V851" s="155"/>
      <c r="W851" s="155"/>
      <c r="X851" s="155"/>
      <c r="Y851" s="155"/>
      <c r="Z851" s="155"/>
      <c r="AA851" s="155"/>
      <c r="AB851" s="155"/>
      <c r="AC851" s="155"/>
      <c r="AD851" s="155"/>
      <c r="AE851" s="155"/>
      <c r="AF851" s="155"/>
      <c r="AG851" s="155"/>
      <c r="AH851" s="155"/>
      <c r="AI851" s="155"/>
      <c r="AJ851" s="155"/>
      <c r="AK851" s="155"/>
      <c r="AL851" s="155"/>
      <c r="AM851" s="155"/>
      <c r="AN851" s="155"/>
      <c r="AO851" s="155"/>
      <c r="AP851" s="155"/>
      <c r="AQ851" s="155"/>
      <c r="AR851" s="155"/>
      <c r="AS851" s="155"/>
      <c r="AT851" s="155"/>
      <c r="AU851" s="155"/>
      <c r="AV851" s="155"/>
      <c r="AW851" s="155"/>
      <c r="AX851" s="155"/>
      <c r="AY851" s="155"/>
      <c r="AZ851" s="155"/>
      <c r="BA851" s="155"/>
      <c r="BB851" s="155"/>
      <c r="BC851" s="155"/>
      <c r="BD851" s="155"/>
      <c r="BE851" s="155"/>
      <c r="BF851" s="155"/>
      <c r="BG851" s="155"/>
      <c r="BH851" s="155"/>
      <c r="BI851" s="155"/>
      <c r="BJ851" s="155"/>
      <c r="BK851" s="155"/>
      <c r="BL851" s="155"/>
      <c r="BM851" s="155"/>
      <c r="BN851" s="155"/>
      <c r="BO851" s="155"/>
      <c r="BP851" s="155"/>
      <c r="BS851" s="560"/>
      <c r="BT851" s="560"/>
      <c r="BU851" s="560"/>
      <c r="BV851" s="560"/>
      <c r="BW851" s="560"/>
      <c r="BX851" s="560"/>
      <c r="BY851" s="560"/>
      <c r="BZ851" s="560"/>
      <c r="CA851" s="560"/>
      <c r="CB851" s="560"/>
      <c r="CC851" s="560"/>
      <c r="CE851" s="155"/>
      <c r="CF851" s="60"/>
      <c r="CG851" s="155"/>
      <c r="CH851" s="155"/>
      <c r="CJ851" s="155"/>
      <c r="CK851" s="155"/>
      <c r="CL851" s="155"/>
      <c r="CM851" s="155"/>
      <c r="CN851" s="155"/>
      <c r="CO851" s="155"/>
      <c r="CP851" s="155"/>
      <c r="CQ851" s="155"/>
      <c r="CR851" s="155"/>
      <c r="CS851" s="60"/>
      <c r="CT851" s="155"/>
      <c r="CU851" s="155"/>
      <c r="CV851" s="155"/>
      <c r="CW851" s="155"/>
      <c r="CX851" s="155"/>
      <c r="CY851" s="155"/>
      <c r="CZ851" s="155"/>
      <c r="DA851" s="155"/>
      <c r="DB851" s="155"/>
      <c r="DC851" s="155"/>
      <c r="DD851" s="155"/>
      <c r="DE851" s="155"/>
      <c r="DF851" s="155"/>
      <c r="DG851" s="155"/>
      <c r="DH851" s="155"/>
      <c r="DI851" s="155"/>
      <c r="DJ851" s="155"/>
      <c r="DK851" s="155"/>
      <c r="DL851" s="155"/>
      <c r="DM851" s="155"/>
      <c r="DN851" s="155"/>
      <c r="DO851" s="155"/>
      <c r="DP851" s="155"/>
      <c r="DQ851" s="155"/>
      <c r="DR851" s="155"/>
      <c r="DS851" s="155"/>
      <c r="DT851" s="155"/>
      <c r="DU851" s="155"/>
      <c r="DV851" s="155"/>
      <c r="DW851" s="155"/>
      <c r="DX851" s="155"/>
      <c r="DY851" s="155"/>
      <c r="DZ851" s="155"/>
      <c r="EA851" s="155"/>
      <c r="EB851" s="155"/>
      <c r="EC851" s="155"/>
      <c r="ED851" s="155"/>
      <c r="EE851" s="155"/>
      <c r="EF851" s="155"/>
      <c r="EG851" s="155"/>
      <c r="EH851" s="155"/>
      <c r="EI851" s="155"/>
      <c r="EJ851" s="155"/>
      <c r="EK851" s="155"/>
      <c r="EL851" s="155"/>
      <c r="EM851" s="155"/>
      <c r="EN851" s="155"/>
      <c r="EO851" s="155"/>
      <c r="EP851" s="155"/>
      <c r="EQ851" s="155"/>
      <c r="ER851" s="155"/>
      <c r="ES851" s="155"/>
      <c r="ET851" s="155"/>
      <c r="EW851" s="561"/>
      <c r="EX851" s="561"/>
      <c r="EY851" s="561"/>
      <c r="EZ851" s="561"/>
      <c r="FA851" s="561"/>
      <c r="FB851" s="561"/>
      <c r="FC851" s="561"/>
      <c r="FD851" s="561"/>
      <c r="FE851" s="561"/>
      <c r="FF851" s="561"/>
      <c r="FG851" s="561"/>
    </row>
    <row r="852" spans="1:163" s="14" customFormat="1" ht="18.75" customHeight="1" x14ac:dyDescent="0.4">
      <c r="A852" s="155"/>
      <c r="B852" s="155"/>
      <c r="C852" s="155"/>
      <c r="D852" s="155"/>
      <c r="F852" s="155"/>
      <c r="G852" s="155"/>
      <c r="H852" s="155"/>
      <c r="I852" s="155"/>
      <c r="J852" s="155"/>
      <c r="K852" s="155"/>
      <c r="L852" s="155"/>
      <c r="M852" s="155"/>
      <c r="N852" s="155"/>
      <c r="O852" s="155"/>
      <c r="P852" s="155"/>
      <c r="Q852" s="155"/>
      <c r="R852" s="155"/>
      <c r="S852" s="155"/>
      <c r="T852" s="155"/>
      <c r="U852" s="155"/>
      <c r="V852" s="155"/>
      <c r="W852" s="155"/>
      <c r="X852" s="155"/>
      <c r="Y852" s="155"/>
      <c r="Z852" s="155"/>
      <c r="AA852" s="155"/>
      <c r="AB852" s="155"/>
      <c r="AC852" s="155"/>
      <c r="AD852" s="155"/>
      <c r="AE852" s="155"/>
      <c r="AF852" s="155"/>
      <c r="AG852" s="155"/>
      <c r="AH852" s="155"/>
      <c r="AI852" s="155"/>
      <c r="AJ852" s="155"/>
      <c r="AK852" s="155"/>
      <c r="AL852" s="155"/>
      <c r="AM852" s="155"/>
      <c r="AN852" s="155"/>
      <c r="AO852" s="155"/>
      <c r="AP852" s="155"/>
      <c r="AQ852" s="155"/>
      <c r="AR852" s="155"/>
      <c r="AS852" s="155"/>
      <c r="AT852" s="155"/>
      <c r="AU852" s="155"/>
      <c r="AV852" s="155"/>
      <c r="AW852" s="155"/>
      <c r="AX852" s="155"/>
      <c r="AY852" s="155"/>
      <c r="AZ852" s="155"/>
      <c r="BA852" s="155"/>
      <c r="BB852" s="155"/>
      <c r="BC852" s="155"/>
      <c r="BD852" s="155"/>
      <c r="BE852" s="155"/>
      <c r="BF852" s="155"/>
      <c r="BG852" s="155"/>
      <c r="BH852" s="155"/>
      <c r="BI852" s="155"/>
      <c r="BJ852" s="155"/>
      <c r="BK852" s="155"/>
      <c r="BL852" s="155"/>
      <c r="BM852" s="155"/>
      <c r="BN852" s="155"/>
      <c r="BO852" s="155"/>
      <c r="BP852" s="155"/>
      <c r="CE852" s="155"/>
      <c r="CF852" s="155"/>
      <c r="CG852" s="155"/>
      <c r="CH852" s="155"/>
      <c r="CJ852" s="155"/>
      <c r="CK852" s="155"/>
      <c r="CL852" s="155"/>
      <c r="CM852" s="155"/>
      <c r="CN852" s="155"/>
      <c r="CO852" s="155"/>
      <c r="CP852" s="155"/>
      <c r="CQ852" s="155"/>
      <c r="CR852" s="155"/>
      <c r="CS852" s="155"/>
      <c r="CT852" s="155"/>
      <c r="CU852" s="155"/>
      <c r="CV852" s="155"/>
      <c r="CW852" s="155"/>
      <c r="CX852" s="155"/>
      <c r="CY852" s="155"/>
      <c r="CZ852" s="155"/>
      <c r="DA852" s="155"/>
      <c r="DB852" s="155"/>
      <c r="DC852" s="155"/>
      <c r="DD852" s="155"/>
      <c r="DE852" s="155"/>
      <c r="DF852" s="155"/>
      <c r="DG852" s="155"/>
      <c r="DH852" s="155"/>
      <c r="DI852" s="155"/>
      <c r="DJ852" s="155"/>
      <c r="DK852" s="155"/>
      <c r="DL852" s="155"/>
      <c r="DM852" s="155"/>
      <c r="DN852" s="155"/>
      <c r="DO852" s="155"/>
      <c r="DP852" s="155"/>
      <c r="DQ852" s="155"/>
      <c r="DR852" s="155"/>
      <c r="DS852" s="155"/>
      <c r="DT852" s="155"/>
      <c r="DU852" s="155"/>
      <c r="DV852" s="155"/>
      <c r="DW852" s="155"/>
      <c r="DX852" s="155"/>
      <c r="DY852" s="155"/>
      <c r="DZ852" s="155"/>
      <c r="EA852" s="155"/>
      <c r="EB852" s="155"/>
      <c r="EC852" s="155"/>
      <c r="ED852" s="155"/>
      <c r="EE852" s="155"/>
      <c r="EF852" s="155"/>
      <c r="EG852" s="155"/>
      <c r="EH852" s="155"/>
      <c r="EI852" s="155"/>
      <c r="EJ852" s="155"/>
      <c r="EK852" s="155"/>
      <c r="EL852" s="155"/>
      <c r="EM852" s="155"/>
      <c r="EN852" s="155"/>
      <c r="EO852" s="155"/>
      <c r="EP852" s="155"/>
      <c r="EQ852" s="155"/>
      <c r="ER852" s="155"/>
      <c r="ES852" s="155"/>
      <c r="ET852" s="155"/>
    </row>
    <row r="853" spans="1:163" s="14" customFormat="1" ht="22.5" x14ac:dyDescent="0.4">
      <c r="A853" s="155"/>
      <c r="B853" s="204" t="s">
        <v>425</v>
      </c>
      <c r="C853" s="155"/>
      <c r="D853" s="155"/>
      <c r="F853" s="60"/>
      <c r="G853" s="155"/>
      <c r="H853" s="155"/>
      <c r="I853" s="155"/>
      <c r="J853" s="155"/>
      <c r="K853" s="155"/>
      <c r="L853" s="155"/>
      <c r="M853" s="155"/>
      <c r="N853" s="155"/>
      <c r="O853" s="205"/>
      <c r="P853" s="155"/>
      <c r="Q853" s="155"/>
      <c r="R853" s="155"/>
      <c r="S853" s="155"/>
      <c r="T853" s="155"/>
      <c r="U853" s="155"/>
      <c r="V853" s="155"/>
      <c r="W853" s="155"/>
      <c r="X853" s="155"/>
      <c r="Y853" s="155"/>
      <c r="Z853" s="155"/>
      <c r="AA853" s="155"/>
      <c r="AB853" s="155"/>
      <c r="AC853" s="155"/>
      <c r="AD853" s="155"/>
      <c r="AE853" s="155"/>
      <c r="AF853" s="155"/>
      <c r="AG853" s="155"/>
      <c r="AH853" s="155"/>
      <c r="AI853" s="155"/>
      <c r="AJ853" s="155"/>
      <c r="AK853" s="155"/>
      <c r="AL853" s="155"/>
      <c r="AM853" s="155"/>
      <c r="AN853" s="155"/>
      <c r="AO853" s="155"/>
      <c r="AP853" s="155"/>
      <c r="AQ853" s="155"/>
      <c r="AR853" s="155"/>
      <c r="AS853" s="155"/>
      <c r="AT853" s="155"/>
      <c r="AU853" s="155"/>
      <c r="AV853" s="155"/>
      <c r="AW853" s="155"/>
      <c r="AX853" s="155"/>
      <c r="AY853" s="155"/>
      <c r="AZ853" s="155"/>
      <c r="BA853" s="155"/>
      <c r="BB853" s="155"/>
      <c r="BC853" s="155"/>
      <c r="BD853" s="155"/>
      <c r="BE853" s="155"/>
      <c r="BF853" s="155"/>
      <c r="BG853" s="155"/>
      <c r="BH853" s="155"/>
      <c r="BI853" s="155"/>
      <c r="BJ853" s="155"/>
      <c r="BK853" s="155"/>
      <c r="BL853" s="155"/>
      <c r="BM853" s="155"/>
      <c r="BN853" s="155"/>
      <c r="BO853" s="155"/>
      <c r="BP853" s="155"/>
      <c r="CE853" s="155"/>
      <c r="CF853" s="204" t="s">
        <v>425</v>
      </c>
      <c r="CG853" s="155"/>
      <c r="CH853" s="155"/>
      <c r="CJ853" s="60"/>
      <c r="CK853" s="155"/>
      <c r="CL853" s="155"/>
      <c r="CM853" s="155"/>
      <c r="CN853" s="155"/>
      <c r="CO853" s="155"/>
      <c r="CP853" s="155"/>
      <c r="CQ853" s="155"/>
      <c r="CR853" s="155"/>
      <c r="CS853" s="205"/>
      <c r="CT853" s="155"/>
      <c r="CU853" s="155"/>
      <c r="CV853" s="155"/>
      <c r="CW853" s="155"/>
      <c r="CX853" s="155"/>
      <c r="CY853" s="155"/>
      <c r="CZ853" s="155"/>
      <c r="DA853" s="155"/>
      <c r="DB853" s="155"/>
      <c r="DC853" s="155"/>
      <c r="DD853" s="155"/>
      <c r="DE853" s="155"/>
      <c r="DF853" s="155"/>
      <c r="DG853" s="155"/>
      <c r="DH853" s="155"/>
      <c r="DI853" s="155"/>
      <c r="DJ853" s="155"/>
      <c r="DK853" s="155"/>
      <c r="DL853" s="155"/>
      <c r="DM853" s="155"/>
      <c r="DN853" s="155"/>
      <c r="DO853" s="155"/>
      <c r="DP853" s="155"/>
      <c r="DQ853" s="155"/>
      <c r="DR853" s="155"/>
      <c r="DS853" s="155"/>
      <c r="DT853" s="155"/>
      <c r="DU853" s="155"/>
      <c r="DV853" s="155"/>
      <c r="DW853" s="155"/>
      <c r="DX853" s="155"/>
      <c r="DY853" s="155"/>
      <c r="DZ853" s="155"/>
      <c r="EA853" s="155"/>
      <c r="EB853" s="155"/>
      <c r="EC853" s="155"/>
      <c r="ED853" s="155"/>
      <c r="EE853" s="155"/>
      <c r="EF853" s="155"/>
      <c r="EG853" s="155"/>
      <c r="EH853" s="155"/>
      <c r="EI853" s="155"/>
      <c r="EJ853" s="155"/>
      <c r="EK853" s="155"/>
      <c r="EL853" s="155"/>
      <c r="EM853" s="155"/>
      <c r="EN853" s="155"/>
      <c r="EO853" s="155"/>
      <c r="EP853" s="155"/>
      <c r="EQ853" s="155"/>
      <c r="ER853" s="155"/>
      <c r="ES853" s="155"/>
      <c r="ET853" s="155"/>
    </row>
    <row r="854" spans="1:163" s="14" customFormat="1" ht="18.75" customHeight="1" x14ac:dyDescent="0.4">
      <c r="A854" s="155"/>
      <c r="B854" s="155"/>
      <c r="C854" s="155"/>
      <c r="D854" s="155"/>
      <c r="E854" s="55"/>
      <c r="F854" s="55"/>
      <c r="G854" s="55"/>
      <c r="H854" s="55"/>
      <c r="I854" s="55"/>
      <c r="J854" s="55"/>
      <c r="K854" s="55"/>
      <c r="L854" s="55"/>
      <c r="M854" s="55"/>
      <c r="N854" s="55"/>
      <c r="O854" s="55"/>
      <c r="P854" s="55"/>
      <c r="Q854" s="55"/>
      <c r="R854" s="55"/>
      <c r="S854" s="55"/>
      <c r="T854" s="55"/>
      <c r="U854" s="55"/>
      <c r="V854" s="55"/>
      <c r="W854" s="55"/>
      <c r="X854" s="206"/>
      <c r="Y854" s="206"/>
      <c r="Z854" s="206"/>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60"/>
      <c r="AW854" s="55"/>
      <c r="AX854" s="55"/>
      <c r="AY854" s="55"/>
      <c r="AZ854" s="55"/>
      <c r="BA854" s="55"/>
      <c r="BB854" s="55"/>
      <c r="BC854" s="55"/>
      <c r="BD854" s="55"/>
      <c r="BE854" s="55"/>
      <c r="BF854" s="55"/>
      <c r="BG854" s="55"/>
      <c r="BH854" s="55"/>
      <c r="BI854" s="55"/>
      <c r="BJ854" s="55"/>
      <c r="BK854" s="55"/>
      <c r="BL854" s="55"/>
      <c r="BM854" s="55"/>
      <c r="BN854" s="55"/>
      <c r="BO854" s="155"/>
      <c r="BP854" s="155"/>
      <c r="BS854" s="155"/>
      <c r="BT854" s="155"/>
      <c r="BU854" s="155"/>
      <c r="BV854" s="155"/>
      <c r="BW854" s="55"/>
      <c r="BX854" s="55"/>
      <c r="BY854" s="55"/>
      <c r="BZ854" s="55"/>
      <c r="CA854" s="55"/>
      <c r="CB854" s="55"/>
      <c r="CC854" s="55"/>
      <c r="CD854" s="55"/>
      <c r="CE854" s="155"/>
      <c r="CF854" s="155"/>
      <c r="CG854" s="155"/>
      <c r="CH854" s="155"/>
      <c r="CI854" s="55"/>
      <c r="CJ854" s="55"/>
      <c r="CK854" s="55"/>
      <c r="CL854" s="55"/>
      <c r="CM854" s="55"/>
      <c r="CN854" s="55"/>
      <c r="CO854" s="55"/>
      <c r="CP854" s="55"/>
      <c r="CQ854" s="55"/>
      <c r="CR854" s="55"/>
      <c r="CS854" s="55"/>
      <c r="CT854" s="55"/>
      <c r="CU854" s="55"/>
      <c r="CV854" s="55"/>
      <c r="CW854" s="55"/>
      <c r="CX854" s="55"/>
      <c r="CY854" s="55"/>
      <c r="CZ854" s="55"/>
      <c r="DA854" s="55"/>
      <c r="DB854" s="206"/>
      <c r="DC854" s="206"/>
      <c r="DD854" s="206"/>
      <c r="DE854" s="55"/>
      <c r="DF854" s="55"/>
      <c r="DG854" s="55"/>
      <c r="DH854" s="55"/>
      <c r="DI854" s="55"/>
      <c r="DJ854" s="55"/>
      <c r="DK854" s="55"/>
      <c r="DL854" s="55"/>
      <c r="DM854" s="55"/>
      <c r="DN854" s="55"/>
      <c r="DO854" s="55"/>
      <c r="DP854" s="55"/>
      <c r="DQ854" s="55"/>
      <c r="DR854" s="55"/>
      <c r="DS854" s="55"/>
      <c r="DT854" s="55"/>
      <c r="DU854" s="55"/>
      <c r="DV854" s="55"/>
      <c r="DW854" s="55"/>
      <c r="DX854" s="55"/>
      <c r="DY854" s="55"/>
      <c r="DZ854" s="60"/>
      <c r="EA854" s="55"/>
      <c r="EB854" s="55"/>
      <c r="EC854" s="55"/>
      <c r="ED854" s="55"/>
      <c r="EE854" s="55"/>
      <c r="EF854" s="55"/>
      <c r="EG854" s="55"/>
      <c r="EH854" s="55"/>
      <c r="EI854" s="55"/>
      <c r="EJ854" s="55"/>
      <c r="EK854" s="55"/>
      <c r="EL854" s="55"/>
      <c r="EM854" s="55"/>
      <c r="EN854" s="55"/>
      <c r="EO854" s="55"/>
      <c r="EP854" s="55"/>
      <c r="EQ854" s="55"/>
      <c r="ER854" s="55"/>
      <c r="ES854" s="155"/>
      <c r="ET854" s="155"/>
    </row>
    <row r="855" spans="1:163" s="14" customFormat="1" ht="17.649999999999999" customHeight="1" x14ac:dyDescent="0.4">
      <c r="CB855" s="155"/>
      <c r="CC855" s="155"/>
      <c r="CD855" s="155"/>
      <c r="CE855" s="155"/>
      <c r="CF855" s="784"/>
      <c r="CG855" s="784"/>
      <c r="CH855" s="784"/>
      <c r="CI855" s="785" t="s">
        <v>120</v>
      </c>
      <c r="CJ855" s="785"/>
      <c r="CK855" s="785"/>
      <c r="CL855" s="785"/>
      <c r="CM855" s="785"/>
      <c r="CN855" s="785"/>
      <c r="CO855" s="785"/>
      <c r="CP855" s="785"/>
      <c r="CQ855" s="785"/>
      <c r="CR855" s="785"/>
      <c r="CS855" s="785"/>
      <c r="CT855" s="785"/>
      <c r="CU855" s="785"/>
      <c r="CV855" s="785"/>
      <c r="CW855" s="785"/>
      <c r="CX855" s="785"/>
      <c r="CY855" s="785"/>
      <c r="CZ855" s="785"/>
      <c r="DA855" s="785"/>
      <c r="DB855" s="785"/>
      <c r="DC855" s="785"/>
      <c r="DD855" s="785"/>
      <c r="DE855" s="785"/>
      <c r="DF855" s="785"/>
      <c r="DG855" s="785"/>
      <c r="DH855" s="785" t="s">
        <v>426</v>
      </c>
      <c r="DI855" s="785"/>
      <c r="DJ855" s="785"/>
      <c r="DK855" s="785"/>
      <c r="DL855" s="785"/>
      <c r="DM855" s="785"/>
      <c r="DN855" s="785"/>
      <c r="DO855" s="785"/>
      <c r="DP855" s="785"/>
      <c r="DQ855" s="785"/>
      <c r="DR855" s="785"/>
      <c r="DS855" s="785"/>
      <c r="DT855" s="785"/>
      <c r="DU855" s="785"/>
      <c r="DV855" s="785"/>
      <c r="DW855" s="785"/>
      <c r="DX855" s="785"/>
      <c r="DY855" s="785"/>
      <c r="DZ855" s="785"/>
      <c r="EA855" s="785"/>
      <c r="EB855" s="785"/>
      <c r="EC855" s="785"/>
      <c r="ED855" s="785"/>
      <c r="EE855" s="785"/>
      <c r="EF855" s="785"/>
      <c r="EG855" s="785"/>
      <c r="EH855" s="785"/>
      <c r="EI855" s="785"/>
      <c r="EJ855" s="785"/>
      <c r="EK855" s="785"/>
      <c r="EL855" s="785"/>
      <c r="EM855" s="785"/>
      <c r="EN855" s="785"/>
      <c r="EO855" s="785"/>
      <c r="EP855" s="785"/>
      <c r="EQ855" s="785"/>
      <c r="ER855" s="785"/>
      <c r="ES855" s="785"/>
      <c r="ET855" s="721" t="s">
        <v>376</v>
      </c>
      <c r="EU855" s="721"/>
      <c r="EV855" s="721"/>
      <c r="EW855" s="721"/>
      <c r="EX855" s="721"/>
      <c r="EY855" s="721"/>
      <c r="EZ855" s="721"/>
      <c r="FA855" s="721"/>
      <c r="FB855" s="721"/>
      <c r="FC855" s="721"/>
      <c r="FD855" s="721"/>
      <c r="FE855" s="721"/>
      <c r="FF855" s="721"/>
    </row>
    <row r="856" spans="1:163" s="14" customFormat="1" ht="17.649999999999999" customHeight="1" x14ac:dyDescent="0.4">
      <c r="CB856" s="155"/>
      <c r="CC856" s="155"/>
      <c r="CD856" s="155"/>
      <c r="CE856" s="155"/>
      <c r="CF856" s="784"/>
      <c r="CG856" s="784"/>
      <c r="CH856" s="784"/>
      <c r="CI856" s="784" t="s">
        <v>427</v>
      </c>
      <c r="CJ856" s="784"/>
      <c r="CK856" s="784"/>
      <c r="CL856" s="784"/>
      <c r="CM856" s="784"/>
      <c r="CN856" s="784"/>
      <c r="CO856" s="784"/>
      <c r="CP856" s="784"/>
      <c r="CQ856" s="784" t="s">
        <v>428</v>
      </c>
      <c r="CR856" s="784"/>
      <c r="CS856" s="784"/>
      <c r="CT856" s="784"/>
      <c r="CU856" s="784" t="s">
        <v>429</v>
      </c>
      <c r="CV856" s="784"/>
      <c r="CW856" s="784"/>
      <c r="CX856" s="784"/>
      <c r="CY856" s="784"/>
      <c r="CZ856" s="784"/>
      <c r="DA856" s="784"/>
      <c r="DB856" s="784"/>
      <c r="DC856" s="784"/>
      <c r="DD856" s="784"/>
      <c r="DE856" s="784"/>
      <c r="DF856" s="784"/>
      <c r="DG856" s="784"/>
      <c r="DH856" s="784" t="s">
        <v>427</v>
      </c>
      <c r="DI856" s="784"/>
      <c r="DJ856" s="784"/>
      <c r="DK856" s="784"/>
      <c r="DL856" s="784"/>
      <c r="DM856" s="784"/>
      <c r="DN856" s="784"/>
      <c r="DO856" s="784"/>
      <c r="DP856" s="784" t="s">
        <v>430</v>
      </c>
      <c r="DQ856" s="784"/>
      <c r="DR856" s="784"/>
      <c r="DS856" s="784"/>
      <c r="DT856" s="784" t="s">
        <v>431</v>
      </c>
      <c r="DU856" s="784"/>
      <c r="DV856" s="784"/>
      <c r="DW856" s="784"/>
      <c r="DX856" s="784"/>
      <c r="DY856" s="784"/>
      <c r="DZ856" s="784"/>
      <c r="EA856" s="784"/>
      <c r="EB856" s="784"/>
      <c r="EC856" s="784"/>
      <c r="ED856" s="784"/>
      <c r="EE856" s="784"/>
      <c r="EF856" s="784"/>
      <c r="EG856" s="784" t="s">
        <v>429</v>
      </c>
      <c r="EH856" s="784"/>
      <c r="EI856" s="784"/>
      <c r="EJ856" s="784"/>
      <c r="EK856" s="784"/>
      <c r="EL856" s="784"/>
      <c r="EM856" s="784"/>
      <c r="EN856" s="784"/>
      <c r="EO856" s="784"/>
      <c r="EP856" s="784"/>
      <c r="EQ856" s="784"/>
      <c r="ER856" s="784"/>
      <c r="ES856" s="784"/>
      <c r="ET856" s="784" t="s">
        <v>432</v>
      </c>
      <c r="EU856" s="784"/>
      <c r="EV856" s="784"/>
      <c r="EW856" s="784"/>
      <c r="EX856" s="784"/>
      <c r="EY856" s="784"/>
      <c r="EZ856" s="784"/>
      <c r="FA856" s="784"/>
      <c r="FB856" s="784"/>
      <c r="FC856" s="784"/>
      <c r="FD856" s="784"/>
      <c r="FE856" s="784"/>
      <c r="FF856" s="784"/>
    </row>
    <row r="857" spans="1:163" s="14" customFormat="1" ht="17.649999999999999" customHeight="1" x14ac:dyDescent="0.4">
      <c r="CB857" s="155"/>
      <c r="CC857" s="155"/>
      <c r="CD857" s="155"/>
      <c r="CE857" s="155"/>
      <c r="CF857" s="786">
        <v>1</v>
      </c>
      <c r="CG857" s="786"/>
      <c r="CH857" s="786"/>
      <c r="CI857" s="787" t="s">
        <v>433</v>
      </c>
      <c r="CJ857" s="787"/>
      <c r="CK857" s="787"/>
      <c r="CL857" s="787"/>
      <c r="CM857" s="787"/>
      <c r="CN857" s="787"/>
      <c r="CO857" s="787"/>
      <c r="CP857" s="787"/>
      <c r="CQ857" s="787">
        <v>84</v>
      </c>
      <c r="CR857" s="787"/>
      <c r="CS857" s="787"/>
      <c r="CT857" s="787"/>
      <c r="CU857" s="787" t="s">
        <v>563</v>
      </c>
      <c r="CV857" s="787"/>
      <c r="CW857" s="787"/>
      <c r="CX857" s="787"/>
      <c r="CY857" s="787"/>
      <c r="CZ857" s="787"/>
      <c r="DA857" s="787"/>
      <c r="DB857" s="787"/>
      <c r="DC857" s="787"/>
      <c r="DD857" s="787"/>
      <c r="DE857" s="787"/>
      <c r="DF857" s="787"/>
      <c r="DG857" s="787"/>
      <c r="DH857" s="787" t="s">
        <v>434</v>
      </c>
      <c r="DI857" s="787"/>
      <c r="DJ857" s="787"/>
      <c r="DK857" s="787"/>
      <c r="DL857" s="787"/>
      <c r="DM857" s="787"/>
      <c r="DN857" s="787"/>
      <c r="DO857" s="787"/>
      <c r="DP857" s="787" t="s">
        <v>435</v>
      </c>
      <c r="DQ857" s="787"/>
      <c r="DR857" s="787"/>
      <c r="DS857" s="787"/>
      <c r="DT857" s="787" t="s">
        <v>436</v>
      </c>
      <c r="DU857" s="787"/>
      <c r="DV857" s="787"/>
      <c r="DW857" s="787"/>
      <c r="DX857" s="787"/>
      <c r="DY857" s="787"/>
      <c r="DZ857" s="787"/>
      <c r="EA857" s="787"/>
      <c r="EB857" s="787"/>
      <c r="EC857" s="787"/>
      <c r="ED857" s="787"/>
      <c r="EE857" s="787"/>
      <c r="EF857" s="787"/>
      <c r="EG857" s="787" t="s">
        <v>563</v>
      </c>
      <c r="EH857" s="787"/>
      <c r="EI857" s="787"/>
      <c r="EJ857" s="787"/>
      <c r="EK857" s="787"/>
      <c r="EL857" s="787"/>
      <c r="EM857" s="787"/>
      <c r="EN857" s="787"/>
      <c r="EO857" s="787"/>
      <c r="EP857" s="787"/>
      <c r="EQ857" s="787"/>
      <c r="ER857" s="787"/>
      <c r="ES857" s="787"/>
      <c r="ET857" s="788" t="s">
        <v>437</v>
      </c>
      <c r="EU857" s="788"/>
      <c r="EV857" s="788"/>
      <c r="EW857" s="788"/>
      <c r="EX857" s="788"/>
      <c r="EY857" s="788"/>
      <c r="EZ857" s="788"/>
      <c r="FA857" s="788"/>
      <c r="FB857" s="788"/>
      <c r="FC857" s="788"/>
      <c r="FD857" s="788"/>
      <c r="FE857" s="788"/>
      <c r="FF857" s="788"/>
    </row>
    <row r="858" spans="1:163" s="14" customFormat="1" ht="17.649999999999999" customHeight="1" x14ac:dyDescent="0.4">
      <c r="CB858" s="155"/>
      <c r="CC858" s="155"/>
      <c r="CD858" s="155"/>
      <c r="CE858" s="155"/>
      <c r="CF858" s="786">
        <v>2</v>
      </c>
      <c r="CG858" s="786"/>
      <c r="CH858" s="786"/>
      <c r="CI858" s="787"/>
      <c r="CJ858" s="787"/>
      <c r="CK858" s="787"/>
      <c r="CL858" s="787"/>
      <c r="CM858" s="787"/>
      <c r="CN858" s="787"/>
      <c r="CO858" s="787"/>
      <c r="CP858" s="787"/>
      <c r="CQ858" s="787"/>
      <c r="CR858" s="787"/>
      <c r="CS858" s="787"/>
      <c r="CT858" s="787"/>
      <c r="CU858" s="787"/>
      <c r="CV858" s="787"/>
      <c r="CW858" s="787"/>
      <c r="CX858" s="787"/>
      <c r="CY858" s="787"/>
      <c r="CZ858" s="787"/>
      <c r="DA858" s="787"/>
      <c r="DB858" s="787"/>
      <c r="DC858" s="787"/>
      <c r="DD858" s="787"/>
      <c r="DE858" s="787"/>
      <c r="DF858" s="787"/>
      <c r="DG858" s="787"/>
      <c r="DH858" s="787"/>
      <c r="DI858" s="787"/>
      <c r="DJ858" s="787"/>
      <c r="DK858" s="787"/>
      <c r="DL858" s="787"/>
      <c r="DM858" s="787"/>
      <c r="DN858" s="787"/>
      <c r="DO858" s="787"/>
      <c r="DP858" s="787"/>
      <c r="DQ858" s="787"/>
      <c r="DR858" s="787"/>
      <c r="DS858" s="787"/>
      <c r="DT858" s="787"/>
      <c r="DU858" s="787"/>
      <c r="DV858" s="787"/>
      <c r="DW858" s="787"/>
      <c r="DX858" s="787"/>
      <c r="DY858" s="787"/>
      <c r="DZ858" s="787"/>
      <c r="EA858" s="787"/>
      <c r="EB858" s="787"/>
      <c r="EC858" s="787"/>
      <c r="ED858" s="787"/>
      <c r="EE858" s="787"/>
      <c r="EF858" s="787"/>
      <c r="EG858" s="787"/>
      <c r="EH858" s="787"/>
      <c r="EI858" s="787"/>
      <c r="EJ858" s="787"/>
      <c r="EK858" s="787"/>
      <c r="EL858" s="787"/>
      <c r="EM858" s="787"/>
      <c r="EN858" s="787"/>
      <c r="EO858" s="787"/>
      <c r="EP858" s="787"/>
      <c r="EQ858" s="787"/>
      <c r="ER858" s="787"/>
      <c r="ES858" s="787"/>
      <c r="ET858" s="788"/>
      <c r="EU858" s="788"/>
      <c r="EV858" s="788"/>
      <c r="EW858" s="788"/>
      <c r="EX858" s="788"/>
      <c r="EY858" s="788"/>
      <c r="EZ858" s="788"/>
      <c r="FA858" s="788"/>
      <c r="FB858" s="788"/>
      <c r="FC858" s="788"/>
      <c r="FD858" s="788"/>
      <c r="FE858" s="788"/>
      <c r="FF858" s="788"/>
    </row>
    <row r="859" spans="1:163" s="14" customFormat="1" ht="17.649999999999999" customHeight="1" x14ac:dyDescent="0.4">
      <c r="CB859" s="155"/>
      <c r="CC859" s="155"/>
      <c r="CD859" s="155"/>
      <c r="CE859" s="155"/>
      <c r="CF859" s="786">
        <v>3</v>
      </c>
      <c r="CG859" s="786"/>
      <c r="CH859" s="786"/>
      <c r="CI859" s="787"/>
      <c r="CJ859" s="787"/>
      <c r="CK859" s="787"/>
      <c r="CL859" s="787"/>
      <c r="CM859" s="787"/>
      <c r="CN859" s="787"/>
      <c r="CO859" s="787"/>
      <c r="CP859" s="787"/>
      <c r="CQ859" s="787"/>
      <c r="CR859" s="787"/>
      <c r="CS859" s="787"/>
      <c r="CT859" s="787"/>
      <c r="CU859" s="787"/>
      <c r="CV859" s="787"/>
      <c r="CW859" s="787"/>
      <c r="CX859" s="787"/>
      <c r="CY859" s="787"/>
      <c r="CZ859" s="787"/>
      <c r="DA859" s="787"/>
      <c r="DB859" s="787"/>
      <c r="DC859" s="787"/>
      <c r="DD859" s="787"/>
      <c r="DE859" s="787"/>
      <c r="DF859" s="787"/>
      <c r="DG859" s="787"/>
      <c r="DH859" s="787"/>
      <c r="DI859" s="787"/>
      <c r="DJ859" s="787"/>
      <c r="DK859" s="787"/>
      <c r="DL859" s="787"/>
      <c r="DM859" s="787"/>
      <c r="DN859" s="787"/>
      <c r="DO859" s="787"/>
      <c r="DP859" s="787"/>
      <c r="DQ859" s="787"/>
      <c r="DR859" s="787"/>
      <c r="DS859" s="787"/>
      <c r="DT859" s="787"/>
      <c r="DU859" s="787"/>
      <c r="DV859" s="787"/>
      <c r="DW859" s="787"/>
      <c r="DX859" s="787"/>
      <c r="DY859" s="787"/>
      <c r="DZ859" s="787"/>
      <c r="EA859" s="787"/>
      <c r="EB859" s="787"/>
      <c r="EC859" s="787"/>
      <c r="ED859" s="787"/>
      <c r="EE859" s="787"/>
      <c r="EF859" s="787"/>
      <c r="EG859" s="787"/>
      <c r="EH859" s="787"/>
      <c r="EI859" s="787"/>
      <c r="EJ859" s="787"/>
      <c r="EK859" s="787"/>
      <c r="EL859" s="787"/>
      <c r="EM859" s="787"/>
      <c r="EN859" s="787"/>
      <c r="EO859" s="787"/>
      <c r="EP859" s="787"/>
      <c r="EQ859" s="787"/>
      <c r="ER859" s="787"/>
      <c r="ES859" s="787"/>
      <c r="ET859" s="788"/>
      <c r="EU859" s="788"/>
      <c r="EV859" s="788"/>
      <c r="EW859" s="788"/>
      <c r="EX859" s="788"/>
      <c r="EY859" s="788"/>
      <c r="EZ859" s="788"/>
      <c r="FA859" s="788"/>
      <c r="FB859" s="788"/>
      <c r="FC859" s="788"/>
      <c r="FD859" s="788"/>
      <c r="FE859" s="788"/>
      <c r="FF859" s="788"/>
    </row>
    <row r="860" spans="1:163" s="14" customFormat="1" ht="17.649999999999999" customHeight="1" x14ac:dyDescent="0.4">
      <c r="CB860" s="155"/>
      <c r="CC860" s="155"/>
      <c r="CD860" s="155"/>
      <c r="CE860" s="155"/>
      <c r="CF860" s="786">
        <v>4</v>
      </c>
      <c r="CG860" s="786"/>
      <c r="CH860" s="786"/>
      <c r="CI860" s="787"/>
      <c r="CJ860" s="787"/>
      <c r="CK860" s="787"/>
      <c r="CL860" s="787"/>
      <c r="CM860" s="787"/>
      <c r="CN860" s="787"/>
      <c r="CO860" s="787"/>
      <c r="CP860" s="787"/>
      <c r="CQ860" s="787"/>
      <c r="CR860" s="787"/>
      <c r="CS860" s="787"/>
      <c r="CT860" s="787"/>
      <c r="CU860" s="787"/>
      <c r="CV860" s="787"/>
      <c r="CW860" s="787"/>
      <c r="CX860" s="787"/>
      <c r="CY860" s="787"/>
      <c r="CZ860" s="787"/>
      <c r="DA860" s="787"/>
      <c r="DB860" s="787"/>
      <c r="DC860" s="787"/>
      <c r="DD860" s="787"/>
      <c r="DE860" s="787"/>
      <c r="DF860" s="787"/>
      <c r="DG860" s="787"/>
      <c r="DH860" s="787"/>
      <c r="DI860" s="787"/>
      <c r="DJ860" s="787"/>
      <c r="DK860" s="787"/>
      <c r="DL860" s="787"/>
      <c r="DM860" s="787"/>
      <c r="DN860" s="787"/>
      <c r="DO860" s="787"/>
      <c r="DP860" s="787"/>
      <c r="DQ860" s="787"/>
      <c r="DR860" s="787"/>
      <c r="DS860" s="787"/>
      <c r="DT860" s="787"/>
      <c r="DU860" s="787"/>
      <c r="DV860" s="787"/>
      <c r="DW860" s="787"/>
      <c r="DX860" s="787"/>
      <c r="DY860" s="787"/>
      <c r="DZ860" s="787"/>
      <c r="EA860" s="787"/>
      <c r="EB860" s="787"/>
      <c r="EC860" s="787"/>
      <c r="ED860" s="787"/>
      <c r="EE860" s="787"/>
      <c r="EF860" s="787"/>
      <c r="EG860" s="787"/>
      <c r="EH860" s="787"/>
      <c r="EI860" s="787"/>
      <c r="EJ860" s="787"/>
      <c r="EK860" s="787"/>
      <c r="EL860" s="787"/>
      <c r="EM860" s="787"/>
      <c r="EN860" s="787"/>
      <c r="EO860" s="787"/>
      <c r="EP860" s="787"/>
      <c r="EQ860" s="787"/>
      <c r="ER860" s="787"/>
      <c r="ES860" s="787"/>
      <c r="ET860" s="788"/>
      <c r="EU860" s="788"/>
      <c r="EV860" s="788"/>
      <c r="EW860" s="788"/>
      <c r="EX860" s="788"/>
      <c r="EY860" s="788"/>
      <c r="EZ860" s="788"/>
      <c r="FA860" s="788"/>
      <c r="FB860" s="788"/>
      <c r="FC860" s="788"/>
      <c r="FD860" s="788"/>
      <c r="FE860" s="788"/>
      <c r="FF860" s="788"/>
    </row>
    <row r="861" spans="1:163" s="14" customFormat="1" ht="17.649999999999999" customHeight="1" x14ac:dyDescent="0.4">
      <c r="CB861" s="155"/>
      <c r="CC861" s="155"/>
      <c r="CD861" s="155"/>
      <c r="CE861" s="155"/>
      <c r="CF861" s="786">
        <v>5</v>
      </c>
      <c r="CG861" s="786"/>
      <c r="CH861" s="786"/>
      <c r="CI861" s="787"/>
      <c r="CJ861" s="787"/>
      <c r="CK861" s="787"/>
      <c r="CL861" s="787"/>
      <c r="CM861" s="787"/>
      <c r="CN861" s="787"/>
      <c r="CO861" s="787"/>
      <c r="CP861" s="787"/>
      <c r="CQ861" s="787"/>
      <c r="CR861" s="787"/>
      <c r="CS861" s="787"/>
      <c r="CT861" s="787"/>
      <c r="CU861" s="787"/>
      <c r="CV861" s="787"/>
      <c r="CW861" s="787"/>
      <c r="CX861" s="787"/>
      <c r="CY861" s="787"/>
      <c r="CZ861" s="787"/>
      <c r="DA861" s="787"/>
      <c r="DB861" s="787"/>
      <c r="DC861" s="787"/>
      <c r="DD861" s="787"/>
      <c r="DE861" s="787"/>
      <c r="DF861" s="787"/>
      <c r="DG861" s="787"/>
      <c r="DH861" s="787"/>
      <c r="DI861" s="787"/>
      <c r="DJ861" s="787"/>
      <c r="DK861" s="787"/>
      <c r="DL861" s="787"/>
      <c r="DM861" s="787"/>
      <c r="DN861" s="787"/>
      <c r="DO861" s="787"/>
      <c r="DP861" s="787"/>
      <c r="DQ861" s="787"/>
      <c r="DR861" s="787"/>
      <c r="DS861" s="787"/>
      <c r="DT861" s="787"/>
      <c r="DU861" s="787"/>
      <c r="DV861" s="787"/>
      <c r="DW861" s="787"/>
      <c r="DX861" s="787"/>
      <c r="DY861" s="787"/>
      <c r="DZ861" s="787"/>
      <c r="EA861" s="787"/>
      <c r="EB861" s="787"/>
      <c r="EC861" s="787"/>
      <c r="ED861" s="787"/>
      <c r="EE861" s="787"/>
      <c r="EF861" s="787"/>
      <c r="EG861" s="787"/>
      <c r="EH861" s="787"/>
      <c r="EI861" s="787"/>
      <c r="EJ861" s="787"/>
      <c r="EK861" s="787"/>
      <c r="EL861" s="787"/>
      <c r="EM861" s="787"/>
      <c r="EN861" s="787"/>
      <c r="EO861" s="787"/>
      <c r="EP861" s="787"/>
      <c r="EQ861" s="787"/>
      <c r="ER861" s="787"/>
      <c r="ES861" s="787"/>
      <c r="ET861" s="788"/>
      <c r="EU861" s="788"/>
      <c r="EV861" s="788"/>
      <c r="EW861" s="788"/>
      <c r="EX861" s="788"/>
      <c r="EY861" s="788"/>
      <c r="EZ861" s="788"/>
      <c r="FA861" s="788"/>
      <c r="FB861" s="788"/>
      <c r="FC861" s="788"/>
      <c r="FD861" s="788"/>
      <c r="FE861" s="788"/>
      <c r="FF861" s="788"/>
    </row>
    <row r="862" spans="1:163" s="14" customFormat="1" ht="17.649999999999999" customHeight="1" x14ac:dyDescent="0.4">
      <c r="CB862" s="155"/>
      <c r="CC862" s="155"/>
      <c r="CD862" s="155"/>
      <c r="CE862" s="155"/>
      <c r="CF862" s="786">
        <v>6</v>
      </c>
      <c r="CG862" s="786"/>
      <c r="CH862" s="786"/>
      <c r="CI862" s="787"/>
      <c r="CJ862" s="787"/>
      <c r="CK862" s="787"/>
      <c r="CL862" s="787"/>
      <c r="CM862" s="787"/>
      <c r="CN862" s="787"/>
      <c r="CO862" s="787"/>
      <c r="CP862" s="787"/>
      <c r="CQ862" s="787"/>
      <c r="CR862" s="787"/>
      <c r="CS862" s="787"/>
      <c r="CT862" s="787"/>
      <c r="CU862" s="787"/>
      <c r="CV862" s="787"/>
      <c r="CW862" s="787"/>
      <c r="CX862" s="787"/>
      <c r="CY862" s="787"/>
      <c r="CZ862" s="787"/>
      <c r="DA862" s="787"/>
      <c r="DB862" s="787"/>
      <c r="DC862" s="787"/>
      <c r="DD862" s="787"/>
      <c r="DE862" s="787"/>
      <c r="DF862" s="787"/>
      <c r="DG862" s="787"/>
      <c r="DH862" s="787"/>
      <c r="DI862" s="787"/>
      <c r="DJ862" s="787"/>
      <c r="DK862" s="787"/>
      <c r="DL862" s="787"/>
      <c r="DM862" s="787"/>
      <c r="DN862" s="787"/>
      <c r="DO862" s="787"/>
      <c r="DP862" s="787"/>
      <c r="DQ862" s="787"/>
      <c r="DR862" s="787"/>
      <c r="DS862" s="787"/>
      <c r="DT862" s="787"/>
      <c r="DU862" s="787"/>
      <c r="DV862" s="787"/>
      <c r="DW862" s="787"/>
      <c r="DX862" s="787"/>
      <c r="DY862" s="787"/>
      <c r="DZ862" s="787"/>
      <c r="EA862" s="787"/>
      <c r="EB862" s="787"/>
      <c r="EC862" s="787"/>
      <c r="ED862" s="787"/>
      <c r="EE862" s="787"/>
      <c r="EF862" s="787"/>
      <c r="EG862" s="787"/>
      <c r="EH862" s="787"/>
      <c r="EI862" s="787"/>
      <c r="EJ862" s="787"/>
      <c r="EK862" s="787"/>
      <c r="EL862" s="787"/>
      <c r="EM862" s="787"/>
      <c r="EN862" s="787"/>
      <c r="EO862" s="787"/>
      <c r="EP862" s="787"/>
      <c r="EQ862" s="787"/>
      <c r="ER862" s="787"/>
      <c r="ES862" s="787"/>
      <c r="ET862" s="788"/>
      <c r="EU862" s="788"/>
      <c r="EV862" s="788"/>
      <c r="EW862" s="788"/>
      <c r="EX862" s="788"/>
      <c r="EY862" s="788"/>
      <c r="EZ862" s="788"/>
      <c r="FA862" s="788"/>
      <c r="FB862" s="788"/>
      <c r="FC862" s="788"/>
      <c r="FD862" s="788"/>
      <c r="FE862" s="788"/>
      <c r="FF862" s="788"/>
    </row>
    <row r="863" spans="1:163" s="14" customFormat="1" ht="17.649999999999999" customHeight="1" x14ac:dyDescent="0.4">
      <c r="CB863" s="155"/>
      <c r="CC863" s="155"/>
      <c r="CD863" s="155"/>
      <c r="CE863" s="155"/>
      <c r="CF863" s="786">
        <v>7</v>
      </c>
      <c r="CG863" s="786"/>
      <c r="CH863" s="786"/>
      <c r="CI863" s="787"/>
      <c r="CJ863" s="787"/>
      <c r="CK863" s="787"/>
      <c r="CL863" s="787"/>
      <c r="CM863" s="787"/>
      <c r="CN863" s="787"/>
      <c r="CO863" s="787"/>
      <c r="CP863" s="787"/>
      <c r="CQ863" s="787"/>
      <c r="CR863" s="787"/>
      <c r="CS863" s="787"/>
      <c r="CT863" s="787"/>
      <c r="CU863" s="787"/>
      <c r="CV863" s="787"/>
      <c r="CW863" s="787"/>
      <c r="CX863" s="787"/>
      <c r="CY863" s="787"/>
      <c r="CZ863" s="787"/>
      <c r="DA863" s="787"/>
      <c r="DB863" s="787"/>
      <c r="DC863" s="787"/>
      <c r="DD863" s="787"/>
      <c r="DE863" s="787"/>
      <c r="DF863" s="787"/>
      <c r="DG863" s="787"/>
      <c r="DH863" s="787"/>
      <c r="DI863" s="787"/>
      <c r="DJ863" s="787"/>
      <c r="DK863" s="787"/>
      <c r="DL863" s="787"/>
      <c r="DM863" s="787"/>
      <c r="DN863" s="787"/>
      <c r="DO863" s="787"/>
      <c r="DP863" s="787"/>
      <c r="DQ863" s="787"/>
      <c r="DR863" s="787"/>
      <c r="DS863" s="787"/>
      <c r="DT863" s="787"/>
      <c r="DU863" s="787"/>
      <c r="DV863" s="787"/>
      <c r="DW863" s="787"/>
      <c r="DX863" s="787"/>
      <c r="DY863" s="787"/>
      <c r="DZ863" s="787"/>
      <c r="EA863" s="787"/>
      <c r="EB863" s="787"/>
      <c r="EC863" s="787"/>
      <c r="ED863" s="787"/>
      <c r="EE863" s="787"/>
      <c r="EF863" s="787"/>
      <c r="EG863" s="787"/>
      <c r="EH863" s="787"/>
      <c r="EI863" s="787"/>
      <c r="EJ863" s="787"/>
      <c r="EK863" s="787"/>
      <c r="EL863" s="787"/>
      <c r="EM863" s="787"/>
      <c r="EN863" s="787"/>
      <c r="EO863" s="787"/>
      <c r="EP863" s="787"/>
      <c r="EQ863" s="787"/>
      <c r="ER863" s="787"/>
      <c r="ES863" s="787"/>
      <c r="ET863" s="788"/>
      <c r="EU863" s="788"/>
      <c r="EV863" s="788"/>
      <c r="EW863" s="788"/>
      <c r="EX863" s="788"/>
      <c r="EY863" s="788"/>
      <c r="EZ863" s="788"/>
      <c r="FA863" s="788"/>
      <c r="FB863" s="788"/>
      <c r="FC863" s="788"/>
      <c r="FD863" s="788"/>
      <c r="FE863" s="788"/>
      <c r="FF863" s="788"/>
    </row>
    <row r="864" spans="1:163" s="14" customFormat="1" ht="17.649999999999999" customHeight="1" x14ac:dyDescent="0.4">
      <c r="CB864" s="155"/>
      <c r="CC864" s="155"/>
      <c r="CD864" s="155"/>
      <c r="CE864" s="155"/>
      <c r="CF864" s="786">
        <v>8</v>
      </c>
      <c r="CG864" s="786"/>
      <c r="CH864" s="786"/>
      <c r="CI864" s="787"/>
      <c r="CJ864" s="787"/>
      <c r="CK864" s="787"/>
      <c r="CL864" s="787"/>
      <c r="CM864" s="787"/>
      <c r="CN864" s="787"/>
      <c r="CO864" s="787"/>
      <c r="CP864" s="787"/>
      <c r="CQ864" s="787"/>
      <c r="CR864" s="787"/>
      <c r="CS864" s="787"/>
      <c r="CT864" s="787"/>
      <c r="CU864" s="787"/>
      <c r="CV864" s="787"/>
      <c r="CW864" s="787"/>
      <c r="CX864" s="787"/>
      <c r="CY864" s="787"/>
      <c r="CZ864" s="787"/>
      <c r="DA864" s="787"/>
      <c r="DB864" s="787"/>
      <c r="DC864" s="787"/>
      <c r="DD864" s="787"/>
      <c r="DE864" s="787"/>
      <c r="DF864" s="787"/>
      <c r="DG864" s="787"/>
      <c r="DH864" s="787"/>
      <c r="DI864" s="787"/>
      <c r="DJ864" s="787"/>
      <c r="DK864" s="787"/>
      <c r="DL864" s="787"/>
      <c r="DM864" s="787"/>
      <c r="DN864" s="787"/>
      <c r="DO864" s="787"/>
      <c r="DP864" s="787"/>
      <c r="DQ864" s="787"/>
      <c r="DR864" s="787"/>
      <c r="DS864" s="787"/>
      <c r="DT864" s="787"/>
      <c r="DU864" s="787"/>
      <c r="DV864" s="787"/>
      <c r="DW864" s="787"/>
      <c r="DX864" s="787"/>
      <c r="DY864" s="787"/>
      <c r="DZ864" s="787"/>
      <c r="EA864" s="787"/>
      <c r="EB864" s="787"/>
      <c r="EC864" s="787"/>
      <c r="ED864" s="787"/>
      <c r="EE864" s="787"/>
      <c r="EF864" s="787"/>
      <c r="EG864" s="787"/>
      <c r="EH864" s="787"/>
      <c r="EI864" s="787"/>
      <c r="EJ864" s="787"/>
      <c r="EK864" s="787"/>
      <c r="EL864" s="787"/>
      <c r="EM864" s="787"/>
      <c r="EN864" s="787"/>
      <c r="EO864" s="787"/>
      <c r="EP864" s="787"/>
      <c r="EQ864" s="787"/>
      <c r="ER864" s="787"/>
      <c r="ES864" s="787"/>
      <c r="ET864" s="788"/>
      <c r="EU864" s="788"/>
      <c r="EV864" s="788"/>
      <c r="EW864" s="788"/>
      <c r="EX864" s="788"/>
      <c r="EY864" s="788"/>
      <c r="EZ864" s="788"/>
      <c r="FA864" s="788"/>
      <c r="FB864" s="788"/>
      <c r="FC864" s="788"/>
      <c r="FD864" s="788"/>
      <c r="FE864" s="788"/>
      <c r="FF864" s="788"/>
    </row>
    <row r="865" spans="80:162" s="14" customFormat="1" ht="17.649999999999999" customHeight="1" x14ac:dyDescent="0.4">
      <c r="CB865" s="155"/>
      <c r="CC865" s="155"/>
      <c r="CD865" s="155"/>
      <c r="CE865" s="155"/>
      <c r="CF865" s="786">
        <v>9</v>
      </c>
      <c r="CG865" s="786"/>
      <c r="CH865" s="786"/>
      <c r="CI865" s="787"/>
      <c r="CJ865" s="787"/>
      <c r="CK865" s="787"/>
      <c r="CL865" s="787"/>
      <c r="CM865" s="787"/>
      <c r="CN865" s="787"/>
      <c r="CO865" s="787"/>
      <c r="CP865" s="787"/>
      <c r="CQ865" s="787"/>
      <c r="CR865" s="787"/>
      <c r="CS865" s="787"/>
      <c r="CT865" s="787"/>
      <c r="CU865" s="787"/>
      <c r="CV865" s="787"/>
      <c r="CW865" s="787"/>
      <c r="CX865" s="787"/>
      <c r="CY865" s="787"/>
      <c r="CZ865" s="787"/>
      <c r="DA865" s="787"/>
      <c r="DB865" s="787"/>
      <c r="DC865" s="787"/>
      <c r="DD865" s="787"/>
      <c r="DE865" s="787"/>
      <c r="DF865" s="787"/>
      <c r="DG865" s="787"/>
      <c r="DH865" s="787"/>
      <c r="DI865" s="787"/>
      <c r="DJ865" s="787"/>
      <c r="DK865" s="787"/>
      <c r="DL865" s="787"/>
      <c r="DM865" s="787"/>
      <c r="DN865" s="787"/>
      <c r="DO865" s="787"/>
      <c r="DP865" s="787"/>
      <c r="DQ865" s="787"/>
      <c r="DR865" s="787"/>
      <c r="DS865" s="787"/>
      <c r="DT865" s="787"/>
      <c r="DU865" s="787"/>
      <c r="DV865" s="787"/>
      <c r="DW865" s="787"/>
      <c r="DX865" s="787"/>
      <c r="DY865" s="787"/>
      <c r="DZ865" s="787"/>
      <c r="EA865" s="787"/>
      <c r="EB865" s="787"/>
      <c r="EC865" s="787"/>
      <c r="ED865" s="787"/>
      <c r="EE865" s="787"/>
      <c r="EF865" s="787"/>
      <c r="EG865" s="787"/>
      <c r="EH865" s="787"/>
      <c r="EI865" s="787"/>
      <c r="EJ865" s="787"/>
      <c r="EK865" s="787"/>
      <c r="EL865" s="787"/>
      <c r="EM865" s="787"/>
      <c r="EN865" s="787"/>
      <c r="EO865" s="787"/>
      <c r="EP865" s="787"/>
      <c r="EQ865" s="787"/>
      <c r="ER865" s="787"/>
      <c r="ES865" s="787"/>
      <c r="ET865" s="788"/>
      <c r="EU865" s="788"/>
      <c r="EV865" s="788"/>
      <c r="EW865" s="788"/>
      <c r="EX865" s="788"/>
      <c r="EY865" s="788"/>
      <c r="EZ865" s="788"/>
      <c r="FA865" s="788"/>
      <c r="FB865" s="788"/>
      <c r="FC865" s="788"/>
      <c r="FD865" s="788"/>
      <c r="FE865" s="788"/>
      <c r="FF865" s="788"/>
    </row>
    <row r="866" spans="80:162" s="14" customFormat="1" ht="17.649999999999999" customHeight="1" x14ac:dyDescent="0.4">
      <c r="CB866" s="155"/>
      <c r="CC866" s="155"/>
      <c r="CD866" s="155"/>
      <c r="CE866" s="155"/>
      <c r="CF866" s="786">
        <v>10</v>
      </c>
      <c r="CG866" s="786"/>
      <c r="CH866" s="786"/>
      <c r="CI866" s="787"/>
      <c r="CJ866" s="787"/>
      <c r="CK866" s="787"/>
      <c r="CL866" s="787"/>
      <c r="CM866" s="787"/>
      <c r="CN866" s="787"/>
      <c r="CO866" s="787"/>
      <c r="CP866" s="787"/>
      <c r="CQ866" s="787"/>
      <c r="CR866" s="787"/>
      <c r="CS866" s="787"/>
      <c r="CT866" s="787"/>
      <c r="CU866" s="787"/>
      <c r="CV866" s="787"/>
      <c r="CW866" s="787"/>
      <c r="CX866" s="787"/>
      <c r="CY866" s="787"/>
      <c r="CZ866" s="787"/>
      <c r="DA866" s="787"/>
      <c r="DB866" s="787"/>
      <c r="DC866" s="787"/>
      <c r="DD866" s="787"/>
      <c r="DE866" s="787"/>
      <c r="DF866" s="787"/>
      <c r="DG866" s="787"/>
      <c r="DH866" s="787"/>
      <c r="DI866" s="787"/>
      <c r="DJ866" s="787"/>
      <c r="DK866" s="787"/>
      <c r="DL866" s="787"/>
      <c r="DM866" s="787"/>
      <c r="DN866" s="787"/>
      <c r="DO866" s="787"/>
      <c r="DP866" s="787"/>
      <c r="DQ866" s="787"/>
      <c r="DR866" s="787"/>
      <c r="DS866" s="787"/>
      <c r="DT866" s="787"/>
      <c r="DU866" s="787"/>
      <c r="DV866" s="787"/>
      <c r="DW866" s="787"/>
      <c r="DX866" s="787"/>
      <c r="DY866" s="787"/>
      <c r="DZ866" s="787"/>
      <c r="EA866" s="787"/>
      <c r="EB866" s="787"/>
      <c r="EC866" s="787"/>
      <c r="ED866" s="787"/>
      <c r="EE866" s="787"/>
      <c r="EF866" s="787"/>
      <c r="EG866" s="787"/>
      <c r="EH866" s="787"/>
      <c r="EI866" s="787"/>
      <c r="EJ866" s="787"/>
      <c r="EK866" s="787"/>
      <c r="EL866" s="787"/>
      <c r="EM866" s="787"/>
      <c r="EN866" s="787"/>
      <c r="EO866" s="787"/>
      <c r="EP866" s="787"/>
      <c r="EQ866" s="787"/>
      <c r="ER866" s="787"/>
      <c r="ES866" s="787"/>
      <c r="ET866" s="788"/>
      <c r="EU866" s="788"/>
      <c r="EV866" s="788"/>
      <c r="EW866" s="788"/>
      <c r="EX866" s="788"/>
      <c r="EY866" s="788"/>
      <c r="EZ866" s="788"/>
      <c r="FA866" s="788"/>
      <c r="FB866" s="788"/>
      <c r="FC866" s="788"/>
      <c r="FD866" s="788"/>
      <c r="FE866" s="788"/>
      <c r="FF866" s="788"/>
    </row>
    <row r="867" spans="80:162" s="14" customFormat="1" ht="17.649999999999999" customHeight="1" x14ac:dyDescent="0.4">
      <c r="CB867" s="155"/>
      <c r="CC867" s="155"/>
      <c r="CD867" s="155"/>
      <c r="CE867" s="155"/>
      <c r="CF867" s="786">
        <v>11</v>
      </c>
      <c r="CG867" s="786"/>
      <c r="CH867" s="786"/>
      <c r="CI867" s="787"/>
      <c r="CJ867" s="787"/>
      <c r="CK867" s="787"/>
      <c r="CL867" s="787"/>
      <c r="CM867" s="787"/>
      <c r="CN867" s="787"/>
      <c r="CO867" s="787"/>
      <c r="CP867" s="787"/>
      <c r="CQ867" s="787"/>
      <c r="CR867" s="787"/>
      <c r="CS867" s="787"/>
      <c r="CT867" s="787"/>
      <c r="CU867" s="787"/>
      <c r="CV867" s="787"/>
      <c r="CW867" s="787"/>
      <c r="CX867" s="787"/>
      <c r="CY867" s="787"/>
      <c r="CZ867" s="787"/>
      <c r="DA867" s="787"/>
      <c r="DB867" s="787"/>
      <c r="DC867" s="787"/>
      <c r="DD867" s="787"/>
      <c r="DE867" s="787"/>
      <c r="DF867" s="787"/>
      <c r="DG867" s="787"/>
      <c r="DH867" s="787"/>
      <c r="DI867" s="787"/>
      <c r="DJ867" s="787"/>
      <c r="DK867" s="787"/>
      <c r="DL867" s="787"/>
      <c r="DM867" s="787"/>
      <c r="DN867" s="787"/>
      <c r="DO867" s="787"/>
      <c r="DP867" s="787"/>
      <c r="DQ867" s="787"/>
      <c r="DR867" s="787"/>
      <c r="DS867" s="787"/>
      <c r="DT867" s="787"/>
      <c r="DU867" s="787"/>
      <c r="DV867" s="787"/>
      <c r="DW867" s="787"/>
      <c r="DX867" s="787"/>
      <c r="DY867" s="787"/>
      <c r="DZ867" s="787"/>
      <c r="EA867" s="787"/>
      <c r="EB867" s="787"/>
      <c r="EC867" s="787"/>
      <c r="ED867" s="787"/>
      <c r="EE867" s="787"/>
      <c r="EF867" s="787"/>
      <c r="EG867" s="787"/>
      <c r="EH867" s="787"/>
      <c r="EI867" s="787"/>
      <c r="EJ867" s="787"/>
      <c r="EK867" s="787"/>
      <c r="EL867" s="787"/>
      <c r="EM867" s="787"/>
      <c r="EN867" s="787"/>
      <c r="EO867" s="787"/>
      <c r="EP867" s="787"/>
      <c r="EQ867" s="787"/>
      <c r="ER867" s="787"/>
      <c r="ES867" s="787"/>
      <c r="ET867" s="788"/>
      <c r="EU867" s="788"/>
      <c r="EV867" s="788"/>
      <c r="EW867" s="788"/>
      <c r="EX867" s="788"/>
      <c r="EY867" s="788"/>
      <c r="EZ867" s="788"/>
      <c r="FA867" s="788"/>
      <c r="FB867" s="788"/>
      <c r="FC867" s="788"/>
      <c r="FD867" s="788"/>
      <c r="FE867" s="788"/>
      <c r="FF867" s="788"/>
    </row>
    <row r="868" spans="80:162" s="14" customFormat="1" ht="17.649999999999999" customHeight="1" x14ac:dyDescent="0.4">
      <c r="CB868" s="155"/>
      <c r="CC868" s="155"/>
      <c r="CD868" s="155"/>
      <c r="CE868" s="155"/>
      <c r="CF868" s="786">
        <v>12</v>
      </c>
      <c r="CG868" s="786"/>
      <c r="CH868" s="786"/>
      <c r="CI868" s="787"/>
      <c r="CJ868" s="787"/>
      <c r="CK868" s="787"/>
      <c r="CL868" s="787"/>
      <c r="CM868" s="787"/>
      <c r="CN868" s="787"/>
      <c r="CO868" s="787"/>
      <c r="CP868" s="787"/>
      <c r="CQ868" s="787"/>
      <c r="CR868" s="787"/>
      <c r="CS868" s="787"/>
      <c r="CT868" s="787"/>
      <c r="CU868" s="787"/>
      <c r="CV868" s="787"/>
      <c r="CW868" s="787"/>
      <c r="CX868" s="787"/>
      <c r="CY868" s="787"/>
      <c r="CZ868" s="787"/>
      <c r="DA868" s="787"/>
      <c r="DB868" s="787"/>
      <c r="DC868" s="787"/>
      <c r="DD868" s="787"/>
      <c r="DE868" s="787"/>
      <c r="DF868" s="787"/>
      <c r="DG868" s="787"/>
      <c r="DH868" s="787"/>
      <c r="DI868" s="787"/>
      <c r="DJ868" s="787"/>
      <c r="DK868" s="787"/>
      <c r="DL868" s="787"/>
      <c r="DM868" s="787"/>
      <c r="DN868" s="787"/>
      <c r="DO868" s="787"/>
      <c r="DP868" s="787"/>
      <c r="DQ868" s="787"/>
      <c r="DR868" s="787"/>
      <c r="DS868" s="787"/>
      <c r="DT868" s="787"/>
      <c r="DU868" s="787"/>
      <c r="DV868" s="787"/>
      <c r="DW868" s="787"/>
      <c r="DX868" s="787"/>
      <c r="DY868" s="787"/>
      <c r="DZ868" s="787"/>
      <c r="EA868" s="787"/>
      <c r="EB868" s="787"/>
      <c r="EC868" s="787"/>
      <c r="ED868" s="787"/>
      <c r="EE868" s="787"/>
      <c r="EF868" s="787"/>
      <c r="EG868" s="787"/>
      <c r="EH868" s="787"/>
      <c r="EI868" s="787"/>
      <c r="EJ868" s="787"/>
      <c r="EK868" s="787"/>
      <c r="EL868" s="787"/>
      <c r="EM868" s="787"/>
      <c r="EN868" s="787"/>
      <c r="EO868" s="787"/>
      <c r="EP868" s="787"/>
      <c r="EQ868" s="787"/>
      <c r="ER868" s="787"/>
      <c r="ES868" s="787"/>
      <c r="ET868" s="788"/>
      <c r="EU868" s="788"/>
      <c r="EV868" s="788"/>
      <c r="EW868" s="788"/>
      <c r="EX868" s="788"/>
      <c r="EY868" s="788"/>
      <c r="EZ868" s="788"/>
      <c r="FA868" s="788"/>
      <c r="FB868" s="788"/>
      <c r="FC868" s="788"/>
      <c r="FD868" s="788"/>
      <c r="FE868" s="788"/>
      <c r="FF868" s="788"/>
    </row>
    <row r="869" spans="80:162" s="14" customFormat="1" ht="17.649999999999999" customHeight="1" x14ac:dyDescent="0.4">
      <c r="CB869" s="155"/>
      <c r="CC869" s="155"/>
      <c r="CD869" s="155"/>
      <c r="CE869" s="155"/>
      <c r="CF869" s="786">
        <v>13</v>
      </c>
      <c r="CG869" s="786"/>
      <c r="CH869" s="786"/>
      <c r="CI869" s="787"/>
      <c r="CJ869" s="787"/>
      <c r="CK869" s="787"/>
      <c r="CL869" s="787"/>
      <c r="CM869" s="787"/>
      <c r="CN869" s="787"/>
      <c r="CO869" s="787"/>
      <c r="CP869" s="787"/>
      <c r="CQ869" s="787"/>
      <c r="CR869" s="787"/>
      <c r="CS869" s="787"/>
      <c r="CT869" s="787"/>
      <c r="CU869" s="787"/>
      <c r="CV869" s="787"/>
      <c r="CW869" s="787"/>
      <c r="CX869" s="787"/>
      <c r="CY869" s="787"/>
      <c r="CZ869" s="787"/>
      <c r="DA869" s="787"/>
      <c r="DB869" s="787"/>
      <c r="DC869" s="787"/>
      <c r="DD869" s="787"/>
      <c r="DE869" s="787"/>
      <c r="DF869" s="787"/>
      <c r="DG869" s="787"/>
      <c r="DH869" s="787"/>
      <c r="DI869" s="787"/>
      <c r="DJ869" s="787"/>
      <c r="DK869" s="787"/>
      <c r="DL869" s="787"/>
      <c r="DM869" s="787"/>
      <c r="DN869" s="787"/>
      <c r="DO869" s="787"/>
      <c r="DP869" s="787"/>
      <c r="DQ869" s="787"/>
      <c r="DR869" s="787"/>
      <c r="DS869" s="787"/>
      <c r="DT869" s="787"/>
      <c r="DU869" s="787"/>
      <c r="DV869" s="787"/>
      <c r="DW869" s="787"/>
      <c r="DX869" s="787"/>
      <c r="DY869" s="787"/>
      <c r="DZ869" s="787"/>
      <c r="EA869" s="787"/>
      <c r="EB869" s="787"/>
      <c r="EC869" s="787"/>
      <c r="ED869" s="787"/>
      <c r="EE869" s="787"/>
      <c r="EF869" s="787"/>
      <c r="EG869" s="787"/>
      <c r="EH869" s="787"/>
      <c r="EI869" s="787"/>
      <c r="EJ869" s="787"/>
      <c r="EK869" s="787"/>
      <c r="EL869" s="787"/>
      <c r="EM869" s="787"/>
      <c r="EN869" s="787"/>
      <c r="EO869" s="787"/>
      <c r="EP869" s="787"/>
      <c r="EQ869" s="787"/>
      <c r="ER869" s="787"/>
      <c r="ES869" s="787"/>
      <c r="ET869" s="788"/>
      <c r="EU869" s="788"/>
      <c r="EV869" s="788"/>
      <c r="EW869" s="788"/>
      <c r="EX869" s="788"/>
      <c r="EY869" s="788"/>
      <c r="EZ869" s="788"/>
      <c r="FA869" s="788"/>
      <c r="FB869" s="788"/>
      <c r="FC869" s="788"/>
      <c r="FD869" s="788"/>
      <c r="FE869" s="788"/>
      <c r="FF869" s="788"/>
    </row>
    <row r="870" spans="80:162" s="14" customFormat="1" ht="17.649999999999999" customHeight="1" x14ac:dyDescent="0.4">
      <c r="CB870" s="155"/>
      <c r="CC870" s="155"/>
      <c r="CD870" s="155"/>
      <c r="CE870" s="155"/>
      <c r="CF870" s="786">
        <v>14</v>
      </c>
      <c r="CG870" s="786"/>
      <c r="CH870" s="786"/>
      <c r="CI870" s="787"/>
      <c r="CJ870" s="787"/>
      <c r="CK870" s="787"/>
      <c r="CL870" s="787"/>
      <c r="CM870" s="787"/>
      <c r="CN870" s="787"/>
      <c r="CO870" s="787"/>
      <c r="CP870" s="787"/>
      <c r="CQ870" s="787"/>
      <c r="CR870" s="787"/>
      <c r="CS870" s="787"/>
      <c r="CT870" s="787"/>
      <c r="CU870" s="787"/>
      <c r="CV870" s="787"/>
      <c r="CW870" s="787"/>
      <c r="CX870" s="787"/>
      <c r="CY870" s="787"/>
      <c r="CZ870" s="787"/>
      <c r="DA870" s="787"/>
      <c r="DB870" s="787"/>
      <c r="DC870" s="787"/>
      <c r="DD870" s="787"/>
      <c r="DE870" s="787"/>
      <c r="DF870" s="787"/>
      <c r="DG870" s="787"/>
      <c r="DH870" s="787"/>
      <c r="DI870" s="787"/>
      <c r="DJ870" s="787"/>
      <c r="DK870" s="787"/>
      <c r="DL870" s="787"/>
      <c r="DM870" s="787"/>
      <c r="DN870" s="787"/>
      <c r="DO870" s="787"/>
      <c r="DP870" s="787"/>
      <c r="DQ870" s="787"/>
      <c r="DR870" s="787"/>
      <c r="DS870" s="787"/>
      <c r="DT870" s="787"/>
      <c r="DU870" s="787"/>
      <c r="DV870" s="787"/>
      <c r="DW870" s="787"/>
      <c r="DX870" s="787"/>
      <c r="DY870" s="787"/>
      <c r="DZ870" s="787"/>
      <c r="EA870" s="787"/>
      <c r="EB870" s="787"/>
      <c r="EC870" s="787"/>
      <c r="ED870" s="787"/>
      <c r="EE870" s="787"/>
      <c r="EF870" s="787"/>
      <c r="EG870" s="787"/>
      <c r="EH870" s="787"/>
      <c r="EI870" s="787"/>
      <c r="EJ870" s="787"/>
      <c r="EK870" s="787"/>
      <c r="EL870" s="787"/>
      <c r="EM870" s="787"/>
      <c r="EN870" s="787"/>
      <c r="EO870" s="787"/>
      <c r="EP870" s="787"/>
      <c r="EQ870" s="787"/>
      <c r="ER870" s="787"/>
      <c r="ES870" s="787"/>
      <c r="ET870" s="788"/>
      <c r="EU870" s="788"/>
      <c r="EV870" s="788"/>
      <c r="EW870" s="788"/>
      <c r="EX870" s="788"/>
      <c r="EY870" s="788"/>
      <c r="EZ870" s="788"/>
      <c r="FA870" s="788"/>
      <c r="FB870" s="788"/>
      <c r="FC870" s="788"/>
      <c r="FD870" s="788"/>
      <c r="FE870" s="788"/>
      <c r="FF870" s="788"/>
    </row>
    <row r="871" spans="80:162" s="14" customFormat="1" ht="17.649999999999999" customHeight="1" x14ac:dyDescent="0.4">
      <c r="CB871" s="155"/>
      <c r="CC871" s="155"/>
      <c r="CD871" s="155"/>
      <c r="CE871" s="155"/>
      <c r="CF871" s="786">
        <v>15</v>
      </c>
      <c r="CG871" s="786"/>
      <c r="CH871" s="786"/>
      <c r="CI871" s="787"/>
      <c r="CJ871" s="787"/>
      <c r="CK871" s="787"/>
      <c r="CL871" s="787"/>
      <c r="CM871" s="787"/>
      <c r="CN871" s="787"/>
      <c r="CO871" s="787"/>
      <c r="CP871" s="787"/>
      <c r="CQ871" s="787"/>
      <c r="CR871" s="787"/>
      <c r="CS871" s="787"/>
      <c r="CT871" s="787"/>
      <c r="CU871" s="787"/>
      <c r="CV871" s="787"/>
      <c r="CW871" s="787"/>
      <c r="CX871" s="787"/>
      <c r="CY871" s="787"/>
      <c r="CZ871" s="787"/>
      <c r="DA871" s="787"/>
      <c r="DB871" s="787"/>
      <c r="DC871" s="787"/>
      <c r="DD871" s="787"/>
      <c r="DE871" s="787"/>
      <c r="DF871" s="787"/>
      <c r="DG871" s="787"/>
      <c r="DH871" s="787"/>
      <c r="DI871" s="787"/>
      <c r="DJ871" s="787"/>
      <c r="DK871" s="787"/>
      <c r="DL871" s="787"/>
      <c r="DM871" s="787"/>
      <c r="DN871" s="787"/>
      <c r="DO871" s="787"/>
      <c r="DP871" s="787"/>
      <c r="DQ871" s="787"/>
      <c r="DR871" s="787"/>
      <c r="DS871" s="787"/>
      <c r="DT871" s="787"/>
      <c r="DU871" s="787"/>
      <c r="DV871" s="787"/>
      <c r="DW871" s="787"/>
      <c r="DX871" s="787"/>
      <c r="DY871" s="787"/>
      <c r="DZ871" s="787"/>
      <c r="EA871" s="787"/>
      <c r="EB871" s="787"/>
      <c r="EC871" s="787"/>
      <c r="ED871" s="787"/>
      <c r="EE871" s="787"/>
      <c r="EF871" s="787"/>
      <c r="EG871" s="787"/>
      <c r="EH871" s="787"/>
      <c r="EI871" s="787"/>
      <c r="EJ871" s="787"/>
      <c r="EK871" s="787"/>
      <c r="EL871" s="787"/>
      <c r="EM871" s="787"/>
      <c r="EN871" s="787"/>
      <c r="EO871" s="787"/>
      <c r="EP871" s="787"/>
      <c r="EQ871" s="787"/>
      <c r="ER871" s="787"/>
      <c r="ES871" s="787"/>
      <c r="ET871" s="788"/>
      <c r="EU871" s="788"/>
      <c r="EV871" s="788"/>
      <c r="EW871" s="788"/>
      <c r="EX871" s="788"/>
      <c r="EY871" s="788"/>
      <c r="EZ871" s="788"/>
      <c r="FA871" s="788"/>
      <c r="FB871" s="788"/>
      <c r="FC871" s="788"/>
      <c r="FD871" s="788"/>
      <c r="FE871" s="788"/>
      <c r="FF871" s="788"/>
    </row>
    <row r="872" spans="80:162" s="14" customFormat="1" ht="17.649999999999999" customHeight="1" x14ac:dyDescent="0.4">
      <c r="CB872" s="155"/>
      <c r="CC872" s="155"/>
      <c r="CD872" s="155"/>
      <c r="CE872" s="155"/>
      <c r="CF872" s="786">
        <v>16</v>
      </c>
      <c r="CG872" s="786"/>
      <c r="CH872" s="786"/>
      <c r="CI872" s="787"/>
      <c r="CJ872" s="787"/>
      <c r="CK872" s="787"/>
      <c r="CL872" s="787"/>
      <c r="CM872" s="787"/>
      <c r="CN872" s="787"/>
      <c r="CO872" s="787"/>
      <c r="CP872" s="787"/>
      <c r="CQ872" s="787"/>
      <c r="CR872" s="787"/>
      <c r="CS872" s="787"/>
      <c r="CT872" s="787"/>
      <c r="CU872" s="787"/>
      <c r="CV872" s="787"/>
      <c r="CW872" s="787"/>
      <c r="CX872" s="787"/>
      <c r="CY872" s="787"/>
      <c r="CZ872" s="787"/>
      <c r="DA872" s="787"/>
      <c r="DB872" s="787"/>
      <c r="DC872" s="787"/>
      <c r="DD872" s="787"/>
      <c r="DE872" s="787"/>
      <c r="DF872" s="787"/>
      <c r="DG872" s="787"/>
      <c r="DH872" s="787"/>
      <c r="DI872" s="787"/>
      <c r="DJ872" s="787"/>
      <c r="DK872" s="787"/>
      <c r="DL872" s="787"/>
      <c r="DM872" s="787"/>
      <c r="DN872" s="787"/>
      <c r="DO872" s="787"/>
      <c r="DP872" s="787"/>
      <c r="DQ872" s="787"/>
      <c r="DR872" s="787"/>
      <c r="DS872" s="787"/>
      <c r="DT872" s="787"/>
      <c r="DU872" s="787"/>
      <c r="DV872" s="787"/>
      <c r="DW872" s="787"/>
      <c r="DX872" s="787"/>
      <c r="DY872" s="787"/>
      <c r="DZ872" s="787"/>
      <c r="EA872" s="787"/>
      <c r="EB872" s="787"/>
      <c r="EC872" s="787"/>
      <c r="ED872" s="787"/>
      <c r="EE872" s="787"/>
      <c r="EF872" s="787"/>
      <c r="EG872" s="787"/>
      <c r="EH872" s="787"/>
      <c r="EI872" s="787"/>
      <c r="EJ872" s="787"/>
      <c r="EK872" s="787"/>
      <c r="EL872" s="787"/>
      <c r="EM872" s="787"/>
      <c r="EN872" s="787"/>
      <c r="EO872" s="787"/>
      <c r="EP872" s="787"/>
      <c r="EQ872" s="787"/>
      <c r="ER872" s="787"/>
      <c r="ES872" s="787"/>
      <c r="ET872" s="788"/>
      <c r="EU872" s="788"/>
      <c r="EV872" s="788"/>
      <c r="EW872" s="788"/>
      <c r="EX872" s="788"/>
      <c r="EY872" s="788"/>
      <c r="EZ872" s="788"/>
      <c r="FA872" s="788"/>
      <c r="FB872" s="788"/>
      <c r="FC872" s="788"/>
      <c r="FD872" s="788"/>
      <c r="FE872" s="788"/>
      <c r="FF872" s="788"/>
    </row>
    <row r="873" spans="80:162" s="14" customFormat="1" ht="17.649999999999999" customHeight="1" x14ac:dyDescent="0.4">
      <c r="CB873" s="155"/>
      <c r="CC873" s="155"/>
      <c r="CD873" s="155"/>
      <c r="CE873" s="155"/>
      <c r="CF873" s="786">
        <v>17</v>
      </c>
      <c r="CG873" s="786"/>
      <c r="CH873" s="786"/>
      <c r="CI873" s="787"/>
      <c r="CJ873" s="787"/>
      <c r="CK873" s="787"/>
      <c r="CL873" s="787"/>
      <c r="CM873" s="787"/>
      <c r="CN873" s="787"/>
      <c r="CO873" s="787"/>
      <c r="CP873" s="787"/>
      <c r="CQ873" s="787"/>
      <c r="CR873" s="787"/>
      <c r="CS873" s="787"/>
      <c r="CT873" s="787"/>
      <c r="CU873" s="787"/>
      <c r="CV873" s="787"/>
      <c r="CW873" s="787"/>
      <c r="CX873" s="787"/>
      <c r="CY873" s="787"/>
      <c r="CZ873" s="787"/>
      <c r="DA873" s="787"/>
      <c r="DB873" s="787"/>
      <c r="DC873" s="787"/>
      <c r="DD873" s="787"/>
      <c r="DE873" s="787"/>
      <c r="DF873" s="787"/>
      <c r="DG873" s="787"/>
      <c r="DH873" s="787"/>
      <c r="DI873" s="787"/>
      <c r="DJ873" s="787"/>
      <c r="DK873" s="787"/>
      <c r="DL873" s="787"/>
      <c r="DM873" s="787"/>
      <c r="DN873" s="787"/>
      <c r="DO873" s="787"/>
      <c r="DP873" s="787"/>
      <c r="DQ873" s="787"/>
      <c r="DR873" s="787"/>
      <c r="DS873" s="787"/>
      <c r="DT873" s="787"/>
      <c r="DU873" s="787"/>
      <c r="DV873" s="787"/>
      <c r="DW873" s="787"/>
      <c r="DX873" s="787"/>
      <c r="DY873" s="787"/>
      <c r="DZ873" s="787"/>
      <c r="EA873" s="787"/>
      <c r="EB873" s="787"/>
      <c r="EC873" s="787"/>
      <c r="ED873" s="787"/>
      <c r="EE873" s="787"/>
      <c r="EF873" s="787"/>
      <c r="EG873" s="787"/>
      <c r="EH873" s="787"/>
      <c r="EI873" s="787"/>
      <c r="EJ873" s="787"/>
      <c r="EK873" s="787"/>
      <c r="EL873" s="787"/>
      <c r="EM873" s="787"/>
      <c r="EN873" s="787"/>
      <c r="EO873" s="787"/>
      <c r="EP873" s="787"/>
      <c r="EQ873" s="787"/>
      <c r="ER873" s="787"/>
      <c r="ES873" s="787"/>
      <c r="ET873" s="788"/>
      <c r="EU873" s="788"/>
      <c r="EV873" s="788"/>
      <c r="EW873" s="788"/>
      <c r="EX873" s="788"/>
      <c r="EY873" s="788"/>
      <c r="EZ873" s="788"/>
      <c r="FA873" s="788"/>
      <c r="FB873" s="788"/>
      <c r="FC873" s="788"/>
      <c r="FD873" s="788"/>
      <c r="FE873" s="788"/>
      <c r="FF873" s="788"/>
    </row>
    <row r="874" spans="80:162" s="14" customFormat="1" ht="17.649999999999999" customHeight="1" x14ac:dyDescent="0.4">
      <c r="CB874" s="155"/>
      <c r="CC874" s="155"/>
      <c r="CD874" s="155"/>
      <c r="CE874" s="155"/>
      <c r="CF874" s="786">
        <v>18</v>
      </c>
      <c r="CG874" s="786"/>
      <c r="CH874" s="786"/>
      <c r="CI874" s="787"/>
      <c r="CJ874" s="787"/>
      <c r="CK874" s="787"/>
      <c r="CL874" s="787"/>
      <c r="CM874" s="787"/>
      <c r="CN874" s="787"/>
      <c r="CO874" s="787"/>
      <c r="CP874" s="787"/>
      <c r="CQ874" s="787"/>
      <c r="CR874" s="787"/>
      <c r="CS874" s="787"/>
      <c r="CT874" s="787"/>
      <c r="CU874" s="787"/>
      <c r="CV874" s="787"/>
      <c r="CW874" s="787"/>
      <c r="CX874" s="787"/>
      <c r="CY874" s="787"/>
      <c r="CZ874" s="787"/>
      <c r="DA874" s="787"/>
      <c r="DB874" s="787"/>
      <c r="DC874" s="787"/>
      <c r="DD874" s="787"/>
      <c r="DE874" s="787"/>
      <c r="DF874" s="787"/>
      <c r="DG874" s="787"/>
      <c r="DH874" s="787"/>
      <c r="DI874" s="787"/>
      <c r="DJ874" s="787"/>
      <c r="DK874" s="787"/>
      <c r="DL874" s="787"/>
      <c r="DM874" s="787"/>
      <c r="DN874" s="787"/>
      <c r="DO874" s="787"/>
      <c r="DP874" s="787"/>
      <c r="DQ874" s="787"/>
      <c r="DR874" s="787"/>
      <c r="DS874" s="787"/>
      <c r="DT874" s="787"/>
      <c r="DU874" s="787"/>
      <c r="DV874" s="787"/>
      <c r="DW874" s="787"/>
      <c r="DX874" s="787"/>
      <c r="DY874" s="787"/>
      <c r="DZ874" s="787"/>
      <c r="EA874" s="787"/>
      <c r="EB874" s="787"/>
      <c r="EC874" s="787"/>
      <c r="ED874" s="787"/>
      <c r="EE874" s="787"/>
      <c r="EF874" s="787"/>
      <c r="EG874" s="787"/>
      <c r="EH874" s="787"/>
      <c r="EI874" s="787"/>
      <c r="EJ874" s="787"/>
      <c r="EK874" s="787"/>
      <c r="EL874" s="787"/>
      <c r="EM874" s="787"/>
      <c r="EN874" s="787"/>
      <c r="EO874" s="787"/>
      <c r="EP874" s="787"/>
      <c r="EQ874" s="787"/>
      <c r="ER874" s="787"/>
      <c r="ES874" s="787"/>
      <c r="ET874" s="788"/>
      <c r="EU874" s="788"/>
      <c r="EV874" s="788"/>
      <c r="EW874" s="788"/>
      <c r="EX874" s="788"/>
      <c r="EY874" s="788"/>
      <c r="EZ874" s="788"/>
      <c r="FA874" s="788"/>
      <c r="FB874" s="788"/>
      <c r="FC874" s="788"/>
      <c r="FD874" s="788"/>
      <c r="FE874" s="788"/>
      <c r="FF874" s="788"/>
    </row>
    <row r="875" spans="80:162" s="14" customFormat="1" ht="17.649999999999999" customHeight="1" x14ac:dyDescent="0.4">
      <c r="CB875" s="155"/>
      <c r="CC875" s="155"/>
      <c r="CD875" s="155"/>
      <c r="CE875" s="155"/>
      <c r="CF875" s="786">
        <v>19</v>
      </c>
      <c r="CG875" s="786"/>
      <c r="CH875" s="786"/>
      <c r="CI875" s="787"/>
      <c r="CJ875" s="787"/>
      <c r="CK875" s="787"/>
      <c r="CL875" s="787"/>
      <c r="CM875" s="787"/>
      <c r="CN875" s="787"/>
      <c r="CO875" s="787"/>
      <c r="CP875" s="787"/>
      <c r="CQ875" s="787"/>
      <c r="CR875" s="787"/>
      <c r="CS875" s="787"/>
      <c r="CT875" s="787"/>
      <c r="CU875" s="787"/>
      <c r="CV875" s="787"/>
      <c r="CW875" s="787"/>
      <c r="CX875" s="787"/>
      <c r="CY875" s="787"/>
      <c r="CZ875" s="787"/>
      <c r="DA875" s="787"/>
      <c r="DB875" s="787"/>
      <c r="DC875" s="787"/>
      <c r="DD875" s="787"/>
      <c r="DE875" s="787"/>
      <c r="DF875" s="787"/>
      <c r="DG875" s="787"/>
      <c r="DH875" s="787"/>
      <c r="DI875" s="787"/>
      <c r="DJ875" s="787"/>
      <c r="DK875" s="787"/>
      <c r="DL875" s="787"/>
      <c r="DM875" s="787"/>
      <c r="DN875" s="787"/>
      <c r="DO875" s="787"/>
      <c r="DP875" s="787"/>
      <c r="DQ875" s="787"/>
      <c r="DR875" s="787"/>
      <c r="DS875" s="787"/>
      <c r="DT875" s="787"/>
      <c r="DU875" s="787"/>
      <c r="DV875" s="787"/>
      <c r="DW875" s="787"/>
      <c r="DX875" s="787"/>
      <c r="DY875" s="787"/>
      <c r="DZ875" s="787"/>
      <c r="EA875" s="787"/>
      <c r="EB875" s="787"/>
      <c r="EC875" s="787"/>
      <c r="ED875" s="787"/>
      <c r="EE875" s="787"/>
      <c r="EF875" s="787"/>
      <c r="EG875" s="787"/>
      <c r="EH875" s="787"/>
      <c r="EI875" s="787"/>
      <c r="EJ875" s="787"/>
      <c r="EK875" s="787"/>
      <c r="EL875" s="787"/>
      <c r="EM875" s="787"/>
      <c r="EN875" s="787"/>
      <c r="EO875" s="787"/>
      <c r="EP875" s="787"/>
      <c r="EQ875" s="787"/>
      <c r="ER875" s="787"/>
      <c r="ES875" s="787"/>
      <c r="ET875" s="788"/>
      <c r="EU875" s="788"/>
      <c r="EV875" s="788"/>
      <c r="EW875" s="788"/>
      <c r="EX875" s="788"/>
      <c r="EY875" s="788"/>
      <c r="EZ875" s="788"/>
      <c r="FA875" s="788"/>
      <c r="FB875" s="788"/>
      <c r="FC875" s="788"/>
      <c r="FD875" s="788"/>
      <c r="FE875" s="788"/>
      <c r="FF875" s="788"/>
    </row>
    <row r="876" spans="80:162" s="14" customFormat="1" ht="17.649999999999999" customHeight="1" x14ac:dyDescent="0.4">
      <c r="CB876" s="155"/>
      <c r="CC876" s="155"/>
      <c r="CD876" s="155"/>
      <c r="CE876" s="155"/>
      <c r="CF876" s="786">
        <v>20</v>
      </c>
      <c r="CG876" s="786"/>
      <c r="CH876" s="786"/>
      <c r="CI876" s="787"/>
      <c r="CJ876" s="787"/>
      <c r="CK876" s="787"/>
      <c r="CL876" s="787"/>
      <c r="CM876" s="787"/>
      <c r="CN876" s="787"/>
      <c r="CO876" s="787"/>
      <c r="CP876" s="787"/>
      <c r="CQ876" s="787"/>
      <c r="CR876" s="787"/>
      <c r="CS876" s="787"/>
      <c r="CT876" s="787"/>
      <c r="CU876" s="787"/>
      <c r="CV876" s="787"/>
      <c r="CW876" s="787"/>
      <c r="CX876" s="787"/>
      <c r="CY876" s="787"/>
      <c r="CZ876" s="787"/>
      <c r="DA876" s="787"/>
      <c r="DB876" s="787"/>
      <c r="DC876" s="787"/>
      <c r="DD876" s="787"/>
      <c r="DE876" s="787"/>
      <c r="DF876" s="787"/>
      <c r="DG876" s="787"/>
      <c r="DH876" s="787"/>
      <c r="DI876" s="787"/>
      <c r="DJ876" s="787"/>
      <c r="DK876" s="787"/>
      <c r="DL876" s="787"/>
      <c r="DM876" s="787"/>
      <c r="DN876" s="787"/>
      <c r="DO876" s="787"/>
      <c r="DP876" s="787"/>
      <c r="DQ876" s="787"/>
      <c r="DR876" s="787"/>
      <c r="DS876" s="787"/>
      <c r="DT876" s="787"/>
      <c r="DU876" s="787"/>
      <c r="DV876" s="787"/>
      <c r="DW876" s="787"/>
      <c r="DX876" s="787"/>
      <c r="DY876" s="787"/>
      <c r="DZ876" s="787"/>
      <c r="EA876" s="787"/>
      <c r="EB876" s="787"/>
      <c r="EC876" s="787"/>
      <c r="ED876" s="787"/>
      <c r="EE876" s="787"/>
      <c r="EF876" s="787"/>
      <c r="EG876" s="787"/>
      <c r="EH876" s="787"/>
      <c r="EI876" s="787"/>
      <c r="EJ876" s="787"/>
      <c r="EK876" s="787"/>
      <c r="EL876" s="787"/>
      <c r="EM876" s="787"/>
      <c r="EN876" s="787"/>
      <c r="EO876" s="787"/>
      <c r="EP876" s="787"/>
      <c r="EQ876" s="787"/>
      <c r="ER876" s="787"/>
      <c r="ES876" s="787"/>
      <c r="ET876" s="788"/>
      <c r="EU876" s="788"/>
      <c r="EV876" s="788"/>
      <c r="EW876" s="788"/>
      <c r="EX876" s="788"/>
      <c r="EY876" s="788"/>
      <c r="EZ876" s="788"/>
      <c r="FA876" s="788"/>
      <c r="FB876" s="788"/>
      <c r="FC876" s="788"/>
      <c r="FD876" s="788"/>
      <c r="FE876" s="788"/>
      <c r="FF876" s="788"/>
    </row>
    <row r="877" spans="80:162" s="14" customFormat="1" ht="17.649999999999999" customHeight="1" x14ac:dyDescent="0.4">
      <c r="CB877" s="155"/>
      <c r="CC877" s="155"/>
      <c r="CD877" s="155"/>
      <c r="CE877" s="155"/>
      <c r="CF877" s="786">
        <v>21</v>
      </c>
      <c r="CG877" s="786"/>
      <c r="CH877" s="786"/>
      <c r="CI877" s="787"/>
      <c r="CJ877" s="787"/>
      <c r="CK877" s="787"/>
      <c r="CL877" s="787"/>
      <c r="CM877" s="787"/>
      <c r="CN877" s="787"/>
      <c r="CO877" s="787"/>
      <c r="CP877" s="787"/>
      <c r="CQ877" s="787"/>
      <c r="CR877" s="787"/>
      <c r="CS877" s="787"/>
      <c r="CT877" s="787"/>
      <c r="CU877" s="787"/>
      <c r="CV877" s="787"/>
      <c r="CW877" s="787"/>
      <c r="CX877" s="787"/>
      <c r="CY877" s="787"/>
      <c r="CZ877" s="787"/>
      <c r="DA877" s="787"/>
      <c r="DB877" s="787"/>
      <c r="DC877" s="787"/>
      <c r="DD877" s="787"/>
      <c r="DE877" s="787"/>
      <c r="DF877" s="787"/>
      <c r="DG877" s="787"/>
      <c r="DH877" s="787"/>
      <c r="DI877" s="787"/>
      <c r="DJ877" s="787"/>
      <c r="DK877" s="787"/>
      <c r="DL877" s="787"/>
      <c r="DM877" s="787"/>
      <c r="DN877" s="787"/>
      <c r="DO877" s="787"/>
      <c r="DP877" s="787"/>
      <c r="DQ877" s="787"/>
      <c r="DR877" s="787"/>
      <c r="DS877" s="787"/>
      <c r="DT877" s="787"/>
      <c r="DU877" s="787"/>
      <c r="DV877" s="787"/>
      <c r="DW877" s="787"/>
      <c r="DX877" s="787"/>
      <c r="DY877" s="787"/>
      <c r="DZ877" s="787"/>
      <c r="EA877" s="787"/>
      <c r="EB877" s="787"/>
      <c r="EC877" s="787"/>
      <c r="ED877" s="787"/>
      <c r="EE877" s="787"/>
      <c r="EF877" s="787"/>
      <c r="EG877" s="787"/>
      <c r="EH877" s="787"/>
      <c r="EI877" s="787"/>
      <c r="EJ877" s="787"/>
      <c r="EK877" s="787"/>
      <c r="EL877" s="787"/>
      <c r="EM877" s="787"/>
      <c r="EN877" s="787"/>
      <c r="EO877" s="787"/>
      <c r="EP877" s="787"/>
      <c r="EQ877" s="787"/>
      <c r="ER877" s="787"/>
      <c r="ES877" s="787"/>
      <c r="ET877" s="788"/>
      <c r="EU877" s="788"/>
      <c r="EV877" s="788"/>
      <c r="EW877" s="788"/>
      <c r="EX877" s="788"/>
      <c r="EY877" s="788"/>
      <c r="EZ877" s="788"/>
      <c r="FA877" s="788"/>
      <c r="FB877" s="788"/>
      <c r="FC877" s="788"/>
      <c r="FD877" s="788"/>
      <c r="FE877" s="788"/>
      <c r="FF877" s="788"/>
    </row>
    <row r="878" spans="80:162" s="14" customFormat="1" ht="17.649999999999999" customHeight="1" x14ac:dyDescent="0.4">
      <c r="CB878" s="155"/>
      <c r="CC878" s="155"/>
      <c r="CD878" s="155"/>
      <c r="CE878" s="155"/>
      <c r="CF878" s="786">
        <v>22</v>
      </c>
      <c r="CG878" s="786"/>
      <c r="CH878" s="786"/>
      <c r="CI878" s="787"/>
      <c r="CJ878" s="787"/>
      <c r="CK878" s="787"/>
      <c r="CL878" s="787"/>
      <c r="CM878" s="787"/>
      <c r="CN878" s="787"/>
      <c r="CO878" s="787"/>
      <c r="CP878" s="787"/>
      <c r="CQ878" s="787"/>
      <c r="CR878" s="787"/>
      <c r="CS878" s="787"/>
      <c r="CT878" s="787"/>
      <c r="CU878" s="787"/>
      <c r="CV878" s="787"/>
      <c r="CW878" s="787"/>
      <c r="CX878" s="787"/>
      <c r="CY878" s="787"/>
      <c r="CZ878" s="787"/>
      <c r="DA878" s="787"/>
      <c r="DB878" s="787"/>
      <c r="DC878" s="787"/>
      <c r="DD878" s="787"/>
      <c r="DE878" s="787"/>
      <c r="DF878" s="787"/>
      <c r="DG878" s="787"/>
      <c r="DH878" s="787"/>
      <c r="DI878" s="787"/>
      <c r="DJ878" s="787"/>
      <c r="DK878" s="787"/>
      <c r="DL878" s="787"/>
      <c r="DM878" s="787"/>
      <c r="DN878" s="787"/>
      <c r="DO878" s="787"/>
      <c r="DP878" s="787"/>
      <c r="DQ878" s="787"/>
      <c r="DR878" s="787"/>
      <c r="DS878" s="787"/>
      <c r="DT878" s="787"/>
      <c r="DU878" s="787"/>
      <c r="DV878" s="787"/>
      <c r="DW878" s="787"/>
      <c r="DX878" s="787"/>
      <c r="DY878" s="787"/>
      <c r="DZ878" s="787"/>
      <c r="EA878" s="787"/>
      <c r="EB878" s="787"/>
      <c r="EC878" s="787"/>
      <c r="ED878" s="787"/>
      <c r="EE878" s="787"/>
      <c r="EF878" s="787"/>
      <c r="EG878" s="787"/>
      <c r="EH878" s="787"/>
      <c r="EI878" s="787"/>
      <c r="EJ878" s="787"/>
      <c r="EK878" s="787"/>
      <c r="EL878" s="787"/>
      <c r="EM878" s="787"/>
      <c r="EN878" s="787"/>
      <c r="EO878" s="787"/>
      <c r="EP878" s="787"/>
      <c r="EQ878" s="787"/>
      <c r="ER878" s="787"/>
      <c r="ES878" s="787"/>
      <c r="ET878" s="788"/>
      <c r="EU878" s="788"/>
      <c r="EV878" s="788"/>
      <c r="EW878" s="788"/>
      <c r="EX878" s="788"/>
      <c r="EY878" s="788"/>
      <c r="EZ878" s="788"/>
      <c r="FA878" s="788"/>
      <c r="FB878" s="788"/>
      <c r="FC878" s="788"/>
      <c r="FD878" s="788"/>
      <c r="FE878" s="788"/>
      <c r="FF878" s="788"/>
    </row>
    <row r="879" spans="80:162" s="14" customFormat="1" ht="17.649999999999999" customHeight="1" x14ac:dyDescent="0.4">
      <c r="CB879" s="155"/>
      <c r="CC879" s="155"/>
      <c r="CD879" s="155"/>
      <c r="CE879" s="155"/>
      <c r="CF879" s="786">
        <v>23</v>
      </c>
      <c r="CG879" s="786"/>
      <c r="CH879" s="786"/>
      <c r="CI879" s="787"/>
      <c r="CJ879" s="787"/>
      <c r="CK879" s="787"/>
      <c r="CL879" s="787"/>
      <c r="CM879" s="787"/>
      <c r="CN879" s="787"/>
      <c r="CO879" s="787"/>
      <c r="CP879" s="787"/>
      <c r="CQ879" s="787"/>
      <c r="CR879" s="787"/>
      <c r="CS879" s="787"/>
      <c r="CT879" s="787"/>
      <c r="CU879" s="787"/>
      <c r="CV879" s="787"/>
      <c r="CW879" s="787"/>
      <c r="CX879" s="787"/>
      <c r="CY879" s="787"/>
      <c r="CZ879" s="787"/>
      <c r="DA879" s="787"/>
      <c r="DB879" s="787"/>
      <c r="DC879" s="787"/>
      <c r="DD879" s="787"/>
      <c r="DE879" s="787"/>
      <c r="DF879" s="787"/>
      <c r="DG879" s="787"/>
      <c r="DH879" s="787"/>
      <c r="DI879" s="787"/>
      <c r="DJ879" s="787"/>
      <c r="DK879" s="787"/>
      <c r="DL879" s="787"/>
      <c r="DM879" s="787"/>
      <c r="DN879" s="787"/>
      <c r="DO879" s="787"/>
      <c r="DP879" s="787"/>
      <c r="DQ879" s="787"/>
      <c r="DR879" s="787"/>
      <c r="DS879" s="787"/>
      <c r="DT879" s="787"/>
      <c r="DU879" s="787"/>
      <c r="DV879" s="787"/>
      <c r="DW879" s="787"/>
      <c r="DX879" s="787"/>
      <c r="DY879" s="787"/>
      <c r="DZ879" s="787"/>
      <c r="EA879" s="787"/>
      <c r="EB879" s="787"/>
      <c r="EC879" s="787"/>
      <c r="ED879" s="787"/>
      <c r="EE879" s="787"/>
      <c r="EF879" s="787"/>
      <c r="EG879" s="787"/>
      <c r="EH879" s="787"/>
      <c r="EI879" s="787"/>
      <c r="EJ879" s="787"/>
      <c r="EK879" s="787"/>
      <c r="EL879" s="787"/>
      <c r="EM879" s="787"/>
      <c r="EN879" s="787"/>
      <c r="EO879" s="787"/>
      <c r="EP879" s="787"/>
      <c r="EQ879" s="787"/>
      <c r="ER879" s="787"/>
      <c r="ES879" s="787"/>
      <c r="ET879" s="788"/>
      <c r="EU879" s="788"/>
      <c r="EV879" s="788"/>
      <c r="EW879" s="788"/>
      <c r="EX879" s="788"/>
      <c r="EY879" s="788"/>
      <c r="EZ879" s="788"/>
      <c r="FA879" s="788"/>
      <c r="FB879" s="788"/>
      <c r="FC879" s="788"/>
      <c r="FD879" s="788"/>
      <c r="FE879" s="788"/>
      <c r="FF879" s="788"/>
    </row>
    <row r="880" spans="80:162" s="14" customFormat="1" ht="17.649999999999999" customHeight="1" x14ac:dyDescent="0.4">
      <c r="CB880" s="155"/>
      <c r="CC880" s="155"/>
      <c r="CD880" s="155"/>
      <c r="CE880" s="155"/>
      <c r="CF880" s="786">
        <v>24</v>
      </c>
      <c r="CG880" s="786"/>
      <c r="CH880" s="786"/>
      <c r="CI880" s="787"/>
      <c r="CJ880" s="787"/>
      <c r="CK880" s="787"/>
      <c r="CL880" s="787"/>
      <c r="CM880" s="787"/>
      <c r="CN880" s="787"/>
      <c r="CO880" s="787"/>
      <c r="CP880" s="787"/>
      <c r="CQ880" s="787"/>
      <c r="CR880" s="787"/>
      <c r="CS880" s="787"/>
      <c r="CT880" s="787"/>
      <c r="CU880" s="787"/>
      <c r="CV880" s="787"/>
      <c r="CW880" s="787"/>
      <c r="CX880" s="787"/>
      <c r="CY880" s="787"/>
      <c r="CZ880" s="787"/>
      <c r="DA880" s="787"/>
      <c r="DB880" s="787"/>
      <c r="DC880" s="787"/>
      <c r="DD880" s="787"/>
      <c r="DE880" s="787"/>
      <c r="DF880" s="787"/>
      <c r="DG880" s="787"/>
      <c r="DH880" s="787"/>
      <c r="DI880" s="787"/>
      <c r="DJ880" s="787"/>
      <c r="DK880" s="787"/>
      <c r="DL880" s="787"/>
      <c r="DM880" s="787"/>
      <c r="DN880" s="787"/>
      <c r="DO880" s="787"/>
      <c r="DP880" s="787"/>
      <c r="DQ880" s="787"/>
      <c r="DR880" s="787"/>
      <c r="DS880" s="787"/>
      <c r="DT880" s="787"/>
      <c r="DU880" s="787"/>
      <c r="DV880" s="787"/>
      <c r="DW880" s="787"/>
      <c r="DX880" s="787"/>
      <c r="DY880" s="787"/>
      <c r="DZ880" s="787"/>
      <c r="EA880" s="787"/>
      <c r="EB880" s="787"/>
      <c r="EC880" s="787"/>
      <c r="ED880" s="787"/>
      <c r="EE880" s="787"/>
      <c r="EF880" s="787"/>
      <c r="EG880" s="787"/>
      <c r="EH880" s="787"/>
      <c r="EI880" s="787"/>
      <c r="EJ880" s="787"/>
      <c r="EK880" s="787"/>
      <c r="EL880" s="787"/>
      <c r="EM880" s="787"/>
      <c r="EN880" s="787"/>
      <c r="EO880" s="787"/>
      <c r="EP880" s="787"/>
      <c r="EQ880" s="787"/>
      <c r="ER880" s="787"/>
      <c r="ES880" s="787"/>
      <c r="ET880" s="788"/>
      <c r="EU880" s="788"/>
      <c r="EV880" s="788"/>
      <c r="EW880" s="788"/>
      <c r="EX880" s="788"/>
      <c r="EY880" s="788"/>
      <c r="EZ880" s="788"/>
      <c r="FA880" s="788"/>
      <c r="FB880" s="788"/>
      <c r="FC880" s="788"/>
      <c r="FD880" s="788"/>
      <c r="FE880" s="788"/>
      <c r="FF880" s="788"/>
    </row>
    <row r="881" spans="80:162" s="14" customFormat="1" ht="17.649999999999999" customHeight="1" x14ac:dyDescent="0.4">
      <c r="CB881" s="155"/>
      <c r="CC881" s="155"/>
      <c r="CD881" s="155"/>
      <c r="CE881" s="155"/>
      <c r="CF881" s="786">
        <v>25</v>
      </c>
      <c r="CG881" s="786"/>
      <c r="CH881" s="786"/>
      <c r="CI881" s="787"/>
      <c r="CJ881" s="787"/>
      <c r="CK881" s="787"/>
      <c r="CL881" s="787"/>
      <c r="CM881" s="787"/>
      <c r="CN881" s="787"/>
      <c r="CO881" s="787"/>
      <c r="CP881" s="787"/>
      <c r="CQ881" s="787"/>
      <c r="CR881" s="787"/>
      <c r="CS881" s="787"/>
      <c r="CT881" s="787"/>
      <c r="CU881" s="787"/>
      <c r="CV881" s="787"/>
      <c r="CW881" s="787"/>
      <c r="CX881" s="787"/>
      <c r="CY881" s="787"/>
      <c r="CZ881" s="787"/>
      <c r="DA881" s="787"/>
      <c r="DB881" s="787"/>
      <c r="DC881" s="787"/>
      <c r="DD881" s="787"/>
      <c r="DE881" s="787"/>
      <c r="DF881" s="787"/>
      <c r="DG881" s="787"/>
      <c r="DH881" s="787"/>
      <c r="DI881" s="787"/>
      <c r="DJ881" s="787"/>
      <c r="DK881" s="787"/>
      <c r="DL881" s="787"/>
      <c r="DM881" s="787"/>
      <c r="DN881" s="787"/>
      <c r="DO881" s="787"/>
      <c r="DP881" s="787"/>
      <c r="DQ881" s="787"/>
      <c r="DR881" s="787"/>
      <c r="DS881" s="787"/>
      <c r="DT881" s="787"/>
      <c r="DU881" s="787"/>
      <c r="DV881" s="787"/>
      <c r="DW881" s="787"/>
      <c r="DX881" s="787"/>
      <c r="DY881" s="787"/>
      <c r="DZ881" s="787"/>
      <c r="EA881" s="787"/>
      <c r="EB881" s="787"/>
      <c r="EC881" s="787"/>
      <c r="ED881" s="787"/>
      <c r="EE881" s="787"/>
      <c r="EF881" s="787"/>
      <c r="EG881" s="787"/>
      <c r="EH881" s="787"/>
      <c r="EI881" s="787"/>
      <c r="EJ881" s="787"/>
      <c r="EK881" s="787"/>
      <c r="EL881" s="787"/>
      <c r="EM881" s="787"/>
      <c r="EN881" s="787"/>
      <c r="EO881" s="787"/>
      <c r="EP881" s="787"/>
      <c r="EQ881" s="787"/>
      <c r="ER881" s="787"/>
      <c r="ES881" s="787"/>
      <c r="ET881" s="788"/>
      <c r="EU881" s="788"/>
      <c r="EV881" s="788"/>
      <c r="EW881" s="788"/>
      <c r="EX881" s="788"/>
      <c r="EY881" s="788"/>
      <c r="EZ881" s="788"/>
      <c r="FA881" s="788"/>
      <c r="FB881" s="788"/>
      <c r="FC881" s="788"/>
      <c r="FD881" s="788"/>
      <c r="FE881" s="788"/>
      <c r="FF881" s="788"/>
    </row>
    <row r="882" spans="80:162" s="14" customFormat="1" ht="17.649999999999999" customHeight="1" x14ac:dyDescent="0.4">
      <c r="CB882" s="155"/>
      <c r="CC882" s="155"/>
      <c r="CD882" s="155"/>
      <c r="CE882" s="155"/>
      <c r="CF882" s="786">
        <v>26</v>
      </c>
      <c r="CG882" s="786"/>
      <c r="CH882" s="786"/>
      <c r="CI882" s="787"/>
      <c r="CJ882" s="787"/>
      <c r="CK882" s="787"/>
      <c r="CL882" s="787"/>
      <c r="CM882" s="787"/>
      <c r="CN882" s="787"/>
      <c r="CO882" s="787"/>
      <c r="CP882" s="787"/>
      <c r="CQ882" s="787"/>
      <c r="CR882" s="787"/>
      <c r="CS882" s="787"/>
      <c r="CT882" s="787"/>
      <c r="CU882" s="787"/>
      <c r="CV882" s="787"/>
      <c r="CW882" s="787"/>
      <c r="CX882" s="787"/>
      <c r="CY882" s="787"/>
      <c r="CZ882" s="787"/>
      <c r="DA882" s="787"/>
      <c r="DB882" s="787"/>
      <c r="DC882" s="787"/>
      <c r="DD882" s="787"/>
      <c r="DE882" s="787"/>
      <c r="DF882" s="787"/>
      <c r="DG882" s="787"/>
      <c r="DH882" s="787"/>
      <c r="DI882" s="787"/>
      <c r="DJ882" s="787"/>
      <c r="DK882" s="787"/>
      <c r="DL882" s="787"/>
      <c r="DM882" s="787"/>
      <c r="DN882" s="787"/>
      <c r="DO882" s="787"/>
      <c r="DP882" s="787"/>
      <c r="DQ882" s="787"/>
      <c r="DR882" s="787"/>
      <c r="DS882" s="787"/>
      <c r="DT882" s="787"/>
      <c r="DU882" s="787"/>
      <c r="DV882" s="787"/>
      <c r="DW882" s="787"/>
      <c r="DX882" s="787"/>
      <c r="DY882" s="787"/>
      <c r="DZ882" s="787"/>
      <c r="EA882" s="787"/>
      <c r="EB882" s="787"/>
      <c r="EC882" s="787"/>
      <c r="ED882" s="787"/>
      <c r="EE882" s="787"/>
      <c r="EF882" s="787"/>
      <c r="EG882" s="787"/>
      <c r="EH882" s="787"/>
      <c r="EI882" s="787"/>
      <c r="EJ882" s="787"/>
      <c r="EK882" s="787"/>
      <c r="EL882" s="787"/>
      <c r="EM882" s="787"/>
      <c r="EN882" s="787"/>
      <c r="EO882" s="787"/>
      <c r="EP882" s="787"/>
      <c r="EQ882" s="787"/>
      <c r="ER882" s="787"/>
      <c r="ES882" s="787"/>
      <c r="ET882" s="788"/>
      <c r="EU882" s="788"/>
      <c r="EV882" s="788"/>
      <c r="EW882" s="788"/>
      <c r="EX882" s="788"/>
      <c r="EY882" s="788"/>
      <c r="EZ882" s="788"/>
      <c r="FA882" s="788"/>
      <c r="FB882" s="788"/>
      <c r="FC882" s="788"/>
      <c r="FD882" s="788"/>
      <c r="FE882" s="788"/>
      <c r="FF882" s="788"/>
    </row>
    <row r="883" spans="80:162" s="14" customFormat="1" ht="17.649999999999999" customHeight="1" x14ac:dyDescent="0.4">
      <c r="CB883" s="155"/>
      <c r="CC883" s="155"/>
      <c r="CD883" s="155"/>
      <c r="CE883" s="155"/>
      <c r="CF883" s="786">
        <v>27</v>
      </c>
      <c r="CG883" s="786"/>
      <c r="CH883" s="786"/>
      <c r="CI883" s="787" t="s">
        <v>433</v>
      </c>
      <c r="CJ883" s="787"/>
      <c r="CK883" s="787"/>
      <c r="CL883" s="787"/>
      <c r="CM883" s="787"/>
      <c r="CN883" s="787"/>
      <c r="CO883" s="787"/>
      <c r="CP883" s="787"/>
      <c r="CQ883" s="787">
        <v>90</v>
      </c>
      <c r="CR883" s="787"/>
      <c r="CS883" s="787"/>
      <c r="CT883" s="787"/>
      <c r="CU883" s="787" t="s">
        <v>563</v>
      </c>
      <c r="CV883" s="787"/>
      <c r="CW883" s="787"/>
      <c r="CX883" s="787"/>
      <c r="CY883" s="787"/>
      <c r="CZ883" s="787"/>
      <c r="DA883" s="787"/>
      <c r="DB883" s="787"/>
      <c r="DC883" s="787"/>
      <c r="DD883" s="787"/>
      <c r="DE883" s="787"/>
      <c r="DF883" s="787"/>
      <c r="DG883" s="787"/>
      <c r="DH883" s="787" t="s">
        <v>434</v>
      </c>
      <c r="DI883" s="787"/>
      <c r="DJ883" s="787"/>
      <c r="DK883" s="787"/>
      <c r="DL883" s="787"/>
      <c r="DM883" s="787"/>
      <c r="DN883" s="787"/>
      <c r="DO883" s="787"/>
      <c r="DP883" s="787" t="s">
        <v>438</v>
      </c>
      <c r="DQ883" s="787"/>
      <c r="DR883" s="787"/>
      <c r="DS883" s="787"/>
      <c r="DT883" s="787" t="s">
        <v>436</v>
      </c>
      <c r="DU883" s="787"/>
      <c r="DV883" s="787"/>
      <c r="DW883" s="787"/>
      <c r="DX883" s="787"/>
      <c r="DY883" s="787"/>
      <c r="DZ883" s="787"/>
      <c r="EA883" s="787"/>
      <c r="EB883" s="787"/>
      <c r="EC883" s="787"/>
      <c r="ED883" s="787"/>
      <c r="EE883" s="787"/>
      <c r="EF883" s="787"/>
      <c r="EG883" s="787" t="s">
        <v>563</v>
      </c>
      <c r="EH883" s="787"/>
      <c r="EI883" s="787"/>
      <c r="EJ883" s="787"/>
      <c r="EK883" s="787"/>
      <c r="EL883" s="787"/>
      <c r="EM883" s="787"/>
      <c r="EN883" s="787"/>
      <c r="EO883" s="787"/>
      <c r="EP883" s="787"/>
      <c r="EQ883" s="787"/>
      <c r="ER883" s="787"/>
      <c r="ES883" s="787"/>
      <c r="ET883" s="788" t="s">
        <v>437</v>
      </c>
      <c r="EU883" s="788"/>
      <c r="EV883" s="788"/>
      <c r="EW883" s="788"/>
      <c r="EX883" s="788"/>
      <c r="EY883" s="788"/>
      <c r="EZ883" s="788"/>
      <c r="FA883" s="788"/>
      <c r="FB883" s="788"/>
      <c r="FC883" s="788"/>
      <c r="FD883" s="788"/>
      <c r="FE883" s="788"/>
      <c r="FF883" s="788"/>
    </row>
    <row r="884" spans="80:162" s="14" customFormat="1" ht="17.649999999999999" customHeight="1" x14ac:dyDescent="0.4">
      <c r="CB884" s="155"/>
      <c r="CC884" s="155"/>
      <c r="CD884" s="155"/>
      <c r="CE884" s="155"/>
      <c r="CF884" s="786"/>
      <c r="CG884" s="786"/>
      <c r="CH884" s="786"/>
      <c r="CI884" s="787"/>
      <c r="CJ884" s="787"/>
      <c r="CK884" s="787"/>
      <c r="CL884" s="787"/>
      <c r="CM884" s="787"/>
      <c r="CN884" s="787"/>
      <c r="CO884" s="787"/>
      <c r="CP884" s="787"/>
      <c r="CQ884" s="787"/>
      <c r="CR884" s="787"/>
      <c r="CS884" s="787"/>
      <c r="CT884" s="787"/>
      <c r="CU884" s="787"/>
      <c r="CV884" s="787"/>
      <c r="CW884" s="787"/>
      <c r="CX884" s="787"/>
      <c r="CY884" s="787"/>
      <c r="CZ884" s="787"/>
      <c r="DA884" s="787"/>
      <c r="DB884" s="787"/>
      <c r="DC884" s="787"/>
      <c r="DD884" s="787"/>
      <c r="DE884" s="787"/>
      <c r="DF884" s="787"/>
      <c r="DG884" s="787"/>
      <c r="DH884" s="787"/>
      <c r="DI884" s="787"/>
      <c r="DJ884" s="787"/>
      <c r="DK884" s="787"/>
      <c r="DL884" s="787"/>
      <c r="DM884" s="787"/>
      <c r="DN884" s="787"/>
      <c r="DO884" s="787"/>
      <c r="DP884" s="787"/>
      <c r="DQ884" s="787"/>
      <c r="DR884" s="787"/>
      <c r="DS884" s="787"/>
      <c r="DT884" s="787"/>
      <c r="DU884" s="787"/>
      <c r="DV884" s="787"/>
      <c r="DW884" s="787"/>
      <c r="DX884" s="787"/>
      <c r="DY884" s="787"/>
      <c r="DZ884" s="787"/>
      <c r="EA884" s="787"/>
      <c r="EB884" s="787"/>
      <c r="EC884" s="787"/>
      <c r="ED884" s="787"/>
      <c r="EE884" s="787"/>
      <c r="EF884" s="787"/>
      <c r="EG884" s="787"/>
      <c r="EH884" s="787"/>
      <c r="EI884" s="787"/>
      <c r="EJ884" s="787"/>
      <c r="EK884" s="787"/>
      <c r="EL884" s="787"/>
      <c r="EM884" s="787"/>
      <c r="EN884" s="787"/>
      <c r="EO884" s="787"/>
      <c r="EP884" s="787"/>
      <c r="EQ884" s="787"/>
      <c r="ER884" s="787"/>
      <c r="ES884" s="787"/>
      <c r="ET884" s="788"/>
      <c r="EU884" s="788"/>
      <c r="EV884" s="788"/>
      <c r="EW884" s="788"/>
      <c r="EX884" s="788"/>
      <c r="EY884" s="788"/>
      <c r="EZ884" s="788"/>
      <c r="FA884" s="788"/>
      <c r="FB884" s="788"/>
      <c r="FC884" s="788"/>
      <c r="FD884" s="788"/>
      <c r="FE884" s="788"/>
      <c r="FF884" s="788"/>
    </row>
    <row r="885" spans="80:162" s="14" customFormat="1" ht="17.649999999999999" customHeight="1" x14ac:dyDescent="0.4">
      <c r="CB885" s="155"/>
      <c r="CC885" s="155"/>
      <c r="CD885" s="155"/>
      <c r="CE885" s="155"/>
      <c r="CF885" s="786"/>
      <c r="CG885" s="786"/>
      <c r="CH885" s="786"/>
      <c r="CI885" s="787"/>
      <c r="CJ885" s="787"/>
      <c r="CK885" s="787"/>
      <c r="CL885" s="787"/>
      <c r="CM885" s="787"/>
      <c r="CN885" s="787"/>
      <c r="CO885" s="787"/>
      <c r="CP885" s="787"/>
      <c r="CQ885" s="787"/>
      <c r="CR885" s="787"/>
      <c r="CS885" s="787"/>
      <c r="CT885" s="787"/>
      <c r="CU885" s="787"/>
      <c r="CV885" s="787"/>
      <c r="CW885" s="787"/>
      <c r="CX885" s="787"/>
      <c r="CY885" s="787"/>
      <c r="CZ885" s="787"/>
      <c r="DA885" s="787"/>
      <c r="DB885" s="787"/>
      <c r="DC885" s="787"/>
      <c r="DD885" s="787"/>
      <c r="DE885" s="787"/>
      <c r="DF885" s="787"/>
      <c r="DG885" s="787"/>
      <c r="DH885" s="787"/>
      <c r="DI885" s="787"/>
      <c r="DJ885" s="787"/>
      <c r="DK885" s="787"/>
      <c r="DL885" s="787"/>
      <c r="DM885" s="787"/>
      <c r="DN885" s="787"/>
      <c r="DO885" s="787"/>
      <c r="DP885" s="787"/>
      <c r="DQ885" s="787"/>
      <c r="DR885" s="787"/>
      <c r="DS885" s="787"/>
      <c r="DT885" s="787"/>
      <c r="DU885" s="787"/>
      <c r="DV885" s="787"/>
      <c r="DW885" s="787"/>
      <c r="DX885" s="787"/>
      <c r="DY885" s="787"/>
      <c r="DZ885" s="787"/>
      <c r="EA885" s="787"/>
      <c r="EB885" s="787"/>
      <c r="EC885" s="787"/>
      <c r="ED885" s="787"/>
      <c r="EE885" s="787"/>
      <c r="EF885" s="787"/>
      <c r="EG885" s="787"/>
      <c r="EH885" s="787"/>
      <c r="EI885" s="787"/>
      <c r="EJ885" s="787"/>
      <c r="EK885" s="787"/>
      <c r="EL885" s="787"/>
      <c r="EM885" s="787"/>
      <c r="EN885" s="787"/>
      <c r="EO885" s="787"/>
      <c r="EP885" s="787"/>
      <c r="EQ885" s="787"/>
      <c r="ER885" s="787"/>
      <c r="ES885" s="787"/>
      <c r="ET885" s="788"/>
      <c r="EU885" s="788"/>
      <c r="EV885" s="788"/>
      <c r="EW885" s="788"/>
      <c r="EX885" s="788"/>
      <c r="EY885" s="788"/>
      <c r="EZ885" s="788"/>
      <c r="FA885" s="788"/>
      <c r="FB885" s="788"/>
      <c r="FC885" s="788"/>
      <c r="FD885" s="788"/>
      <c r="FE885" s="788"/>
      <c r="FF885" s="788"/>
    </row>
    <row r="886" spans="80:162" s="14" customFormat="1" ht="17.649999999999999" customHeight="1" x14ac:dyDescent="0.4">
      <c r="CB886" s="155"/>
      <c r="CC886" s="155"/>
      <c r="CD886" s="155"/>
      <c r="CE886" s="155"/>
      <c r="CF886" s="786"/>
      <c r="CG886" s="786"/>
      <c r="CH886" s="786"/>
      <c r="CI886" s="787"/>
      <c r="CJ886" s="787"/>
      <c r="CK886" s="787"/>
      <c r="CL886" s="787"/>
      <c r="CM886" s="787"/>
      <c r="CN886" s="787"/>
      <c r="CO886" s="787"/>
      <c r="CP886" s="787"/>
      <c r="CQ886" s="787"/>
      <c r="CR886" s="787"/>
      <c r="CS886" s="787"/>
      <c r="CT886" s="787"/>
      <c r="CU886" s="787"/>
      <c r="CV886" s="787"/>
      <c r="CW886" s="787"/>
      <c r="CX886" s="787"/>
      <c r="CY886" s="787"/>
      <c r="CZ886" s="787"/>
      <c r="DA886" s="787"/>
      <c r="DB886" s="787"/>
      <c r="DC886" s="787"/>
      <c r="DD886" s="787"/>
      <c r="DE886" s="787"/>
      <c r="DF886" s="787"/>
      <c r="DG886" s="787"/>
      <c r="DH886" s="787"/>
      <c r="DI886" s="787"/>
      <c r="DJ886" s="787"/>
      <c r="DK886" s="787"/>
      <c r="DL886" s="787"/>
      <c r="DM886" s="787"/>
      <c r="DN886" s="787"/>
      <c r="DO886" s="787"/>
      <c r="DP886" s="787"/>
      <c r="DQ886" s="787"/>
      <c r="DR886" s="787"/>
      <c r="DS886" s="787"/>
      <c r="DT886" s="787"/>
      <c r="DU886" s="787"/>
      <c r="DV886" s="787"/>
      <c r="DW886" s="787"/>
      <c r="DX886" s="787"/>
      <c r="DY886" s="787"/>
      <c r="DZ886" s="787"/>
      <c r="EA886" s="787"/>
      <c r="EB886" s="787"/>
      <c r="EC886" s="787"/>
      <c r="ED886" s="787"/>
      <c r="EE886" s="787"/>
      <c r="EF886" s="787"/>
      <c r="EG886" s="787"/>
      <c r="EH886" s="787"/>
      <c r="EI886" s="787"/>
      <c r="EJ886" s="787"/>
      <c r="EK886" s="787"/>
      <c r="EL886" s="787"/>
      <c r="EM886" s="787"/>
      <c r="EN886" s="787"/>
      <c r="EO886" s="787"/>
      <c r="EP886" s="787"/>
      <c r="EQ886" s="787"/>
      <c r="ER886" s="787"/>
      <c r="ES886" s="787"/>
      <c r="ET886" s="788"/>
      <c r="EU886" s="788"/>
      <c r="EV886" s="788"/>
      <c r="EW886" s="788"/>
      <c r="EX886" s="788"/>
      <c r="EY886" s="788"/>
      <c r="EZ886" s="788"/>
      <c r="FA886" s="788"/>
      <c r="FB886" s="788"/>
      <c r="FC886" s="788"/>
      <c r="FD886" s="788"/>
      <c r="FE886" s="788"/>
      <c r="FF886" s="788"/>
    </row>
    <row r="887" spans="80:162" s="14" customFormat="1" ht="17.649999999999999" customHeight="1" x14ac:dyDescent="0.4">
      <c r="CB887" s="155"/>
      <c r="CC887" s="155"/>
      <c r="CD887" s="155"/>
      <c r="CE887" s="155"/>
      <c r="CF887" s="786"/>
      <c r="CG887" s="786"/>
      <c r="CH887" s="786"/>
      <c r="CI887" s="787"/>
      <c r="CJ887" s="787"/>
      <c r="CK887" s="787"/>
      <c r="CL887" s="787"/>
      <c r="CM887" s="787"/>
      <c r="CN887" s="787"/>
      <c r="CO887" s="787"/>
      <c r="CP887" s="787"/>
      <c r="CQ887" s="787"/>
      <c r="CR887" s="787"/>
      <c r="CS887" s="787"/>
      <c r="CT887" s="787"/>
      <c r="CU887" s="787"/>
      <c r="CV887" s="787"/>
      <c r="CW887" s="787"/>
      <c r="CX887" s="787"/>
      <c r="CY887" s="787"/>
      <c r="CZ887" s="787"/>
      <c r="DA887" s="787"/>
      <c r="DB887" s="787"/>
      <c r="DC887" s="787"/>
      <c r="DD887" s="787"/>
      <c r="DE887" s="787"/>
      <c r="DF887" s="787"/>
      <c r="DG887" s="787"/>
      <c r="DH887" s="787"/>
      <c r="DI887" s="787"/>
      <c r="DJ887" s="787"/>
      <c r="DK887" s="787"/>
      <c r="DL887" s="787"/>
      <c r="DM887" s="787"/>
      <c r="DN887" s="787"/>
      <c r="DO887" s="787"/>
      <c r="DP887" s="787"/>
      <c r="DQ887" s="787"/>
      <c r="DR887" s="787"/>
      <c r="DS887" s="787"/>
      <c r="DT887" s="787"/>
      <c r="DU887" s="787"/>
      <c r="DV887" s="787"/>
      <c r="DW887" s="787"/>
      <c r="DX887" s="787"/>
      <c r="DY887" s="787"/>
      <c r="DZ887" s="787"/>
      <c r="EA887" s="787"/>
      <c r="EB887" s="787"/>
      <c r="EC887" s="787"/>
      <c r="ED887" s="787"/>
      <c r="EE887" s="787"/>
      <c r="EF887" s="787"/>
      <c r="EG887" s="787"/>
      <c r="EH887" s="787"/>
      <c r="EI887" s="787"/>
      <c r="EJ887" s="787"/>
      <c r="EK887" s="787"/>
      <c r="EL887" s="787"/>
      <c r="EM887" s="787"/>
      <c r="EN887" s="787"/>
      <c r="EO887" s="787"/>
      <c r="EP887" s="787"/>
      <c r="EQ887" s="787"/>
      <c r="ER887" s="787"/>
      <c r="ES887" s="787"/>
      <c r="ET887" s="788"/>
      <c r="EU887" s="788"/>
      <c r="EV887" s="788"/>
      <c r="EW887" s="788"/>
      <c r="EX887" s="788"/>
      <c r="EY887" s="788"/>
      <c r="EZ887" s="788"/>
      <c r="FA887" s="788"/>
      <c r="FB887" s="788"/>
      <c r="FC887" s="788"/>
      <c r="FD887" s="788"/>
      <c r="FE887" s="788"/>
      <c r="FF887" s="788"/>
    </row>
    <row r="888" spans="80:162" s="14" customFormat="1" ht="17.649999999999999" customHeight="1" x14ac:dyDescent="0.4">
      <c r="CB888" s="155"/>
      <c r="CC888" s="155"/>
      <c r="CD888" s="155"/>
      <c r="CE888" s="155"/>
      <c r="CF888" s="786"/>
      <c r="CG888" s="786"/>
      <c r="CH888" s="786"/>
      <c r="CI888" s="787"/>
      <c r="CJ888" s="787"/>
      <c r="CK888" s="787"/>
      <c r="CL888" s="787"/>
      <c r="CM888" s="787"/>
      <c r="CN888" s="787"/>
      <c r="CO888" s="787"/>
      <c r="CP888" s="787"/>
      <c r="CQ888" s="787"/>
      <c r="CR888" s="787"/>
      <c r="CS888" s="787"/>
      <c r="CT888" s="787"/>
      <c r="CU888" s="787"/>
      <c r="CV888" s="787"/>
      <c r="CW888" s="787"/>
      <c r="CX888" s="787"/>
      <c r="CY888" s="787"/>
      <c r="CZ888" s="787"/>
      <c r="DA888" s="787"/>
      <c r="DB888" s="787"/>
      <c r="DC888" s="787"/>
      <c r="DD888" s="787"/>
      <c r="DE888" s="787"/>
      <c r="DF888" s="787"/>
      <c r="DG888" s="787"/>
      <c r="DH888" s="787"/>
      <c r="DI888" s="787"/>
      <c r="DJ888" s="787"/>
      <c r="DK888" s="787"/>
      <c r="DL888" s="787"/>
      <c r="DM888" s="787"/>
      <c r="DN888" s="787"/>
      <c r="DO888" s="787"/>
      <c r="DP888" s="787"/>
      <c r="DQ888" s="787"/>
      <c r="DR888" s="787"/>
      <c r="DS888" s="787"/>
      <c r="DT888" s="787"/>
      <c r="DU888" s="787"/>
      <c r="DV888" s="787"/>
      <c r="DW888" s="787"/>
      <c r="DX888" s="787"/>
      <c r="DY888" s="787"/>
      <c r="DZ888" s="787"/>
      <c r="EA888" s="787"/>
      <c r="EB888" s="787"/>
      <c r="EC888" s="787"/>
      <c r="ED888" s="787"/>
      <c r="EE888" s="787"/>
      <c r="EF888" s="787"/>
      <c r="EG888" s="787"/>
      <c r="EH888" s="787"/>
      <c r="EI888" s="787"/>
      <c r="EJ888" s="787"/>
      <c r="EK888" s="787"/>
      <c r="EL888" s="787"/>
      <c r="EM888" s="787"/>
      <c r="EN888" s="787"/>
      <c r="EO888" s="787"/>
      <c r="EP888" s="787"/>
      <c r="EQ888" s="787"/>
      <c r="ER888" s="787"/>
      <c r="ES888" s="787"/>
      <c r="ET888" s="788"/>
      <c r="EU888" s="788"/>
      <c r="EV888" s="788"/>
      <c r="EW888" s="788"/>
      <c r="EX888" s="788"/>
      <c r="EY888" s="788"/>
      <c r="EZ888" s="788"/>
      <c r="FA888" s="788"/>
      <c r="FB888" s="788"/>
      <c r="FC888" s="788"/>
      <c r="FD888" s="788"/>
      <c r="FE888" s="788"/>
      <c r="FF888" s="788"/>
    </row>
    <row r="889" spans="80:162" s="14" customFormat="1" ht="17.649999999999999" customHeight="1" x14ac:dyDescent="0.4">
      <c r="CB889" s="155"/>
      <c r="CC889" s="155"/>
      <c r="CD889" s="155"/>
      <c r="CE889" s="155"/>
      <c r="CF889" s="786"/>
      <c r="CG889" s="786"/>
      <c r="CH889" s="786"/>
      <c r="CI889" s="787"/>
      <c r="CJ889" s="787"/>
      <c r="CK889" s="787"/>
      <c r="CL889" s="787"/>
      <c r="CM889" s="787"/>
      <c r="CN889" s="787"/>
      <c r="CO889" s="787"/>
      <c r="CP889" s="787"/>
      <c r="CQ889" s="787"/>
      <c r="CR889" s="787"/>
      <c r="CS889" s="787"/>
      <c r="CT889" s="787"/>
      <c r="CU889" s="787"/>
      <c r="CV889" s="787"/>
      <c r="CW889" s="787"/>
      <c r="CX889" s="787"/>
      <c r="CY889" s="787"/>
      <c r="CZ889" s="787"/>
      <c r="DA889" s="787"/>
      <c r="DB889" s="787"/>
      <c r="DC889" s="787"/>
      <c r="DD889" s="787"/>
      <c r="DE889" s="787"/>
      <c r="DF889" s="787"/>
      <c r="DG889" s="787"/>
      <c r="DH889" s="787"/>
      <c r="DI889" s="787"/>
      <c r="DJ889" s="787"/>
      <c r="DK889" s="787"/>
      <c r="DL889" s="787"/>
      <c r="DM889" s="787"/>
      <c r="DN889" s="787"/>
      <c r="DO889" s="787"/>
      <c r="DP889" s="787"/>
      <c r="DQ889" s="787"/>
      <c r="DR889" s="787"/>
      <c r="DS889" s="787"/>
      <c r="DT889" s="787"/>
      <c r="DU889" s="787"/>
      <c r="DV889" s="787"/>
      <c r="DW889" s="787"/>
      <c r="DX889" s="787"/>
      <c r="DY889" s="787"/>
      <c r="DZ889" s="787"/>
      <c r="EA889" s="787"/>
      <c r="EB889" s="787"/>
      <c r="EC889" s="787"/>
      <c r="ED889" s="787"/>
      <c r="EE889" s="787"/>
      <c r="EF889" s="787"/>
      <c r="EG889" s="787"/>
      <c r="EH889" s="787"/>
      <c r="EI889" s="787"/>
      <c r="EJ889" s="787"/>
      <c r="EK889" s="787"/>
      <c r="EL889" s="787"/>
      <c r="EM889" s="787"/>
      <c r="EN889" s="787"/>
      <c r="EO889" s="787"/>
      <c r="EP889" s="787"/>
      <c r="EQ889" s="787"/>
      <c r="ER889" s="787"/>
      <c r="ES889" s="787"/>
      <c r="ET889" s="788"/>
      <c r="EU889" s="788"/>
      <c r="EV889" s="788"/>
      <c r="EW889" s="788"/>
      <c r="EX889" s="788"/>
      <c r="EY889" s="788"/>
      <c r="EZ889" s="788"/>
      <c r="FA889" s="788"/>
      <c r="FB889" s="788"/>
      <c r="FC889" s="788"/>
      <c r="FD889" s="788"/>
      <c r="FE889" s="788"/>
      <c r="FF889" s="788"/>
    </row>
    <row r="890" spans="80:162" s="14" customFormat="1" ht="17.649999999999999" customHeight="1" x14ac:dyDescent="0.4">
      <c r="CB890" s="155"/>
      <c r="CC890" s="155"/>
      <c r="CD890" s="155"/>
      <c r="CE890" s="155"/>
      <c r="CF890" s="786"/>
      <c r="CG890" s="786"/>
      <c r="CH890" s="786"/>
      <c r="CI890" s="787"/>
      <c r="CJ890" s="787"/>
      <c r="CK890" s="787"/>
      <c r="CL890" s="787"/>
      <c r="CM890" s="787"/>
      <c r="CN890" s="787"/>
      <c r="CO890" s="787"/>
      <c r="CP890" s="787"/>
      <c r="CQ890" s="787"/>
      <c r="CR890" s="787"/>
      <c r="CS890" s="787"/>
      <c r="CT890" s="787"/>
      <c r="CU890" s="787"/>
      <c r="CV890" s="787"/>
      <c r="CW890" s="787"/>
      <c r="CX890" s="787"/>
      <c r="CY890" s="787"/>
      <c r="CZ890" s="787"/>
      <c r="DA890" s="787"/>
      <c r="DB890" s="787"/>
      <c r="DC890" s="787"/>
      <c r="DD890" s="787"/>
      <c r="DE890" s="787"/>
      <c r="DF890" s="787"/>
      <c r="DG890" s="787"/>
      <c r="DH890" s="787"/>
      <c r="DI890" s="787"/>
      <c r="DJ890" s="787"/>
      <c r="DK890" s="787"/>
      <c r="DL890" s="787"/>
      <c r="DM890" s="787"/>
      <c r="DN890" s="787"/>
      <c r="DO890" s="787"/>
      <c r="DP890" s="787"/>
      <c r="DQ890" s="787"/>
      <c r="DR890" s="787"/>
      <c r="DS890" s="787"/>
      <c r="DT890" s="787"/>
      <c r="DU890" s="787"/>
      <c r="DV890" s="787"/>
      <c r="DW890" s="787"/>
      <c r="DX890" s="787"/>
      <c r="DY890" s="787"/>
      <c r="DZ890" s="787"/>
      <c r="EA890" s="787"/>
      <c r="EB890" s="787"/>
      <c r="EC890" s="787"/>
      <c r="ED890" s="787"/>
      <c r="EE890" s="787"/>
      <c r="EF890" s="787"/>
      <c r="EG890" s="787"/>
      <c r="EH890" s="787"/>
      <c r="EI890" s="787"/>
      <c r="EJ890" s="787"/>
      <c r="EK890" s="787"/>
      <c r="EL890" s="787"/>
      <c r="EM890" s="787"/>
      <c r="EN890" s="787"/>
      <c r="EO890" s="787"/>
      <c r="EP890" s="787"/>
      <c r="EQ890" s="787"/>
      <c r="ER890" s="787"/>
      <c r="ES890" s="787"/>
      <c r="ET890" s="788"/>
      <c r="EU890" s="788"/>
      <c r="EV890" s="788"/>
      <c r="EW890" s="788"/>
      <c r="EX890" s="788"/>
      <c r="EY890" s="788"/>
      <c r="EZ890" s="788"/>
      <c r="FA890" s="788"/>
      <c r="FB890" s="788"/>
      <c r="FC890" s="788"/>
      <c r="FD890" s="788"/>
      <c r="FE890" s="788"/>
      <c r="FF890" s="788"/>
    </row>
    <row r="891" spans="80:162" s="14" customFormat="1" ht="17.649999999999999" customHeight="1" x14ac:dyDescent="0.4">
      <c r="CB891" s="155"/>
      <c r="CC891" s="155"/>
      <c r="CD891" s="155"/>
      <c r="CE891" s="155"/>
      <c r="CF891" s="786"/>
      <c r="CG891" s="786"/>
      <c r="CH891" s="786"/>
      <c r="CI891" s="787"/>
      <c r="CJ891" s="787"/>
      <c r="CK891" s="787"/>
      <c r="CL891" s="787"/>
      <c r="CM891" s="787"/>
      <c r="CN891" s="787"/>
      <c r="CO891" s="787"/>
      <c r="CP891" s="787"/>
      <c r="CQ891" s="787"/>
      <c r="CR891" s="787"/>
      <c r="CS891" s="787"/>
      <c r="CT891" s="787"/>
      <c r="CU891" s="787"/>
      <c r="CV891" s="787"/>
      <c r="CW891" s="787"/>
      <c r="CX891" s="787"/>
      <c r="CY891" s="787"/>
      <c r="CZ891" s="787"/>
      <c r="DA891" s="787"/>
      <c r="DB891" s="787"/>
      <c r="DC891" s="787"/>
      <c r="DD891" s="787"/>
      <c r="DE891" s="787"/>
      <c r="DF891" s="787"/>
      <c r="DG891" s="787"/>
      <c r="DH891" s="787"/>
      <c r="DI891" s="787"/>
      <c r="DJ891" s="787"/>
      <c r="DK891" s="787"/>
      <c r="DL891" s="787"/>
      <c r="DM891" s="787"/>
      <c r="DN891" s="787"/>
      <c r="DO891" s="787"/>
      <c r="DP891" s="787"/>
      <c r="DQ891" s="787"/>
      <c r="DR891" s="787"/>
      <c r="DS891" s="787"/>
      <c r="DT891" s="787"/>
      <c r="DU891" s="787"/>
      <c r="DV891" s="787"/>
      <c r="DW891" s="787"/>
      <c r="DX891" s="787"/>
      <c r="DY891" s="787"/>
      <c r="DZ891" s="787"/>
      <c r="EA891" s="787"/>
      <c r="EB891" s="787"/>
      <c r="EC891" s="787"/>
      <c r="ED891" s="787"/>
      <c r="EE891" s="787"/>
      <c r="EF891" s="787"/>
      <c r="EG891" s="787"/>
      <c r="EH891" s="787"/>
      <c r="EI891" s="787"/>
      <c r="EJ891" s="787"/>
      <c r="EK891" s="787"/>
      <c r="EL891" s="787"/>
      <c r="EM891" s="787"/>
      <c r="EN891" s="787"/>
      <c r="EO891" s="787"/>
      <c r="EP891" s="787"/>
      <c r="EQ891" s="787"/>
      <c r="ER891" s="787"/>
      <c r="ES891" s="787"/>
      <c r="ET891" s="788"/>
      <c r="EU891" s="788"/>
      <c r="EV891" s="788"/>
      <c r="EW891" s="788"/>
      <c r="EX891" s="788"/>
      <c r="EY891" s="788"/>
      <c r="EZ891" s="788"/>
      <c r="FA891" s="788"/>
      <c r="FB891" s="788"/>
      <c r="FC891" s="788"/>
      <c r="FD891" s="788"/>
      <c r="FE891" s="788"/>
      <c r="FF891" s="788"/>
    </row>
    <row r="892" spans="80:162" s="14" customFormat="1" ht="17.649999999999999" customHeight="1" x14ac:dyDescent="0.4">
      <c r="CB892" s="155"/>
      <c r="CC892" s="155"/>
      <c r="CD892" s="155"/>
      <c r="CE892" s="155"/>
      <c r="CF892" s="786"/>
      <c r="CG892" s="786"/>
      <c r="CH892" s="786"/>
      <c r="CI892" s="787"/>
      <c r="CJ892" s="787"/>
      <c r="CK892" s="787"/>
      <c r="CL892" s="787"/>
      <c r="CM892" s="787"/>
      <c r="CN892" s="787"/>
      <c r="CO892" s="787"/>
      <c r="CP892" s="787"/>
      <c r="CQ892" s="787"/>
      <c r="CR892" s="787"/>
      <c r="CS892" s="787"/>
      <c r="CT892" s="787"/>
      <c r="CU892" s="787"/>
      <c r="CV892" s="787"/>
      <c r="CW892" s="787"/>
      <c r="CX892" s="787"/>
      <c r="CY892" s="787"/>
      <c r="CZ892" s="787"/>
      <c r="DA892" s="787"/>
      <c r="DB892" s="787"/>
      <c r="DC892" s="787"/>
      <c r="DD892" s="787"/>
      <c r="DE892" s="787"/>
      <c r="DF892" s="787"/>
      <c r="DG892" s="787"/>
      <c r="DH892" s="787"/>
      <c r="DI892" s="787"/>
      <c r="DJ892" s="787"/>
      <c r="DK892" s="787"/>
      <c r="DL892" s="787"/>
      <c r="DM892" s="787"/>
      <c r="DN892" s="787"/>
      <c r="DO892" s="787"/>
      <c r="DP892" s="787"/>
      <c r="DQ892" s="787"/>
      <c r="DR892" s="787"/>
      <c r="DS892" s="787"/>
      <c r="DT892" s="787"/>
      <c r="DU892" s="787"/>
      <c r="DV892" s="787"/>
      <c r="DW892" s="787"/>
      <c r="DX892" s="787"/>
      <c r="DY892" s="787"/>
      <c r="DZ892" s="787"/>
      <c r="EA892" s="787"/>
      <c r="EB892" s="787"/>
      <c r="EC892" s="787"/>
      <c r="ED892" s="787"/>
      <c r="EE892" s="787"/>
      <c r="EF892" s="787"/>
      <c r="EG892" s="787"/>
      <c r="EH892" s="787"/>
      <c r="EI892" s="787"/>
      <c r="EJ892" s="787"/>
      <c r="EK892" s="787"/>
      <c r="EL892" s="787"/>
      <c r="EM892" s="787"/>
      <c r="EN892" s="787"/>
      <c r="EO892" s="787"/>
      <c r="EP892" s="787"/>
      <c r="EQ892" s="787"/>
      <c r="ER892" s="787"/>
      <c r="ES892" s="787"/>
      <c r="ET892" s="788"/>
      <c r="EU892" s="788"/>
      <c r="EV892" s="788"/>
      <c r="EW892" s="788"/>
      <c r="EX892" s="788"/>
      <c r="EY892" s="788"/>
      <c r="EZ892" s="788"/>
      <c r="FA892" s="788"/>
      <c r="FB892" s="788"/>
      <c r="FC892" s="788"/>
      <c r="FD892" s="788"/>
      <c r="FE892" s="788"/>
      <c r="FF892" s="788"/>
    </row>
    <row r="893" spans="80:162" s="14" customFormat="1" ht="17.649999999999999" customHeight="1" x14ac:dyDescent="0.4">
      <c r="CB893" s="155"/>
      <c r="CC893" s="155"/>
      <c r="CD893" s="155"/>
      <c r="CE893" s="155"/>
      <c r="CF893" s="786"/>
      <c r="CG893" s="786"/>
      <c r="CH893" s="786"/>
      <c r="CI893" s="787"/>
      <c r="CJ893" s="787"/>
      <c r="CK893" s="787"/>
      <c r="CL893" s="787"/>
      <c r="CM893" s="787"/>
      <c r="CN893" s="787"/>
      <c r="CO893" s="787"/>
      <c r="CP893" s="787"/>
      <c r="CQ893" s="787"/>
      <c r="CR893" s="787"/>
      <c r="CS893" s="787"/>
      <c r="CT893" s="787"/>
      <c r="CU893" s="787"/>
      <c r="CV893" s="787"/>
      <c r="CW893" s="787"/>
      <c r="CX893" s="787"/>
      <c r="CY893" s="787"/>
      <c r="CZ893" s="787"/>
      <c r="DA893" s="787"/>
      <c r="DB893" s="787"/>
      <c r="DC893" s="787"/>
      <c r="DD893" s="787"/>
      <c r="DE893" s="787"/>
      <c r="DF893" s="787"/>
      <c r="DG893" s="787"/>
      <c r="DH893" s="787"/>
      <c r="DI893" s="787"/>
      <c r="DJ893" s="787"/>
      <c r="DK893" s="787"/>
      <c r="DL893" s="787"/>
      <c r="DM893" s="787"/>
      <c r="DN893" s="787"/>
      <c r="DO893" s="787"/>
      <c r="DP893" s="787"/>
      <c r="DQ893" s="787"/>
      <c r="DR893" s="787"/>
      <c r="DS893" s="787"/>
      <c r="DT893" s="787"/>
      <c r="DU893" s="787"/>
      <c r="DV893" s="787"/>
      <c r="DW893" s="787"/>
      <c r="DX893" s="787"/>
      <c r="DY893" s="787"/>
      <c r="DZ893" s="787"/>
      <c r="EA893" s="787"/>
      <c r="EB893" s="787"/>
      <c r="EC893" s="787"/>
      <c r="ED893" s="787"/>
      <c r="EE893" s="787"/>
      <c r="EF893" s="787"/>
      <c r="EG893" s="787"/>
      <c r="EH893" s="787"/>
      <c r="EI893" s="787"/>
      <c r="EJ893" s="787"/>
      <c r="EK893" s="787"/>
      <c r="EL893" s="787"/>
      <c r="EM893" s="787"/>
      <c r="EN893" s="787"/>
      <c r="EO893" s="787"/>
      <c r="EP893" s="787"/>
      <c r="EQ893" s="787"/>
      <c r="ER893" s="787"/>
      <c r="ES893" s="787"/>
      <c r="ET893" s="788"/>
      <c r="EU893" s="788"/>
      <c r="EV893" s="788"/>
      <c r="EW893" s="788"/>
      <c r="EX893" s="788"/>
      <c r="EY893" s="788"/>
      <c r="EZ893" s="788"/>
      <c r="FA893" s="788"/>
      <c r="FB893" s="788"/>
      <c r="FC893" s="788"/>
      <c r="FD893" s="788"/>
      <c r="FE893" s="788"/>
      <c r="FF893" s="788"/>
    </row>
    <row r="894" spans="80:162" s="14" customFormat="1" ht="17.649999999999999" customHeight="1" x14ac:dyDescent="0.4">
      <c r="CB894" s="155"/>
      <c r="CC894" s="155"/>
      <c r="CD894" s="155"/>
      <c r="CE894" s="155"/>
      <c r="CF894" s="786"/>
      <c r="CG894" s="786"/>
      <c r="CH894" s="786"/>
      <c r="CI894" s="787"/>
      <c r="CJ894" s="787"/>
      <c r="CK894" s="787"/>
      <c r="CL894" s="787"/>
      <c r="CM894" s="787"/>
      <c r="CN894" s="787"/>
      <c r="CO894" s="787"/>
      <c r="CP894" s="787"/>
      <c r="CQ894" s="787"/>
      <c r="CR894" s="787"/>
      <c r="CS894" s="787"/>
      <c r="CT894" s="787"/>
      <c r="CU894" s="787"/>
      <c r="CV894" s="787"/>
      <c r="CW894" s="787"/>
      <c r="CX894" s="787"/>
      <c r="CY894" s="787"/>
      <c r="CZ894" s="787"/>
      <c r="DA894" s="787"/>
      <c r="DB894" s="787"/>
      <c r="DC894" s="787"/>
      <c r="DD894" s="787"/>
      <c r="DE894" s="787"/>
      <c r="DF894" s="787"/>
      <c r="DG894" s="787"/>
      <c r="DH894" s="787"/>
      <c r="DI894" s="787"/>
      <c r="DJ894" s="787"/>
      <c r="DK894" s="787"/>
      <c r="DL894" s="787"/>
      <c r="DM894" s="787"/>
      <c r="DN894" s="787"/>
      <c r="DO894" s="787"/>
      <c r="DP894" s="787"/>
      <c r="DQ894" s="787"/>
      <c r="DR894" s="787"/>
      <c r="DS894" s="787"/>
      <c r="DT894" s="787"/>
      <c r="DU894" s="787"/>
      <c r="DV894" s="787"/>
      <c r="DW894" s="787"/>
      <c r="DX894" s="787"/>
      <c r="DY894" s="787"/>
      <c r="DZ894" s="787"/>
      <c r="EA894" s="787"/>
      <c r="EB894" s="787"/>
      <c r="EC894" s="787"/>
      <c r="ED894" s="787"/>
      <c r="EE894" s="787"/>
      <c r="EF894" s="787"/>
      <c r="EG894" s="787"/>
      <c r="EH894" s="787"/>
      <c r="EI894" s="787"/>
      <c r="EJ894" s="787"/>
      <c r="EK894" s="787"/>
      <c r="EL894" s="787"/>
      <c r="EM894" s="787"/>
      <c r="EN894" s="787"/>
      <c r="EO894" s="787"/>
      <c r="EP894" s="787"/>
      <c r="EQ894" s="787"/>
      <c r="ER894" s="787"/>
      <c r="ES894" s="787"/>
      <c r="ET894" s="788"/>
      <c r="EU894" s="788"/>
      <c r="EV894" s="788"/>
      <c r="EW894" s="788"/>
      <c r="EX894" s="788"/>
      <c r="EY894" s="788"/>
      <c r="EZ894" s="788"/>
      <c r="FA894" s="788"/>
      <c r="FB894" s="788"/>
      <c r="FC894" s="788"/>
      <c r="FD894" s="788"/>
      <c r="FE894" s="788"/>
      <c r="FF894" s="788"/>
    </row>
    <row r="895" spans="80:162" s="14" customFormat="1" ht="17.649999999999999" customHeight="1" x14ac:dyDescent="0.4">
      <c r="CB895" s="155"/>
      <c r="CC895" s="155"/>
      <c r="CD895" s="155"/>
      <c r="CE895" s="155"/>
      <c r="CF895" s="786"/>
      <c r="CG895" s="786"/>
      <c r="CH895" s="786"/>
      <c r="CI895" s="787"/>
      <c r="CJ895" s="787"/>
      <c r="CK895" s="787"/>
      <c r="CL895" s="787"/>
      <c r="CM895" s="787"/>
      <c r="CN895" s="787"/>
      <c r="CO895" s="787"/>
      <c r="CP895" s="787"/>
      <c r="CQ895" s="787"/>
      <c r="CR895" s="787"/>
      <c r="CS895" s="787"/>
      <c r="CT895" s="787"/>
      <c r="CU895" s="787"/>
      <c r="CV895" s="787"/>
      <c r="CW895" s="787"/>
      <c r="CX895" s="787"/>
      <c r="CY895" s="787"/>
      <c r="CZ895" s="787"/>
      <c r="DA895" s="787"/>
      <c r="DB895" s="787"/>
      <c r="DC895" s="787"/>
      <c r="DD895" s="787"/>
      <c r="DE895" s="787"/>
      <c r="DF895" s="787"/>
      <c r="DG895" s="787"/>
      <c r="DH895" s="787"/>
      <c r="DI895" s="787"/>
      <c r="DJ895" s="787"/>
      <c r="DK895" s="787"/>
      <c r="DL895" s="787"/>
      <c r="DM895" s="787"/>
      <c r="DN895" s="787"/>
      <c r="DO895" s="787"/>
      <c r="DP895" s="787"/>
      <c r="DQ895" s="787"/>
      <c r="DR895" s="787"/>
      <c r="DS895" s="787"/>
      <c r="DT895" s="787"/>
      <c r="DU895" s="787"/>
      <c r="DV895" s="787"/>
      <c r="DW895" s="787"/>
      <c r="DX895" s="787"/>
      <c r="DY895" s="787"/>
      <c r="DZ895" s="787"/>
      <c r="EA895" s="787"/>
      <c r="EB895" s="787"/>
      <c r="EC895" s="787"/>
      <c r="ED895" s="787"/>
      <c r="EE895" s="787"/>
      <c r="EF895" s="787"/>
      <c r="EG895" s="787"/>
      <c r="EH895" s="787"/>
      <c r="EI895" s="787"/>
      <c r="EJ895" s="787"/>
      <c r="EK895" s="787"/>
      <c r="EL895" s="787"/>
      <c r="EM895" s="787"/>
      <c r="EN895" s="787"/>
      <c r="EO895" s="787"/>
      <c r="EP895" s="787"/>
      <c r="EQ895" s="787"/>
      <c r="ER895" s="787"/>
      <c r="ES895" s="787"/>
      <c r="ET895" s="788"/>
      <c r="EU895" s="788"/>
      <c r="EV895" s="788"/>
      <c r="EW895" s="788"/>
      <c r="EX895" s="788"/>
      <c r="EY895" s="788"/>
      <c r="EZ895" s="788"/>
      <c r="FA895" s="788"/>
      <c r="FB895" s="788"/>
      <c r="FC895" s="788"/>
      <c r="FD895" s="788"/>
      <c r="FE895" s="788"/>
      <c r="FF895" s="788"/>
    </row>
    <row r="896" spans="80:162" s="14" customFormat="1" ht="17.649999999999999" customHeight="1" x14ac:dyDescent="0.4">
      <c r="CB896" s="155"/>
      <c r="CC896" s="155"/>
      <c r="CD896" s="155"/>
      <c r="CE896" s="155"/>
      <c r="CF896" s="786"/>
      <c r="CG896" s="786"/>
      <c r="CH896" s="786"/>
      <c r="CI896" s="787"/>
      <c r="CJ896" s="787"/>
      <c r="CK896" s="787"/>
      <c r="CL896" s="787"/>
      <c r="CM896" s="787"/>
      <c r="CN896" s="787"/>
      <c r="CO896" s="787"/>
      <c r="CP896" s="787"/>
      <c r="CQ896" s="787"/>
      <c r="CR896" s="787"/>
      <c r="CS896" s="787"/>
      <c r="CT896" s="787"/>
      <c r="CU896" s="787"/>
      <c r="CV896" s="787"/>
      <c r="CW896" s="787"/>
      <c r="CX896" s="787"/>
      <c r="CY896" s="787"/>
      <c r="CZ896" s="787"/>
      <c r="DA896" s="787"/>
      <c r="DB896" s="787"/>
      <c r="DC896" s="787"/>
      <c r="DD896" s="787"/>
      <c r="DE896" s="787"/>
      <c r="DF896" s="787"/>
      <c r="DG896" s="787"/>
      <c r="DH896" s="787"/>
      <c r="DI896" s="787"/>
      <c r="DJ896" s="787"/>
      <c r="DK896" s="787"/>
      <c r="DL896" s="787"/>
      <c r="DM896" s="787"/>
      <c r="DN896" s="787"/>
      <c r="DO896" s="787"/>
      <c r="DP896" s="787"/>
      <c r="DQ896" s="787"/>
      <c r="DR896" s="787"/>
      <c r="DS896" s="787"/>
      <c r="DT896" s="787"/>
      <c r="DU896" s="787"/>
      <c r="DV896" s="787"/>
      <c r="DW896" s="787"/>
      <c r="DX896" s="787"/>
      <c r="DY896" s="787"/>
      <c r="DZ896" s="787"/>
      <c r="EA896" s="787"/>
      <c r="EB896" s="787"/>
      <c r="EC896" s="787"/>
      <c r="ED896" s="787"/>
      <c r="EE896" s="787"/>
      <c r="EF896" s="787"/>
      <c r="EG896" s="787"/>
      <c r="EH896" s="787"/>
      <c r="EI896" s="787"/>
      <c r="EJ896" s="787"/>
      <c r="EK896" s="787"/>
      <c r="EL896" s="787"/>
      <c r="EM896" s="787"/>
      <c r="EN896" s="787"/>
      <c r="EO896" s="787"/>
      <c r="EP896" s="787"/>
      <c r="EQ896" s="787"/>
      <c r="ER896" s="787"/>
      <c r="ES896" s="787"/>
      <c r="ET896" s="788"/>
      <c r="EU896" s="788"/>
      <c r="EV896" s="788"/>
      <c r="EW896" s="788"/>
      <c r="EX896" s="788"/>
      <c r="EY896" s="788"/>
      <c r="EZ896" s="788"/>
      <c r="FA896" s="788"/>
      <c r="FB896" s="788"/>
      <c r="FC896" s="788"/>
      <c r="FD896" s="788"/>
      <c r="FE896" s="788"/>
      <c r="FF896" s="788"/>
    </row>
    <row r="897" spans="1:163" s="14" customFormat="1" ht="17.649999999999999" customHeight="1" x14ac:dyDescent="0.4">
      <c r="CB897" s="155"/>
      <c r="CC897" s="155"/>
      <c r="CD897" s="155"/>
      <c r="CE897" s="155"/>
      <c r="CF897" s="786"/>
      <c r="CG897" s="786"/>
      <c r="CH897" s="786"/>
      <c r="CI897" s="787"/>
      <c r="CJ897" s="787"/>
      <c r="CK897" s="787"/>
      <c r="CL897" s="787"/>
      <c r="CM897" s="787"/>
      <c r="CN897" s="787"/>
      <c r="CO897" s="787"/>
      <c r="CP897" s="787"/>
      <c r="CQ897" s="787"/>
      <c r="CR897" s="787"/>
      <c r="CS897" s="787"/>
      <c r="CT897" s="787"/>
      <c r="CU897" s="787"/>
      <c r="CV897" s="787"/>
      <c r="CW897" s="787"/>
      <c r="CX897" s="787"/>
      <c r="CY897" s="787"/>
      <c r="CZ897" s="787"/>
      <c r="DA897" s="787"/>
      <c r="DB897" s="787"/>
      <c r="DC897" s="787"/>
      <c r="DD897" s="787"/>
      <c r="DE897" s="787"/>
      <c r="DF897" s="787"/>
      <c r="DG897" s="787"/>
      <c r="DH897" s="787"/>
      <c r="DI897" s="787"/>
      <c r="DJ897" s="787"/>
      <c r="DK897" s="787"/>
      <c r="DL897" s="787"/>
      <c r="DM897" s="787"/>
      <c r="DN897" s="787"/>
      <c r="DO897" s="787"/>
      <c r="DP897" s="787"/>
      <c r="DQ897" s="787"/>
      <c r="DR897" s="787"/>
      <c r="DS897" s="787"/>
      <c r="DT897" s="787"/>
      <c r="DU897" s="787"/>
      <c r="DV897" s="787"/>
      <c r="DW897" s="787"/>
      <c r="DX897" s="787"/>
      <c r="DY897" s="787"/>
      <c r="DZ897" s="787"/>
      <c r="EA897" s="787"/>
      <c r="EB897" s="787"/>
      <c r="EC897" s="787"/>
      <c r="ED897" s="787"/>
      <c r="EE897" s="787"/>
      <c r="EF897" s="787"/>
      <c r="EG897" s="787"/>
      <c r="EH897" s="787"/>
      <c r="EI897" s="787"/>
      <c r="EJ897" s="787"/>
      <c r="EK897" s="787"/>
      <c r="EL897" s="787"/>
      <c r="EM897" s="787"/>
      <c r="EN897" s="787"/>
      <c r="EO897" s="787"/>
      <c r="EP897" s="787"/>
      <c r="EQ897" s="787"/>
      <c r="ER897" s="787"/>
      <c r="ES897" s="787"/>
      <c r="ET897" s="788"/>
      <c r="EU897" s="788"/>
      <c r="EV897" s="788"/>
      <c r="EW897" s="788"/>
      <c r="EX897" s="788"/>
      <c r="EY897" s="788"/>
      <c r="EZ897" s="788"/>
      <c r="FA897" s="788"/>
      <c r="FB897" s="788"/>
      <c r="FC897" s="788"/>
      <c r="FD897" s="788"/>
      <c r="FE897" s="788"/>
      <c r="FF897" s="788"/>
    </row>
    <row r="898" spans="1:163" s="14" customFormat="1" ht="17.649999999999999" customHeight="1" x14ac:dyDescent="0.4">
      <c r="CB898" s="155"/>
      <c r="CC898" s="155"/>
      <c r="CD898" s="155"/>
      <c r="CE898" s="155"/>
      <c r="CF898" s="786"/>
      <c r="CG898" s="786"/>
      <c r="CH898" s="786"/>
      <c r="CI898" s="787"/>
      <c r="CJ898" s="787"/>
      <c r="CK898" s="787"/>
      <c r="CL898" s="787"/>
      <c r="CM898" s="787"/>
      <c r="CN898" s="787"/>
      <c r="CO898" s="787"/>
      <c r="CP898" s="787"/>
      <c r="CQ898" s="787"/>
      <c r="CR898" s="787"/>
      <c r="CS898" s="787"/>
      <c r="CT898" s="787"/>
      <c r="CU898" s="787"/>
      <c r="CV898" s="787"/>
      <c r="CW898" s="787"/>
      <c r="CX898" s="787"/>
      <c r="CY898" s="787"/>
      <c r="CZ898" s="787"/>
      <c r="DA898" s="787"/>
      <c r="DB898" s="787"/>
      <c r="DC898" s="787"/>
      <c r="DD898" s="787"/>
      <c r="DE898" s="787"/>
      <c r="DF898" s="787"/>
      <c r="DG898" s="787"/>
      <c r="DH898" s="787"/>
      <c r="DI898" s="787"/>
      <c r="DJ898" s="787"/>
      <c r="DK898" s="787"/>
      <c r="DL898" s="787"/>
      <c r="DM898" s="787"/>
      <c r="DN898" s="787"/>
      <c r="DO898" s="787"/>
      <c r="DP898" s="787"/>
      <c r="DQ898" s="787"/>
      <c r="DR898" s="787"/>
      <c r="DS898" s="787"/>
      <c r="DT898" s="787"/>
      <c r="DU898" s="787"/>
      <c r="DV898" s="787"/>
      <c r="DW898" s="787"/>
      <c r="DX898" s="787"/>
      <c r="DY898" s="787"/>
      <c r="DZ898" s="787"/>
      <c r="EA898" s="787"/>
      <c r="EB898" s="787"/>
      <c r="EC898" s="787"/>
      <c r="ED898" s="787"/>
      <c r="EE898" s="787"/>
      <c r="EF898" s="787"/>
      <c r="EG898" s="787"/>
      <c r="EH898" s="787"/>
      <c r="EI898" s="787"/>
      <c r="EJ898" s="787"/>
      <c r="EK898" s="787"/>
      <c r="EL898" s="787"/>
      <c r="EM898" s="787"/>
      <c r="EN898" s="787"/>
      <c r="EO898" s="787"/>
      <c r="EP898" s="787"/>
      <c r="EQ898" s="787"/>
      <c r="ER898" s="787"/>
      <c r="ES898" s="787"/>
      <c r="ET898" s="788"/>
      <c r="EU898" s="788"/>
      <c r="EV898" s="788"/>
      <c r="EW898" s="788"/>
      <c r="EX898" s="788"/>
      <c r="EY898" s="788"/>
      <c r="EZ898" s="788"/>
      <c r="FA898" s="788"/>
      <c r="FB898" s="788"/>
      <c r="FC898" s="788"/>
      <c r="FD898" s="788"/>
      <c r="FE898" s="788"/>
      <c r="FF898" s="788"/>
    </row>
    <row r="899" spans="1:163" s="14" customFormat="1" ht="17.649999999999999" customHeight="1" x14ac:dyDescent="0.4">
      <c r="CB899" s="155"/>
      <c r="CC899" s="155"/>
      <c r="CD899" s="155"/>
      <c r="CE899" s="155"/>
      <c r="CF899" s="786"/>
      <c r="CG899" s="786"/>
      <c r="CH899" s="786"/>
      <c r="CI899" s="787"/>
      <c r="CJ899" s="787"/>
      <c r="CK899" s="787"/>
      <c r="CL899" s="787"/>
      <c r="CM899" s="787"/>
      <c r="CN899" s="787"/>
      <c r="CO899" s="787"/>
      <c r="CP899" s="787"/>
      <c r="CQ899" s="787"/>
      <c r="CR899" s="787"/>
      <c r="CS899" s="787"/>
      <c r="CT899" s="787"/>
      <c r="CU899" s="787"/>
      <c r="CV899" s="787"/>
      <c r="CW899" s="787"/>
      <c r="CX899" s="787"/>
      <c r="CY899" s="787"/>
      <c r="CZ899" s="787"/>
      <c r="DA899" s="787"/>
      <c r="DB899" s="787"/>
      <c r="DC899" s="787"/>
      <c r="DD899" s="787"/>
      <c r="DE899" s="787"/>
      <c r="DF899" s="787"/>
      <c r="DG899" s="787"/>
      <c r="DH899" s="787"/>
      <c r="DI899" s="787"/>
      <c r="DJ899" s="787"/>
      <c r="DK899" s="787"/>
      <c r="DL899" s="787"/>
      <c r="DM899" s="787"/>
      <c r="DN899" s="787"/>
      <c r="DO899" s="787"/>
      <c r="DP899" s="787"/>
      <c r="DQ899" s="787"/>
      <c r="DR899" s="787"/>
      <c r="DS899" s="787"/>
      <c r="DT899" s="787"/>
      <c r="DU899" s="787"/>
      <c r="DV899" s="787"/>
      <c r="DW899" s="787"/>
      <c r="DX899" s="787"/>
      <c r="DY899" s="787"/>
      <c r="DZ899" s="787"/>
      <c r="EA899" s="787"/>
      <c r="EB899" s="787"/>
      <c r="EC899" s="787"/>
      <c r="ED899" s="787"/>
      <c r="EE899" s="787"/>
      <c r="EF899" s="787"/>
      <c r="EG899" s="787"/>
      <c r="EH899" s="787"/>
      <c r="EI899" s="787"/>
      <c r="EJ899" s="787"/>
      <c r="EK899" s="787"/>
      <c r="EL899" s="787"/>
      <c r="EM899" s="787"/>
      <c r="EN899" s="787"/>
      <c r="EO899" s="787"/>
      <c r="EP899" s="787"/>
      <c r="EQ899" s="787"/>
      <c r="ER899" s="787"/>
      <c r="ES899" s="787"/>
      <c r="ET899" s="788"/>
      <c r="EU899" s="788"/>
      <c r="EV899" s="788"/>
      <c r="EW899" s="788"/>
      <c r="EX899" s="788"/>
      <c r="EY899" s="788"/>
      <c r="EZ899" s="788"/>
      <c r="FA899" s="788"/>
      <c r="FB899" s="788"/>
      <c r="FC899" s="788"/>
      <c r="FD899" s="788"/>
      <c r="FE899" s="788"/>
      <c r="FF899" s="788"/>
    </row>
    <row r="900" spans="1:163" s="14" customFormat="1" ht="17.649999999999999" customHeight="1" x14ac:dyDescent="0.4">
      <c r="CB900" s="155"/>
      <c r="CC900" s="155"/>
      <c r="CD900" s="155"/>
      <c r="CE900" s="155"/>
      <c r="CF900" s="786"/>
      <c r="CG900" s="786"/>
      <c r="CH900" s="786"/>
      <c r="CI900" s="787"/>
      <c r="CJ900" s="787"/>
      <c r="CK900" s="787"/>
      <c r="CL900" s="787"/>
      <c r="CM900" s="787"/>
      <c r="CN900" s="787"/>
      <c r="CO900" s="787"/>
      <c r="CP900" s="787"/>
      <c r="CQ900" s="787"/>
      <c r="CR900" s="787"/>
      <c r="CS900" s="787"/>
      <c r="CT900" s="787"/>
      <c r="CU900" s="787"/>
      <c r="CV900" s="787"/>
      <c r="CW900" s="787"/>
      <c r="CX900" s="787"/>
      <c r="CY900" s="787"/>
      <c r="CZ900" s="787"/>
      <c r="DA900" s="787"/>
      <c r="DB900" s="787"/>
      <c r="DC900" s="787"/>
      <c r="DD900" s="787"/>
      <c r="DE900" s="787"/>
      <c r="DF900" s="787"/>
      <c r="DG900" s="787"/>
      <c r="DH900" s="787"/>
      <c r="DI900" s="787"/>
      <c r="DJ900" s="787"/>
      <c r="DK900" s="787"/>
      <c r="DL900" s="787"/>
      <c r="DM900" s="787"/>
      <c r="DN900" s="787"/>
      <c r="DO900" s="787"/>
      <c r="DP900" s="787"/>
      <c r="DQ900" s="787"/>
      <c r="DR900" s="787"/>
      <c r="DS900" s="787"/>
      <c r="DT900" s="787"/>
      <c r="DU900" s="787"/>
      <c r="DV900" s="787"/>
      <c r="DW900" s="787"/>
      <c r="DX900" s="787"/>
      <c r="DY900" s="787"/>
      <c r="DZ900" s="787"/>
      <c r="EA900" s="787"/>
      <c r="EB900" s="787"/>
      <c r="EC900" s="787"/>
      <c r="ED900" s="787"/>
      <c r="EE900" s="787"/>
      <c r="EF900" s="787"/>
      <c r="EG900" s="787"/>
      <c r="EH900" s="787"/>
      <c r="EI900" s="787"/>
      <c r="EJ900" s="787"/>
      <c r="EK900" s="787"/>
      <c r="EL900" s="787"/>
      <c r="EM900" s="787"/>
      <c r="EN900" s="787"/>
      <c r="EO900" s="787"/>
      <c r="EP900" s="787"/>
      <c r="EQ900" s="787"/>
      <c r="ER900" s="787"/>
      <c r="ES900" s="787"/>
      <c r="ET900" s="788"/>
      <c r="EU900" s="788"/>
      <c r="EV900" s="788"/>
      <c r="EW900" s="788"/>
      <c r="EX900" s="788"/>
      <c r="EY900" s="788"/>
      <c r="EZ900" s="788"/>
      <c r="FA900" s="788"/>
      <c r="FB900" s="788"/>
      <c r="FC900" s="788"/>
      <c r="FD900" s="788"/>
      <c r="FE900" s="788"/>
      <c r="FF900" s="788"/>
    </row>
    <row r="901" spans="1:163" s="14" customFormat="1" ht="17.649999999999999" customHeight="1" x14ac:dyDescent="0.4">
      <c r="CB901" s="155"/>
      <c r="CC901" s="155"/>
      <c r="CD901" s="155"/>
      <c r="CE901" s="155"/>
      <c r="CF901" s="786"/>
      <c r="CG901" s="786"/>
      <c r="CH901" s="786"/>
      <c r="CI901" s="787"/>
      <c r="CJ901" s="787"/>
      <c r="CK901" s="787"/>
      <c r="CL901" s="787"/>
      <c r="CM901" s="787"/>
      <c r="CN901" s="787"/>
      <c r="CO901" s="787"/>
      <c r="CP901" s="787"/>
      <c r="CQ901" s="787"/>
      <c r="CR901" s="787"/>
      <c r="CS901" s="787"/>
      <c r="CT901" s="787"/>
      <c r="CU901" s="787"/>
      <c r="CV901" s="787"/>
      <c r="CW901" s="787"/>
      <c r="CX901" s="787"/>
      <c r="CY901" s="787"/>
      <c r="CZ901" s="787"/>
      <c r="DA901" s="787"/>
      <c r="DB901" s="787"/>
      <c r="DC901" s="787"/>
      <c r="DD901" s="787"/>
      <c r="DE901" s="787"/>
      <c r="DF901" s="787"/>
      <c r="DG901" s="787"/>
      <c r="DH901" s="787"/>
      <c r="DI901" s="787"/>
      <c r="DJ901" s="787"/>
      <c r="DK901" s="787"/>
      <c r="DL901" s="787"/>
      <c r="DM901" s="787"/>
      <c r="DN901" s="787"/>
      <c r="DO901" s="787"/>
      <c r="DP901" s="787"/>
      <c r="DQ901" s="787"/>
      <c r="DR901" s="787"/>
      <c r="DS901" s="787"/>
      <c r="DT901" s="787"/>
      <c r="DU901" s="787"/>
      <c r="DV901" s="787"/>
      <c r="DW901" s="787"/>
      <c r="DX901" s="787"/>
      <c r="DY901" s="787"/>
      <c r="DZ901" s="787"/>
      <c r="EA901" s="787"/>
      <c r="EB901" s="787"/>
      <c r="EC901" s="787"/>
      <c r="ED901" s="787"/>
      <c r="EE901" s="787"/>
      <c r="EF901" s="787"/>
      <c r="EG901" s="787"/>
      <c r="EH901" s="787"/>
      <c r="EI901" s="787"/>
      <c r="EJ901" s="787"/>
      <c r="EK901" s="787"/>
      <c r="EL901" s="787"/>
      <c r="EM901" s="787"/>
      <c r="EN901" s="787"/>
      <c r="EO901" s="787"/>
      <c r="EP901" s="787"/>
      <c r="EQ901" s="787"/>
      <c r="ER901" s="787"/>
      <c r="ES901" s="787"/>
      <c r="ET901" s="788"/>
      <c r="EU901" s="788"/>
      <c r="EV901" s="788"/>
      <c r="EW901" s="788"/>
      <c r="EX901" s="788"/>
      <c r="EY901" s="788"/>
      <c r="EZ901" s="788"/>
      <c r="FA901" s="788"/>
      <c r="FB901" s="788"/>
      <c r="FC901" s="788"/>
      <c r="FD901" s="788"/>
      <c r="FE901" s="788"/>
      <c r="FF901" s="788"/>
    </row>
    <row r="902" spans="1:163" s="14" customFormat="1" ht="17.649999999999999" customHeight="1" x14ac:dyDescent="0.4">
      <c r="CB902" s="155"/>
      <c r="CC902" s="155"/>
      <c r="CD902" s="155"/>
      <c r="CE902" s="155"/>
      <c r="CF902" s="786"/>
      <c r="CG902" s="786"/>
      <c r="CH902" s="786"/>
      <c r="CI902" s="787"/>
      <c r="CJ902" s="787"/>
      <c r="CK902" s="787"/>
      <c r="CL902" s="787"/>
      <c r="CM902" s="787"/>
      <c r="CN902" s="787"/>
      <c r="CO902" s="787"/>
      <c r="CP902" s="787"/>
      <c r="CQ902" s="787"/>
      <c r="CR902" s="787"/>
      <c r="CS902" s="787"/>
      <c r="CT902" s="787"/>
      <c r="CU902" s="787"/>
      <c r="CV902" s="787"/>
      <c r="CW902" s="787"/>
      <c r="CX902" s="787"/>
      <c r="CY902" s="787"/>
      <c r="CZ902" s="787"/>
      <c r="DA902" s="787"/>
      <c r="DB902" s="787"/>
      <c r="DC902" s="787"/>
      <c r="DD902" s="787"/>
      <c r="DE902" s="787"/>
      <c r="DF902" s="787"/>
      <c r="DG902" s="787"/>
      <c r="DH902" s="787"/>
      <c r="DI902" s="787"/>
      <c r="DJ902" s="787"/>
      <c r="DK902" s="787"/>
      <c r="DL902" s="787"/>
      <c r="DM902" s="787"/>
      <c r="DN902" s="787"/>
      <c r="DO902" s="787"/>
      <c r="DP902" s="787"/>
      <c r="DQ902" s="787"/>
      <c r="DR902" s="787"/>
      <c r="DS902" s="787"/>
      <c r="DT902" s="787"/>
      <c r="DU902" s="787"/>
      <c r="DV902" s="787"/>
      <c r="DW902" s="787"/>
      <c r="DX902" s="787"/>
      <c r="DY902" s="787"/>
      <c r="DZ902" s="787"/>
      <c r="EA902" s="787"/>
      <c r="EB902" s="787"/>
      <c r="EC902" s="787"/>
      <c r="ED902" s="787"/>
      <c r="EE902" s="787"/>
      <c r="EF902" s="787"/>
      <c r="EG902" s="787"/>
      <c r="EH902" s="787"/>
      <c r="EI902" s="787"/>
      <c r="EJ902" s="787"/>
      <c r="EK902" s="787"/>
      <c r="EL902" s="787"/>
      <c r="EM902" s="787"/>
      <c r="EN902" s="787"/>
      <c r="EO902" s="787"/>
      <c r="EP902" s="787"/>
      <c r="EQ902" s="787"/>
      <c r="ER902" s="787"/>
      <c r="ES902" s="787"/>
      <c r="ET902" s="788"/>
      <c r="EU902" s="788"/>
      <c r="EV902" s="788"/>
      <c r="EW902" s="788"/>
      <c r="EX902" s="788"/>
      <c r="EY902" s="788"/>
      <c r="EZ902" s="788"/>
      <c r="FA902" s="788"/>
      <c r="FB902" s="788"/>
      <c r="FC902" s="788"/>
      <c r="FD902" s="788"/>
      <c r="FE902" s="788"/>
      <c r="FF902" s="788"/>
    </row>
    <row r="903" spans="1:163" s="14" customFormat="1" ht="17.649999999999999" customHeight="1" x14ac:dyDescent="0.4">
      <c r="CB903" s="155"/>
      <c r="CC903" s="155"/>
      <c r="CD903" s="155"/>
      <c r="CE903" s="155"/>
      <c r="CF903" s="786"/>
      <c r="CG903" s="786"/>
      <c r="CH903" s="786"/>
      <c r="CI903" s="787"/>
      <c r="CJ903" s="787"/>
      <c r="CK903" s="787"/>
      <c r="CL903" s="787"/>
      <c r="CM903" s="787"/>
      <c r="CN903" s="787"/>
      <c r="CO903" s="787"/>
      <c r="CP903" s="787"/>
      <c r="CQ903" s="787"/>
      <c r="CR903" s="787"/>
      <c r="CS903" s="787"/>
      <c r="CT903" s="787"/>
      <c r="CU903" s="787"/>
      <c r="CV903" s="787"/>
      <c r="CW903" s="787"/>
      <c r="CX903" s="787"/>
      <c r="CY903" s="787"/>
      <c r="CZ903" s="787"/>
      <c r="DA903" s="787"/>
      <c r="DB903" s="787"/>
      <c r="DC903" s="787"/>
      <c r="DD903" s="787"/>
      <c r="DE903" s="787"/>
      <c r="DF903" s="787"/>
      <c r="DG903" s="787"/>
      <c r="DH903" s="787"/>
      <c r="DI903" s="787"/>
      <c r="DJ903" s="787"/>
      <c r="DK903" s="787"/>
      <c r="DL903" s="787"/>
      <c r="DM903" s="787"/>
      <c r="DN903" s="787"/>
      <c r="DO903" s="787"/>
      <c r="DP903" s="787"/>
      <c r="DQ903" s="787"/>
      <c r="DR903" s="787"/>
      <c r="DS903" s="787"/>
      <c r="DT903" s="787"/>
      <c r="DU903" s="787"/>
      <c r="DV903" s="787"/>
      <c r="DW903" s="787"/>
      <c r="DX903" s="787"/>
      <c r="DY903" s="787"/>
      <c r="DZ903" s="787"/>
      <c r="EA903" s="787"/>
      <c r="EB903" s="787"/>
      <c r="EC903" s="787"/>
      <c r="ED903" s="787"/>
      <c r="EE903" s="787"/>
      <c r="EF903" s="787"/>
      <c r="EG903" s="787"/>
      <c r="EH903" s="787"/>
      <c r="EI903" s="787"/>
      <c r="EJ903" s="787"/>
      <c r="EK903" s="787"/>
      <c r="EL903" s="787"/>
      <c r="EM903" s="787"/>
      <c r="EN903" s="787"/>
      <c r="EO903" s="787"/>
      <c r="EP903" s="787"/>
      <c r="EQ903" s="787"/>
      <c r="ER903" s="787"/>
      <c r="ES903" s="787"/>
      <c r="ET903" s="788"/>
      <c r="EU903" s="788"/>
      <c r="EV903" s="788"/>
      <c r="EW903" s="788"/>
      <c r="EX903" s="788"/>
      <c r="EY903" s="788"/>
      <c r="EZ903" s="788"/>
      <c r="FA903" s="788"/>
      <c r="FB903" s="788"/>
      <c r="FC903" s="788"/>
      <c r="FD903" s="788"/>
      <c r="FE903" s="788"/>
      <c r="FF903" s="788"/>
    </row>
    <row r="904" spans="1:163" s="14" customFormat="1" ht="17.649999999999999" customHeight="1" x14ac:dyDescent="0.4">
      <c r="CB904" s="155"/>
      <c r="CC904" s="155"/>
      <c r="CD904" s="155"/>
      <c r="CE904" s="155"/>
      <c r="CF904" s="786"/>
      <c r="CG904" s="786"/>
      <c r="CH904" s="786"/>
      <c r="CI904" s="787"/>
      <c r="CJ904" s="787"/>
      <c r="CK904" s="787"/>
      <c r="CL904" s="787"/>
      <c r="CM904" s="787"/>
      <c r="CN904" s="787"/>
      <c r="CO904" s="787"/>
      <c r="CP904" s="787"/>
      <c r="CQ904" s="787"/>
      <c r="CR904" s="787"/>
      <c r="CS904" s="787"/>
      <c r="CT904" s="787"/>
      <c r="CU904" s="787"/>
      <c r="CV904" s="787"/>
      <c r="CW904" s="787"/>
      <c r="CX904" s="787"/>
      <c r="CY904" s="787"/>
      <c r="CZ904" s="787"/>
      <c r="DA904" s="787"/>
      <c r="DB904" s="787"/>
      <c r="DC904" s="787"/>
      <c r="DD904" s="787"/>
      <c r="DE904" s="787"/>
      <c r="DF904" s="787"/>
      <c r="DG904" s="787"/>
      <c r="DH904" s="787"/>
      <c r="DI904" s="787"/>
      <c r="DJ904" s="787"/>
      <c r="DK904" s="787"/>
      <c r="DL904" s="787"/>
      <c r="DM904" s="787"/>
      <c r="DN904" s="787"/>
      <c r="DO904" s="787"/>
      <c r="DP904" s="787"/>
      <c r="DQ904" s="787"/>
      <c r="DR904" s="787"/>
      <c r="DS904" s="787"/>
      <c r="DT904" s="787"/>
      <c r="DU904" s="787"/>
      <c r="DV904" s="787"/>
      <c r="DW904" s="787"/>
      <c r="DX904" s="787"/>
      <c r="DY904" s="787"/>
      <c r="DZ904" s="787"/>
      <c r="EA904" s="787"/>
      <c r="EB904" s="787"/>
      <c r="EC904" s="787"/>
      <c r="ED904" s="787"/>
      <c r="EE904" s="787"/>
      <c r="EF904" s="787"/>
      <c r="EG904" s="787"/>
      <c r="EH904" s="787"/>
      <c r="EI904" s="787"/>
      <c r="EJ904" s="787"/>
      <c r="EK904" s="787"/>
      <c r="EL904" s="787"/>
      <c r="EM904" s="787"/>
      <c r="EN904" s="787"/>
      <c r="EO904" s="787"/>
      <c r="EP904" s="787"/>
      <c r="EQ904" s="787"/>
      <c r="ER904" s="787"/>
      <c r="ES904" s="787"/>
      <c r="ET904" s="788"/>
      <c r="EU904" s="788"/>
      <c r="EV904" s="788"/>
      <c r="EW904" s="788"/>
      <c r="EX904" s="788"/>
      <c r="EY904" s="788"/>
      <c r="EZ904" s="788"/>
      <c r="FA904" s="788"/>
      <c r="FB904" s="788"/>
      <c r="FC904" s="788"/>
      <c r="FD904" s="788"/>
      <c r="FE904" s="788"/>
      <c r="FF904" s="788"/>
    </row>
    <row r="905" spans="1:163" s="14" customFormat="1" ht="17.649999999999999" customHeight="1" x14ac:dyDescent="0.4">
      <c r="CB905" s="155"/>
      <c r="CC905" s="155"/>
      <c r="CD905" s="155"/>
      <c r="CE905" s="155"/>
      <c r="CF905" s="786"/>
      <c r="CG905" s="786"/>
      <c r="CH905" s="786"/>
      <c r="CI905" s="787"/>
      <c r="CJ905" s="787"/>
      <c r="CK905" s="787"/>
      <c r="CL905" s="787"/>
      <c r="CM905" s="787"/>
      <c r="CN905" s="787"/>
      <c r="CO905" s="787"/>
      <c r="CP905" s="787"/>
      <c r="CQ905" s="787"/>
      <c r="CR905" s="787"/>
      <c r="CS905" s="787"/>
      <c r="CT905" s="787"/>
      <c r="CU905" s="787"/>
      <c r="CV905" s="787"/>
      <c r="CW905" s="787"/>
      <c r="CX905" s="787"/>
      <c r="CY905" s="787"/>
      <c r="CZ905" s="787"/>
      <c r="DA905" s="787"/>
      <c r="DB905" s="787"/>
      <c r="DC905" s="787"/>
      <c r="DD905" s="787"/>
      <c r="DE905" s="787"/>
      <c r="DF905" s="787"/>
      <c r="DG905" s="787"/>
      <c r="DH905" s="787"/>
      <c r="DI905" s="787"/>
      <c r="DJ905" s="787"/>
      <c r="DK905" s="787"/>
      <c r="DL905" s="787"/>
      <c r="DM905" s="787"/>
      <c r="DN905" s="787"/>
      <c r="DO905" s="787"/>
      <c r="DP905" s="787"/>
      <c r="DQ905" s="787"/>
      <c r="DR905" s="787"/>
      <c r="DS905" s="787"/>
      <c r="DT905" s="787"/>
      <c r="DU905" s="787"/>
      <c r="DV905" s="787"/>
      <c r="DW905" s="787"/>
      <c r="DX905" s="787"/>
      <c r="DY905" s="787"/>
      <c r="DZ905" s="787"/>
      <c r="EA905" s="787"/>
      <c r="EB905" s="787"/>
      <c r="EC905" s="787"/>
      <c r="ED905" s="787"/>
      <c r="EE905" s="787"/>
      <c r="EF905" s="787"/>
      <c r="EG905" s="787"/>
      <c r="EH905" s="787"/>
      <c r="EI905" s="787"/>
      <c r="EJ905" s="787"/>
      <c r="EK905" s="787"/>
      <c r="EL905" s="787"/>
      <c r="EM905" s="787"/>
      <c r="EN905" s="787"/>
      <c r="EO905" s="787"/>
      <c r="EP905" s="787"/>
      <c r="EQ905" s="787"/>
      <c r="ER905" s="787"/>
      <c r="ES905" s="787"/>
      <c r="ET905" s="788"/>
      <c r="EU905" s="788"/>
      <c r="EV905" s="788"/>
      <c r="EW905" s="788"/>
      <c r="EX905" s="788"/>
      <c r="EY905" s="788"/>
      <c r="EZ905" s="788"/>
      <c r="FA905" s="788"/>
      <c r="FB905" s="788"/>
      <c r="FC905" s="788"/>
      <c r="FD905" s="788"/>
      <c r="FE905" s="788"/>
      <c r="FF905" s="788"/>
    </row>
    <row r="906" spans="1:163" s="14" customFormat="1" ht="17.649999999999999" customHeight="1" x14ac:dyDescent="0.4">
      <c r="CB906" s="155"/>
      <c r="CC906" s="155"/>
      <c r="CD906" s="155"/>
      <c r="CE906" s="155"/>
      <c r="CF906" s="786"/>
      <c r="CG906" s="786"/>
      <c r="CH906" s="786"/>
      <c r="CI906" s="787"/>
      <c r="CJ906" s="787"/>
      <c r="CK906" s="787"/>
      <c r="CL906" s="787"/>
      <c r="CM906" s="787"/>
      <c r="CN906" s="787"/>
      <c r="CO906" s="787"/>
      <c r="CP906" s="787"/>
      <c r="CQ906" s="787"/>
      <c r="CR906" s="787"/>
      <c r="CS906" s="787"/>
      <c r="CT906" s="787"/>
      <c r="CU906" s="787"/>
      <c r="CV906" s="787"/>
      <c r="CW906" s="787"/>
      <c r="CX906" s="787"/>
      <c r="CY906" s="787"/>
      <c r="CZ906" s="787"/>
      <c r="DA906" s="787"/>
      <c r="DB906" s="787"/>
      <c r="DC906" s="787"/>
      <c r="DD906" s="787"/>
      <c r="DE906" s="787"/>
      <c r="DF906" s="787"/>
      <c r="DG906" s="787"/>
      <c r="DH906" s="787"/>
      <c r="DI906" s="787"/>
      <c r="DJ906" s="787"/>
      <c r="DK906" s="787"/>
      <c r="DL906" s="787"/>
      <c r="DM906" s="787"/>
      <c r="DN906" s="787"/>
      <c r="DO906" s="787"/>
      <c r="DP906" s="787"/>
      <c r="DQ906" s="787"/>
      <c r="DR906" s="787"/>
      <c r="DS906" s="787"/>
      <c r="DT906" s="787"/>
      <c r="DU906" s="787"/>
      <c r="DV906" s="787"/>
      <c r="DW906" s="787"/>
      <c r="DX906" s="787"/>
      <c r="DY906" s="787"/>
      <c r="DZ906" s="787"/>
      <c r="EA906" s="787"/>
      <c r="EB906" s="787"/>
      <c r="EC906" s="787"/>
      <c r="ED906" s="787"/>
      <c r="EE906" s="787"/>
      <c r="EF906" s="787"/>
      <c r="EG906" s="787"/>
      <c r="EH906" s="787"/>
      <c r="EI906" s="787"/>
      <c r="EJ906" s="787"/>
      <c r="EK906" s="787"/>
      <c r="EL906" s="787"/>
      <c r="EM906" s="787"/>
      <c r="EN906" s="787"/>
      <c r="EO906" s="787"/>
      <c r="EP906" s="787"/>
      <c r="EQ906" s="787"/>
      <c r="ER906" s="787"/>
      <c r="ES906" s="787"/>
      <c r="ET906" s="788"/>
      <c r="EU906" s="788"/>
      <c r="EV906" s="788"/>
      <c r="EW906" s="788"/>
      <c r="EX906" s="788"/>
      <c r="EY906" s="788"/>
      <c r="EZ906" s="788"/>
      <c r="FA906" s="788"/>
      <c r="FB906" s="788"/>
      <c r="FC906" s="788"/>
      <c r="FD906" s="788"/>
      <c r="FE906" s="788"/>
      <c r="FF906" s="788"/>
    </row>
    <row r="907" spans="1:163" s="14" customFormat="1" ht="18.75" customHeight="1" x14ac:dyDescent="0.4">
      <c r="A907" s="13"/>
      <c r="B907" s="13"/>
      <c r="C907" s="13"/>
      <c r="D907" s="13"/>
      <c r="E907" s="206"/>
      <c r="F907" s="206"/>
      <c r="G907" s="55"/>
      <c r="H907" s="55"/>
      <c r="I907" s="55"/>
      <c r="J907" s="55"/>
      <c r="K907" s="55"/>
      <c r="L907" s="55"/>
      <c r="M907" s="55"/>
      <c r="N907" s="55"/>
      <c r="O907" s="55"/>
      <c r="P907" s="55"/>
      <c r="Q907" s="55"/>
      <c r="R907" s="55"/>
      <c r="S907" s="55"/>
      <c r="T907" s="55"/>
      <c r="U907" s="55"/>
      <c r="V907" s="206"/>
      <c r="W907" s="55"/>
      <c r="X907" s="55"/>
      <c r="Y907" s="55"/>
      <c r="Z907" s="55"/>
      <c r="AA907" s="55"/>
      <c r="AB907" s="55"/>
      <c r="AC907" s="55"/>
      <c r="AD907" s="55"/>
      <c r="AE907" s="55"/>
      <c r="AF907" s="55"/>
      <c r="AG907" s="55"/>
      <c r="AH907" s="55"/>
      <c r="AI907" s="206"/>
      <c r="AJ907" s="55"/>
      <c r="AK907" s="55"/>
      <c r="AL907" s="55"/>
      <c r="AM907" s="55"/>
      <c r="AN907" s="55"/>
      <c r="AO907" s="55"/>
      <c r="AP907" s="55"/>
      <c r="AQ907" s="55"/>
      <c r="AR907" s="55"/>
      <c r="AS907" s="55"/>
      <c r="AT907" s="55"/>
      <c r="AU907" s="55"/>
      <c r="AV907" s="206"/>
      <c r="AW907" s="55"/>
      <c r="AX907" s="55"/>
      <c r="AY907" s="55"/>
      <c r="AZ907" s="55"/>
      <c r="BA907" s="55"/>
      <c r="BB907" s="55"/>
      <c r="BC907" s="55"/>
      <c r="BD907" s="55"/>
      <c r="BE907" s="55"/>
      <c r="BF907" s="55"/>
      <c r="BG907" s="55"/>
      <c r="BH907" s="55"/>
      <c r="BI907" s="55"/>
      <c r="BJ907" s="55"/>
      <c r="BK907" s="55"/>
      <c r="BL907" s="55"/>
      <c r="BM907" s="55"/>
      <c r="BN907" s="55"/>
      <c r="BO907" s="13"/>
      <c r="BP907" s="13"/>
      <c r="BS907" s="13"/>
      <c r="BT907" s="13"/>
      <c r="BU907" s="13"/>
      <c r="BV907" s="13"/>
      <c r="BW907" s="206"/>
      <c r="BX907" s="206"/>
      <c r="BY907" s="55"/>
      <c r="BZ907" s="55"/>
      <c r="CA907" s="55"/>
      <c r="CB907" s="55"/>
      <c r="CC907" s="55"/>
      <c r="CD907" s="55"/>
      <c r="CE907" s="13"/>
      <c r="CF907" s="13"/>
      <c r="CG907" s="13"/>
      <c r="CH907" s="13"/>
      <c r="CI907" s="206"/>
      <c r="CJ907" s="206"/>
      <c r="CK907" s="55"/>
      <c r="CL907" s="55"/>
      <c r="CM907" s="55"/>
      <c r="CN907" s="55"/>
      <c r="CO907" s="55"/>
      <c r="CP907" s="55"/>
      <c r="CQ907" s="55"/>
      <c r="CR907" s="55"/>
      <c r="CS907" s="55"/>
      <c r="CT907" s="55"/>
      <c r="CU907" s="55"/>
      <c r="CV907" s="55"/>
      <c r="CW907" s="55"/>
      <c r="CX907" s="55"/>
      <c r="CY907" s="55"/>
      <c r="CZ907" s="206"/>
      <c r="DA907" s="55"/>
      <c r="DB907" s="55"/>
      <c r="DC907" s="55"/>
      <c r="DD907" s="55"/>
      <c r="DE907" s="55"/>
      <c r="DF907" s="55"/>
      <c r="DG907" s="55"/>
      <c r="DH907" s="55"/>
      <c r="DI907" s="55"/>
      <c r="DJ907" s="55"/>
      <c r="DK907" s="55"/>
      <c r="DL907" s="55"/>
      <c r="DM907" s="206"/>
      <c r="DN907" s="55"/>
      <c r="DO907" s="55"/>
      <c r="DP907" s="55"/>
      <c r="DQ907" s="55"/>
      <c r="DR907" s="55"/>
      <c r="DS907" s="55"/>
      <c r="DT907" s="55"/>
      <c r="DU907" s="55"/>
      <c r="DV907" s="55"/>
      <c r="DW907" s="55"/>
      <c r="DX907" s="55"/>
      <c r="DY907" s="55"/>
      <c r="DZ907" s="206"/>
      <c r="EA907" s="55"/>
      <c r="EB907" s="55"/>
      <c r="EC907" s="55"/>
      <c r="ED907" s="55"/>
      <c r="EE907" s="55"/>
      <c r="EF907" s="55"/>
      <c r="EG907" s="55"/>
      <c r="EH907" s="55"/>
      <c r="EI907" s="55"/>
      <c r="EJ907" s="55"/>
      <c r="EK907" s="55"/>
      <c r="EL907" s="55"/>
      <c r="EM907" s="55"/>
      <c r="EN907" s="55"/>
      <c r="EO907" s="55"/>
      <c r="EP907" s="55"/>
      <c r="EQ907" s="55"/>
      <c r="ER907" s="55"/>
      <c r="ES907" s="13"/>
      <c r="ET907" s="13"/>
    </row>
    <row r="908" spans="1:163" s="14" customFormat="1" ht="18.75" customHeight="1" x14ac:dyDescent="0.4">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4" customFormat="1" ht="18.75" customHeight="1" x14ac:dyDescent="0.4">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row>
    <row r="910" spans="1:163" s="14" customFormat="1" ht="18.75" customHeight="1" x14ac:dyDescent="0.4">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63" s="14" customFormat="1" ht="18.75" customHeight="1" x14ac:dyDescent="0.4">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row>
    <row r="912" spans="1:163" s="14" customFormat="1" ht="22.9" customHeight="1" x14ac:dyDescent="0.4">
      <c r="A912" s="13"/>
      <c r="B912" s="156" t="s">
        <v>422</v>
      </c>
      <c r="C912" s="55"/>
      <c r="D912" s="1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c r="AC912" s="1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13"/>
      <c r="BB912" s="13"/>
      <c r="BC912" s="13"/>
      <c r="BD912" s="13"/>
      <c r="BE912" s="13"/>
      <c r="BF912" s="13"/>
      <c r="BG912" s="157"/>
      <c r="BH912" s="157"/>
      <c r="BI912" s="157"/>
      <c r="BJ912" s="157"/>
      <c r="BK912" s="157"/>
      <c r="BL912" s="157"/>
      <c r="BM912" s="157"/>
      <c r="BN912" s="157"/>
      <c r="BO912" s="13"/>
      <c r="BP912" s="13"/>
      <c r="BS912" s="560" t="s">
        <v>77</v>
      </c>
      <c r="BT912" s="560"/>
      <c r="BU912" s="560"/>
      <c r="BV912" s="560"/>
      <c r="BW912" s="560"/>
      <c r="BX912" s="560"/>
      <c r="BY912" s="560"/>
      <c r="BZ912" s="560"/>
      <c r="CA912" s="560"/>
      <c r="CB912" s="560"/>
      <c r="CC912" s="560"/>
      <c r="CD912" s="55"/>
      <c r="CE912" s="13"/>
      <c r="CF912" s="156" t="s">
        <v>422</v>
      </c>
      <c r="CG912" s="55"/>
      <c r="CH912" s="155"/>
      <c r="CJ912" s="55"/>
      <c r="CK912" s="55"/>
      <c r="CL912" s="55"/>
      <c r="CM912" s="55"/>
      <c r="CN912" s="55"/>
      <c r="CO912" s="55"/>
      <c r="CP912" s="55"/>
      <c r="CQ912" s="55"/>
      <c r="CR912" s="55"/>
      <c r="CS912" s="55"/>
      <c r="CT912" s="55"/>
      <c r="CU912" s="55"/>
      <c r="CV912" s="55"/>
      <c r="CW912" s="55"/>
      <c r="CX912" s="55"/>
      <c r="CY912" s="55"/>
      <c r="CZ912" s="55"/>
      <c r="DA912" s="55"/>
      <c r="DB912" s="55"/>
      <c r="DC912" s="55"/>
      <c r="DD912" s="55"/>
      <c r="DE912" s="55"/>
      <c r="DF912" s="55"/>
      <c r="DG912" s="155"/>
      <c r="DH912" s="55"/>
      <c r="DI912" s="55"/>
      <c r="DJ912" s="55"/>
      <c r="DK912" s="55"/>
      <c r="DL912" s="55"/>
      <c r="DM912" s="55"/>
      <c r="DN912" s="55"/>
      <c r="DO912" s="55"/>
      <c r="DP912" s="55"/>
      <c r="DQ912" s="55"/>
      <c r="DR912" s="55"/>
      <c r="DS912" s="55"/>
      <c r="DT912" s="55"/>
      <c r="DU912" s="55"/>
      <c r="DV912" s="55"/>
      <c r="DW912" s="55"/>
      <c r="DX912" s="55"/>
      <c r="DY912" s="55"/>
      <c r="DZ912" s="55"/>
      <c r="EA912" s="55"/>
      <c r="EB912" s="55"/>
      <c r="EC912" s="55"/>
      <c r="ED912" s="55"/>
      <c r="EE912" s="13"/>
      <c r="EF912" s="13"/>
      <c r="EG912" s="13"/>
      <c r="EH912" s="13"/>
      <c r="EI912" s="13"/>
      <c r="EJ912" s="13"/>
      <c r="EK912" s="75"/>
      <c r="EL912" s="76"/>
      <c r="EM912" s="76"/>
      <c r="EN912" s="76"/>
      <c r="EO912" s="76"/>
      <c r="EP912" s="76"/>
      <c r="EQ912" s="76"/>
      <c r="ER912" s="76"/>
      <c r="ES912" s="13"/>
      <c r="ET912" s="13"/>
      <c r="EW912" s="561" t="s">
        <v>439</v>
      </c>
      <c r="EX912" s="561"/>
      <c r="EY912" s="561"/>
      <c r="EZ912" s="561"/>
      <c r="FA912" s="561"/>
      <c r="FB912" s="561"/>
      <c r="FC912" s="561"/>
      <c r="FD912" s="561"/>
      <c r="FE912" s="561"/>
      <c r="FF912" s="561"/>
      <c r="FG912" s="561"/>
    </row>
    <row r="913" spans="1:163" s="14" customFormat="1" ht="10.9" customHeight="1" x14ac:dyDescent="0.4">
      <c r="A913" s="13"/>
      <c r="B913" s="161"/>
      <c r="C913" s="55"/>
      <c r="D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161"/>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13"/>
      <c r="BB913" s="13"/>
      <c r="BC913" s="13"/>
      <c r="BD913" s="13"/>
      <c r="BE913" s="13"/>
      <c r="BF913" s="13"/>
      <c r="BG913" s="157"/>
      <c r="BH913" s="157"/>
      <c r="BI913" s="157"/>
      <c r="BJ913" s="157"/>
      <c r="BK913" s="157"/>
      <c r="BL913" s="157"/>
      <c r="BM913" s="157"/>
      <c r="BN913" s="157"/>
      <c r="BO913" s="13"/>
      <c r="BP913" s="13"/>
      <c r="BS913" s="560"/>
      <c r="BT913" s="560"/>
      <c r="BU913" s="560"/>
      <c r="BV913" s="560"/>
      <c r="BW913" s="560"/>
      <c r="BX913" s="560"/>
      <c r="BY913" s="560"/>
      <c r="BZ913" s="560"/>
      <c r="CA913" s="560"/>
      <c r="CB913" s="560"/>
      <c r="CC913" s="560"/>
      <c r="CD913" s="55"/>
      <c r="CE913" s="13"/>
      <c r="CF913" s="161"/>
      <c r="CG913" s="55"/>
      <c r="CH913" s="55"/>
      <c r="CJ913" s="55"/>
      <c r="CK913" s="55"/>
      <c r="CL913" s="55"/>
      <c r="CM913" s="55"/>
      <c r="CN913" s="55"/>
      <c r="CO913" s="55"/>
      <c r="CP913" s="55"/>
      <c r="CQ913" s="55"/>
      <c r="CR913" s="55"/>
      <c r="CS913" s="55"/>
      <c r="CT913" s="55"/>
      <c r="CU913" s="55"/>
      <c r="CV913" s="55"/>
      <c r="CW913" s="55"/>
      <c r="CX913" s="55"/>
      <c r="CY913" s="55"/>
      <c r="CZ913" s="55"/>
      <c r="DA913" s="55"/>
      <c r="DB913" s="55"/>
      <c r="DC913" s="55"/>
      <c r="DD913" s="55"/>
      <c r="DE913" s="55"/>
      <c r="DF913" s="55"/>
      <c r="DG913" s="55"/>
      <c r="DH913" s="161"/>
      <c r="DI913" s="55"/>
      <c r="DJ913" s="55"/>
      <c r="DK913" s="55"/>
      <c r="DL913" s="55"/>
      <c r="DM913" s="55"/>
      <c r="DN913" s="55"/>
      <c r="DO913" s="55"/>
      <c r="DP913" s="55"/>
      <c r="DQ913" s="55"/>
      <c r="DR913" s="55"/>
      <c r="DS913" s="55"/>
      <c r="DT913" s="55"/>
      <c r="DU913" s="55"/>
      <c r="DV913" s="55"/>
      <c r="DW913" s="55"/>
      <c r="DX913" s="55"/>
      <c r="DY913" s="55"/>
      <c r="DZ913" s="55"/>
      <c r="EA913" s="55"/>
      <c r="EB913" s="55"/>
      <c r="EC913" s="55"/>
      <c r="ED913" s="55"/>
      <c r="EE913" s="13"/>
      <c r="EF913" s="13"/>
      <c r="EG913" s="13"/>
      <c r="EH913" s="13"/>
      <c r="EI913" s="13"/>
      <c r="EJ913" s="13"/>
      <c r="EK913" s="76"/>
      <c r="EL913" s="76"/>
      <c r="EM913" s="76"/>
      <c r="EN913" s="76"/>
      <c r="EO913" s="76"/>
      <c r="EP913" s="76"/>
      <c r="EQ913" s="76"/>
      <c r="ER913" s="76"/>
      <c r="ES913" s="13"/>
      <c r="ET913" s="13"/>
      <c r="EW913" s="561"/>
      <c r="EX913" s="561"/>
      <c r="EY913" s="561"/>
      <c r="EZ913" s="561"/>
      <c r="FA913" s="561"/>
      <c r="FB913" s="561"/>
      <c r="FC913" s="561"/>
      <c r="FD913" s="561"/>
      <c r="FE913" s="561"/>
      <c r="FF913" s="561"/>
      <c r="FG913" s="561"/>
    </row>
    <row r="914" spans="1:163" s="122" customFormat="1" ht="22.9" customHeight="1" x14ac:dyDescent="0.4">
      <c r="A914" s="67"/>
      <c r="B914" s="56" t="s">
        <v>440</v>
      </c>
      <c r="C914" s="56"/>
      <c r="D914" s="67"/>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c r="AO914" s="56"/>
      <c r="AP914" s="56"/>
      <c r="AQ914" s="56"/>
      <c r="AR914" s="56"/>
      <c r="AS914" s="56"/>
      <c r="AT914" s="56"/>
      <c r="AU914" s="56"/>
      <c r="AV914" s="56"/>
      <c r="AW914" s="56"/>
      <c r="AX914" s="56"/>
      <c r="AY914" s="56"/>
      <c r="AZ914" s="56"/>
      <c r="BA914" s="67"/>
      <c r="BB914" s="67"/>
      <c r="BC914" s="67"/>
      <c r="BD914" s="67"/>
      <c r="BE914" s="67"/>
      <c r="BF914" s="67"/>
      <c r="BG914" s="67"/>
      <c r="BH914" s="67"/>
      <c r="BI914" s="67"/>
      <c r="BJ914" s="67"/>
      <c r="BK914" s="67"/>
      <c r="BL914" s="67"/>
      <c r="BM914" s="67"/>
      <c r="BN914" s="67"/>
      <c r="BO914" s="67"/>
      <c r="BP914" s="67"/>
      <c r="BS914" s="560"/>
      <c r="BT914" s="560"/>
      <c r="BU914" s="560"/>
      <c r="BV914" s="560"/>
      <c r="BW914" s="560"/>
      <c r="BX914" s="560"/>
      <c r="BY914" s="560"/>
      <c r="BZ914" s="560"/>
      <c r="CA914" s="560"/>
      <c r="CB914" s="560"/>
      <c r="CC914" s="560"/>
      <c r="CD914" s="56"/>
      <c r="CE914" s="67"/>
      <c r="CF914" s="56" t="s">
        <v>440</v>
      </c>
      <c r="CG914" s="56"/>
      <c r="CH914" s="67"/>
      <c r="CJ914" s="56"/>
      <c r="CK914" s="56"/>
      <c r="CL914" s="56"/>
      <c r="CM914" s="56"/>
      <c r="CN914" s="56"/>
      <c r="CO914" s="56"/>
      <c r="CP914" s="56"/>
      <c r="CQ914" s="56"/>
      <c r="CR914" s="56"/>
      <c r="CS914" s="56"/>
      <c r="CT914" s="56"/>
      <c r="CU914" s="56"/>
      <c r="CV914" s="56"/>
      <c r="CW914" s="56"/>
      <c r="CX914" s="56"/>
      <c r="CY914" s="56"/>
      <c r="CZ914" s="56"/>
      <c r="DA914" s="56"/>
      <c r="DB914" s="56"/>
      <c r="DC914" s="56"/>
      <c r="DD914" s="56"/>
      <c r="DE914" s="56"/>
      <c r="DF914" s="56"/>
      <c r="DG914" s="56"/>
      <c r="DH914" s="56"/>
      <c r="DI914" s="56"/>
      <c r="DJ914" s="56"/>
      <c r="DK914" s="56"/>
      <c r="DL914" s="56"/>
      <c r="DM914" s="56"/>
      <c r="DN914" s="56"/>
      <c r="DO914" s="56"/>
      <c r="DP914" s="56"/>
      <c r="DQ914" s="56"/>
      <c r="DR914" s="56"/>
      <c r="DS914" s="56"/>
      <c r="DT914" s="56"/>
      <c r="DU914" s="56"/>
      <c r="DV914" s="56"/>
      <c r="DW914" s="56"/>
      <c r="DX914" s="56"/>
      <c r="DY914" s="56"/>
      <c r="DZ914" s="56"/>
      <c r="EA914" s="56"/>
      <c r="EB914" s="56"/>
      <c r="EC914" s="56"/>
      <c r="ED914" s="56"/>
      <c r="EE914" s="67"/>
      <c r="EF914" s="67"/>
      <c r="EG914" s="67"/>
      <c r="EH914" s="67"/>
      <c r="EI914" s="67"/>
      <c r="EJ914" s="67"/>
      <c r="EK914" s="67"/>
      <c r="EL914" s="67"/>
      <c r="EM914" s="67"/>
      <c r="EN914" s="67"/>
      <c r="EO914" s="67"/>
      <c r="EP914" s="67"/>
      <c r="EQ914" s="67"/>
      <c r="ER914" s="67"/>
      <c r="ES914" s="67"/>
      <c r="ET914" s="67"/>
      <c r="EW914" s="561"/>
      <c r="EX914" s="561"/>
      <c r="EY914" s="561"/>
      <c r="EZ914" s="561"/>
      <c r="FA914" s="561"/>
      <c r="FB914" s="561"/>
      <c r="FC914" s="561"/>
      <c r="FD914" s="561"/>
      <c r="FE914" s="561"/>
      <c r="FF914" s="561"/>
      <c r="FG914" s="561"/>
    </row>
    <row r="915" spans="1:163" s="14" customFormat="1" ht="18.75" customHeight="1" x14ac:dyDescent="0.4">
      <c r="A915" s="13"/>
      <c r="B915" s="13"/>
      <c r="C915" s="55"/>
      <c r="D915" s="60"/>
      <c r="E915" s="55"/>
      <c r="F915" s="55"/>
      <c r="G915" s="55"/>
      <c r="H915" s="55"/>
      <c r="I915" s="55"/>
      <c r="J915" s="55"/>
      <c r="K915" s="55"/>
      <c r="L915" s="55"/>
      <c r="M915" s="55"/>
      <c r="N915" s="55"/>
      <c r="O915" s="55"/>
      <c r="P915" s="55"/>
      <c r="Q915" s="55"/>
      <c r="R915" s="55"/>
      <c r="S915" s="55"/>
      <c r="T915" s="55"/>
      <c r="U915" s="55"/>
      <c r="V915" s="55"/>
      <c r="W915" s="55"/>
      <c r="X915" s="13"/>
      <c r="Y915" s="13"/>
      <c r="Z915" s="13"/>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60"/>
      <c r="AW915" s="55"/>
      <c r="AX915" s="55"/>
      <c r="AY915" s="55"/>
      <c r="AZ915" s="55"/>
      <c r="BA915" s="55"/>
      <c r="BB915" s="55"/>
      <c r="BC915" s="55"/>
      <c r="BD915" s="55"/>
      <c r="BE915" s="55"/>
      <c r="BF915" s="55"/>
      <c r="BG915" s="55"/>
      <c r="BH915" s="55"/>
      <c r="BI915" s="55"/>
      <c r="BJ915" s="55"/>
      <c r="BK915" s="55"/>
      <c r="BL915" s="55"/>
      <c r="BM915" s="55"/>
      <c r="BN915" s="55"/>
      <c r="BO915" s="55"/>
      <c r="BP915" s="55"/>
      <c r="BS915" s="13"/>
      <c r="BT915" s="13"/>
      <c r="BU915" s="55"/>
      <c r="BV915" s="60"/>
      <c r="BW915" s="55"/>
      <c r="BX915" s="55"/>
      <c r="BY915" s="55"/>
      <c r="BZ915" s="55"/>
      <c r="CA915" s="55"/>
      <c r="CB915" s="55"/>
      <c r="CC915" s="55"/>
      <c r="CD915" s="55"/>
      <c r="CE915" s="13"/>
      <c r="ER915" s="55"/>
      <c r="ES915" s="55"/>
      <c r="ET915" s="55"/>
    </row>
    <row r="916" spans="1:163" s="14" customFormat="1" ht="18.75" customHeight="1" x14ac:dyDescent="0.4">
      <c r="A916" s="13"/>
      <c r="B916" s="13"/>
      <c r="C916" s="55"/>
      <c r="D916" s="55"/>
      <c r="E916" s="55"/>
      <c r="F916" s="55"/>
      <c r="G916" s="55"/>
      <c r="H916" s="55"/>
      <c r="I916" s="55"/>
      <c r="J916" s="55"/>
      <c r="K916" s="55"/>
      <c r="L916" s="55"/>
      <c r="M916" s="55"/>
      <c r="N916" s="55"/>
      <c r="O916" s="55"/>
      <c r="P916" s="55"/>
      <c r="Q916" s="55"/>
      <c r="R916" s="55"/>
      <c r="S916" s="55"/>
      <c r="T916" s="55"/>
      <c r="U916" s="55"/>
      <c r="V916" s="55"/>
      <c r="W916" s="55"/>
      <c r="X916" s="13"/>
      <c r="Y916" s="13"/>
      <c r="Z916" s="13"/>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S916" s="13"/>
      <c r="BT916" s="13"/>
      <c r="BU916" s="55"/>
      <c r="BV916" s="55"/>
      <c r="BW916" s="55"/>
      <c r="BX916" s="55"/>
      <c r="BY916" s="55"/>
      <c r="BZ916" s="55"/>
      <c r="CA916" s="55"/>
      <c r="CB916" s="55"/>
      <c r="CC916" s="55"/>
      <c r="CD916" s="55"/>
      <c r="CE916" s="13"/>
      <c r="CJ916" s="13"/>
      <c r="CK916" s="55"/>
      <c r="CL916" s="60"/>
      <c r="CM916" s="55"/>
      <c r="CN916" s="55"/>
      <c r="CO916" s="55"/>
      <c r="CP916" s="55"/>
      <c r="CQ916" s="55"/>
      <c r="CR916" s="65"/>
      <c r="CS916" s="65"/>
      <c r="CT916" s="65"/>
      <c r="CU916" s="65"/>
      <c r="CV916" s="65"/>
      <c r="CW916" s="65"/>
      <c r="CX916" s="65"/>
      <c r="CY916" s="65"/>
      <c r="CZ916" s="65"/>
      <c r="DA916" s="65"/>
      <c r="DB916" s="65"/>
      <c r="DC916" s="65"/>
      <c r="DD916" s="65"/>
      <c r="DE916" s="789" t="s">
        <v>441</v>
      </c>
      <c r="DF916" s="789"/>
      <c r="DG916" s="789"/>
      <c r="DH916" s="789"/>
      <c r="DI916" s="789"/>
      <c r="DJ916" s="789"/>
      <c r="DK916" s="789"/>
      <c r="DL916" s="789"/>
      <c r="DM916" s="789"/>
      <c r="DN916" s="789"/>
      <c r="DO916" s="789"/>
      <c r="DP916" s="789"/>
      <c r="DQ916" s="789"/>
      <c r="DR916" s="789"/>
      <c r="DS916" s="789"/>
      <c r="DT916" s="789"/>
      <c r="DU916" s="789"/>
      <c r="ER916" s="55"/>
      <c r="ES916" s="55"/>
      <c r="ET916" s="55"/>
      <c r="EU916" s="55"/>
    </row>
    <row r="917" spans="1:163" s="14" customFormat="1" ht="18.75" customHeight="1" x14ac:dyDescent="0.4">
      <c r="A917" s="13"/>
      <c r="B917" s="13"/>
      <c r="C917" s="55"/>
      <c r="D917" s="55"/>
      <c r="E917" s="55"/>
      <c r="F917" s="55"/>
      <c r="G917" s="55"/>
      <c r="H917" s="55"/>
      <c r="I917" s="55"/>
      <c r="J917" s="55"/>
      <c r="K917" s="55"/>
      <c r="L917" s="55"/>
      <c r="M917" s="55"/>
      <c r="N917" s="55"/>
      <c r="O917" s="55"/>
      <c r="P917" s="55"/>
      <c r="Q917" s="55"/>
      <c r="R917" s="55"/>
      <c r="S917" s="55"/>
      <c r="T917" s="55"/>
      <c r="U917" s="55"/>
      <c r="V917" s="55"/>
      <c r="W917" s="55"/>
      <c r="X917" s="13"/>
      <c r="Y917" s="13"/>
      <c r="Z917" s="13"/>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c r="BA917" s="55"/>
      <c r="BB917" s="55"/>
      <c r="BC917" s="55"/>
      <c r="BD917" s="55"/>
      <c r="BE917" s="55"/>
      <c r="BF917" s="55"/>
      <c r="BG917" s="55"/>
      <c r="BH917" s="55"/>
      <c r="BI917" s="55"/>
      <c r="BJ917" s="55"/>
      <c r="BK917" s="55"/>
      <c r="BL917" s="55"/>
      <c r="BM917" s="55"/>
      <c r="BN917" s="55"/>
      <c r="BO917" s="55"/>
      <c r="BP917" s="55"/>
      <c r="BS917" s="13"/>
      <c r="BT917" s="13"/>
      <c r="BU917" s="55"/>
      <c r="BV917" s="55"/>
      <c r="BW917" s="55"/>
      <c r="BX917" s="55"/>
      <c r="BY917" s="55"/>
      <c r="BZ917" s="55"/>
      <c r="CA917" s="55"/>
      <c r="CB917" s="55"/>
      <c r="CC917" s="55"/>
      <c r="CD917" s="55"/>
      <c r="CE917" s="13"/>
      <c r="CJ917" s="13"/>
      <c r="CK917" s="55"/>
      <c r="CL917" s="55"/>
      <c r="CM917" s="55"/>
      <c r="CN917" s="55"/>
      <c r="CO917" s="55"/>
      <c r="CP917" s="55"/>
      <c r="CQ917" s="55"/>
      <c r="CR917" s="65"/>
      <c r="CS917" s="65"/>
      <c r="CT917" s="65"/>
      <c r="CU917" s="65"/>
      <c r="CV917" s="65"/>
      <c r="CW917" s="65"/>
      <c r="CX917" s="65"/>
      <c r="CY917" s="65"/>
      <c r="CZ917" s="65"/>
      <c r="DA917" s="65"/>
      <c r="DB917" s="65"/>
      <c r="DC917" s="65"/>
      <c r="DD917" s="65"/>
      <c r="DE917" s="789"/>
      <c r="DF917" s="789"/>
      <c r="DG917" s="789"/>
      <c r="DH917" s="789"/>
      <c r="DI917" s="789"/>
      <c r="DJ917" s="789"/>
      <c r="DK917" s="789"/>
      <c r="DL917" s="789"/>
      <c r="DM917" s="789"/>
      <c r="DN917" s="789"/>
      <c r="DO917" s="789"/>
      <c r="DP917" s="789"/>
      <c r="DQ917" s="789"/>
      <c r="DR917" s="789"/>
      <c r="DS917" s="789"/>
      <c r="DT917" s="789"/>
      <c r="DU917" s="789"/>
      <c r="ER917" s="55"/>
      <c r="ES917" s="55"/>
      <c r="ET917" s="55"/>
      <c r="EU917" s="55"/>
    </row>
    <row r="918" spans="1:163" s="14" customFormat="1" ht="18.75" customHeight="1" x14ac:dyDescent="0.4">
      <c r="A918" s="13"/>
      <c r="B918" s="13"/>
      <c r="C918" s="55"/>
      <c r="D918" s="55"/>
      <c r="E918" s="55"/>
      <c r="F918" s="55"/>
      <c r="G918" s="55"/>
      <c r="H918" s="55"/>
      <c r="I918" s="55"/>
      <c r="J918" s="55"/>
      <c r="K918" s="55"/>
      <c r="L918" s="55"/>
      <c r="M918" s="55"/>
      <c r="N918" s="55"/>
      <c r="O918" s="55"/>
      <c r="P918" s="55"/>
      <c r="Q918" s="55"/>
      <c r="R918" s="55"/>
      <c r="S918" s="55"/>
      <c r="T918" s="55"/>
      <c r="U918" s="55"/>
      <c r="V918" s="55"/>
      <c r="W918" s="55"/>
      <c r="X918" s="13"/>
      <c r="Y918" s="13"/>
      <c r="Z918" s="13"/>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c r="BA918" s="55"/>
      <c r="BB918" s="55"/>
      <c r="BC918" s="55"/>
      <c r="BD918" s="55"/>
      <c r="BE918" s="55"/>
      <c r="BF918" s="55"/>
      <c r="BG918" s="55"/>
      <c r="BH918" s="55"/>
      <c r="BI918" s="55"/>
      <c r="BJ918" s="55"/>
      <c r="BK918" s="55"/>
      <c r="BL918" s="55"/>
      <c r="BM918" s="55"/>
      <c r="BN918" s="55"/>
      <c r="BO918" s="55"/>
      <c r="BP918" s="55"/>
      <c r="BS918" s="13"/>
      <c r="BT918" s="13"/>
      <c r="BU918" s="55"/>
      <c r="BV918" s="55"/>
      <c r="BW918" s="55"/>
      <c r="BX918" s="55"/>
      <c r="BY918" s="55"/>
      <c r="BZ918" s="55"/>
      <c r="CA918" s="55"/>
      <c r="CB918" s="55"/>
      <c r="CC918" s="55"/>
      <c r="CD918" s="55"/>
      <c r="CE918" s="13"/>
      <c r="CJ918" s="13"/>
      <c r="CK918" s="55"/>
      <c r="CL918" s="55"/>
      <c r="CM918" s="55"/>
      <c r="CN918" s="55"/>
      <c r="CO918" s="55"/>
      <c r="CP918" s="55"/>
      <c r="CQ918" s="55"/>
      <c r="CR918" s="65"/>
      <c r="CS918" s="65"/>
      <c r="CT918" s="65"/>
      <c r="CU918" s="65"/>
      <c r="CV918" s="65"/>
      <c r="CW918" s="65"/>
      <c r="CX918" s="65"/>
      <c r="CY918" s="65"/>
      <c r="CZ918" s="65"/>
      <c r="DA918" s="65"/>
      <c r="DB918" s="65"/>
      <c r="DC918" s="65"/>
      <c r="DD918" s="65"/>
      <c r="DE918" s="789" t="s">
        <v>442</v>
      </c>
      <c r="DF918" s="789"/>
      <c r="DG918" s="789"/>
      <c r="DH918" s="789"/>
      <c r="DI918" s="789"/>
      <c r="DJ918" s="789"/>
      <c r="DK918" s="789"/>
      <c r="DL918" s="789"/>
      <c r="DM918" s="789"/>
      <c r="DN918" s="789"/>
      <c r="DO918" s="789"/>
      <c r="DP918" s="789"/>
      <c r="DQ918" s="789"/>
      <c r="DR918" s="789"/>
      <c r="DS918" s="789"/>
      <c r="DT918" s="789"/>
      <c r="DU918" s="789"/>
      <c r="ER918" s="55"/>
      <c r="ES918" s="55"/>
      <c r="ET918" s="55"/>
      <c r="EU918" s="55"/>
    </row>
    <row r="919" spans="1:163" s="14" customFormat="1" ht="18.75" customHeight="1" x14ac:dyDescent="0.4">
      <c r="A919" s="13"/>
      <c r="B919" s="13"/>
      <c r="C919" s="55"/>
      <c r="D919" s="55"/>
      <c r="E919" s="55"/>
      <c r="F919" s="55"/>
      <c r="G919" s="55"/>
      <c r="H919" s="55"/>
      <c r="I919" s="55"/>
      <c r="J919" s="55"/>
      <c r="K919" s="55"/>
      <c r="L919" s="55"/>
      <c r="M919" s="55"/>
      <c r="N919" s="55"/>
      <c r="O919" s="55"/>
      <c r="P919" s="55"/>
      <c r="Q919" s="55"/>
      <c r="R919" s="55"/>
      <c r="S919" s="55"/>
      <c r="T919" s="55"/>
      <c r="U919" s="55"/>
      <c r="V919" s="55"/>
      <c r="W919" s="55"/>
      <c r="X919" s="13"/>
      <c r="Y919" s="13"/>
      <c r="Z919" s="13"/>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c r="BA919" s="55"/>
      <c r="BB919" s="55"/>
      <c r="BC919" s="55"/>
      <c r="BD919" s="55"/>
      <c r="BE919" s="55"/>
      <c r="BF919" s="55"/>
      <c r="BG919" s="55"/>
      <c r="BH919" s="55"/>
      <c r="BI919" s="55"/>
      <c r="BJ919" s="55"/>
      <c r="BK919" s="55"/>
      <c r="BL919" s="55"/>
      <c r="BM919" s="55"/>
      <c r="BN919" s="55"/>
      <c r="BO919" s="55"/>
      <c r="BP919" s="55"/>
      <c r="BS919" s="13"/>
      <c r="BT919" s="13"/>
      <c r="BU919" s="55"/>
      <c r="BV919" s="55"/>
      <c r="BW919" s="55"/>
      <c r="BX919" s="55"/>
      <c r="BY919" s="55"/>
      <c r="BZ919" s="55"/>
      <c r="CA919" s="55"/>
      <c r="CB919" s="55"/>
      <c r="CC919" s="55"/>
      <c r="CD919" s="55"/>
      <c r="CE919" s="13"/>
      <c r="CJ919" s="13"/>
      <c r="CK919" s="55"/>
      <c r="CL919" s="55"/>
      <c r="CM919" s="55"/>
      <c r="CN919" s="55"/>
      <c r="CO919" s="55"/>
      <c r="CP919" s="55"/>
      <c r="CQ919" s="55"/>
      <c r="CR919" s="65"/>
      <c r="CS919" s="65"/>
      <c r="CT919" s="65"/>
      <c r="CU919" s="65"/>
      <c r="CV919" s="65"/>
      <c r="CW919" s="65"/>
      <c r="CX919" s="65"/>
      <c r="CY919" s="65"/>
      <c r="CZ919" s="65"/>
      <c r="DA919" s="65"/>
      <c r="DB919" s="65"/>
      <c r="DC919" s="65"/>
      <c r="DD919" s="65"/>
      <c r="DF919" s="65"/>
      <c r="DG919" s="65"/>
      <c r="DH919" s="65"/>
      <c r="DI919" s="65"/>
      <c r="DJ919" s="65"/>
      <c r="DK919" s="65"/>
      <c r="DL919" s="65"/>
      <c r="DM919" s="207"/>
      <c r="DN919" s="65"/>
      <c r="DO919" s="65"/>
      <c r="DP919" s="65"/>
      <c r="DQ919" s="65"/>
      <c r="DR919" s="65"/>
      <c r="DS919" s="65"/>
      <c r="DT919" s="65"/>
      <c r="ER919" s="55"/>
      <c r="ES919" s="55"/>
      <c r="ET919" s="55"/>
      <c r="EU919" s="55"/>
    </row>
    <row r="920" spans="1:163" s="14" customFormat="1" ht="18.75" customHeight="1" x14ac:dyDescent="0.4">
      <c r="A920" s="13"/>
      <c r="B920" s="13"/>
      <c r="C920" s="55"/>
      <c r="D920" s="55"/>
      <c r="E920" s="55"/>
      <c r="F920" s="55"/>
      <c r="G920" s="55"/>
      <c r="H920" s="55"/>
      <c r="I920" s="55"/>
      <c r="J920" s="55"/>
      <c r="K920" s="55"/>
      <c r="L920" s="55"/>
      <c r="M920" s="55"/>
      <c r="N920" s="55"/>
      <c r="O920" s="55"/>
      <c r="P920" s="55"/>
      <c r="Q920" s="55"/>
      <c r="R920" s="55"/>
      <c r="S920" s="55"/>
      <c r="T920" s="55"/>
      <c r="U920" s="55"/>
      <c r="V920" s="55"/>
      <c r="W920" s="55"/>
      <c r="X920" s="13"/>
      <c r="Y920" s="13"/>
      <c r="Z920" s="13"/>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c r="AZ920" s="55"/>
      <c r="BA920" s="55"/>
      <c r="BB920" s="55"/>
      <c r="BC920" s="55"/>
      <c r="BD920" s="55"/>
      <c r="BE920" s="55"/>
      <c r="BF920" s="55"/>
      <c r="BG920" s="55"/>
      <c r="BH920" s="55"/>
      <c r="BI920" s="55"/>
      <c r="BJ920" s="55"/>
      <c r="BK920" s="55"/>
      <c r="BL920" s="55"/>
      <c r="BM920" s="55"/>
      <c r="BN920" s="55"/>
      <c r="BO920" s="55"/>
      <c r="BP920" s="55"/>
      <c r="BS920" s="13"/>
      <c r="BT920" s="13"/>
      <c r="BU920" s="55"/>
      <c r="BV920" s="55"/>
      <c r="BW920" s="55"/>
      <c r="BX920" s="55"/>
      <c r="BY920" s="55"/>
      <c r="BZ920" s="55"/>
      <c r="CA920" s="55"/>
      <c r="CB920" s="55"/>
      <c r="CC920" s="55"/>
      <c r="CD920" s="55"/>
      <c r="CE920" s="13"/>
      <c r="CJ920" s="13"/>
      <c r="CK920" s="55"/>
      <c r="CL920" s="55"/>
      <c r="CM920" s="55"/>
      <c r="CN920" s="55"/>
      <c r="CO920" s="55"/>
      <c r="CP920" s="55"/>
      <c r="CQ920" s="55"/>
      <c r="CR920" s="65"/>
      <c r="CS920" s="65"/>
      <c r="CT920" s="65"/>
      <c r="CU920" s="65"/>
      <c r="CV920" s="65"/>
      <c r="CW920" s="65"/>
      <c r="CX920" s="65"/>
      <c r="CY920" s="65"/>
      <c r="CZ920" s="65"/>
      <c r="DA920" s="65"/>
      <c r="DB920" s="65"/>
      <c r="DC920" s="65"/>
      <c r="DD920" s="65"/>
      <c r="DE920" s="789" t="s">
        <v>443</v>
      </c>
      <c r="DF920" s="789"/>
      <c r="DG920" s="789"/>
      <c r="DH920" s="789"/>
      <c r="DI920" s="789"/>
      <c r="DJ920" s="789"/>
      <c r="DK920" s="789"/>
      <c r="DL920" s="789"/>
      <c r="DM920" s="789"/>
      <c r="DN920" s="789"/>
      <c r="DO920" s="789"/>
      <c r="DP920" s="789"/>
      <c r="DQ920" s="789"/>
      <c r="DR920" s="789"/>
      <c r="DS920" s="789"/>
      <c r="DT920" s="789"/>
      <c r="DU920" s="789"/>
      <c r="ER920" s="55"/>
      <c r="ES920" s="55"/>
      <c r="ET920" s="55"/>
      <c r="EU920" s="55"/>
    </row>
    <row r="921" spans="1:163" s="14" customFormat="1" ht="18.75" customHeight="1" x14ac:dyDescent="0.4">
      <c r="A921" s="13"/>
      <c r="B921" s="13"/>
      <c r="C921" s="55"/>
      <c r="D921" s="55"/>
      <c r="E921" s="55"/>
      <c r="F921" s="55"/>
      <c r="G921" s="55"/>
      <c r="H921" s="55"/>
      <c r="I921" s="55"/>
      <c r="J921" s="55"/>
      <c r="K921" s="55"/>
      <c r="L921" s="55"/>
      <c r="M921" s="55"/>
      <c r="N921" s="55"/>
      <c r="O921" s="55"/>
      <c r="P921" s="55"/>
      <c r="Q921" s="55"/>
      <c r="R921" s="55"/>
      <c r="S921" s="55"/>
      <c r="T921" s="55"/>
      <c r="U921" s="55"/>
      <c r="V921" s="55"/>
      <c r="W921" s="55"/>
      <c r="X921" s="13"/>
      <c r="Y921" s="13"/>
      <c r="Z921" s="13"/>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c r="AZ921" s="55"/>
      <c r="BA921" s="55"/>
      <c r="BB921" s="55"/>
      <c r="BC921" s="55"/>
      <c r="BD921" s="55"/>
      <c r="BE921" s="55"/>
      <c r="BF921" s="55"/>
      <c r="BG921" s="55"/>
      <c r="BH921" s="55"/>
      <c r="BI921" s="55"/>
      <c r="BJ921" s="55"/>
      <c r="BK921" s="55"/>
      <c r="BL921" s="55"/>
      <c r="BM921" s="55"/>
      <c r="BN921" s="55"/>
      <c r="BO921" s="55"/>
      <c r="BP921" s="55"/>
      <c r="BS921" s="13"/>
      <c r="BT921" s="13"/>
      <c r="BU921" s="55"/>
      <c r="BV921" s="55"/>
      <c r="BW921" s="55"/>
      <c r="BX921" s="55"/>
      <c r="BY921" s="55"/>
      <c r="BZ921" s="55"/>
      <c r="CA921" s="55"/>
      <c r="CB921" s="55"/>
      <c r="CC921" s="55"/>
      <c r="CD921" s="55"/>
      <c r="CE921" s="13"/>
      <c r="CJ921" s="13"/>
      <c r="CK921" s="55"/>
      <c r="CL921" s="55"/>
      <c r="CM921" s="55"/>
      <c r="CN921" s="55"/>
      <c r="CO921" s="55"/>
      <c r="CP921" s="55"/>
      <c r="CQ921" s="55"/>
      <c r="CR921" s="65"/>
      <c r="CS921" s="65"/>
      <c r="CT921" s="65"/>
      <c r="CU921" s="65"/>
      <c r="CV921" s="65"/>
      <c r="CW921" s="65"/>
      <c r="CX921" s="65"/>
      <c r="CY921" s="65"/>
      <c r="CZ921" s="65"/>
      <c r="DA921" s="65"/>
      <c r="DB921" s="65"/>
      <c r="DC921" s="65"/>
      <c r="DD921" s="65"/>
      <c r="DE921" s="789"/>
      <c r="DF921" s="789"/>
      <c r="DG921" s="789"/>
      <c r="DH921" s="789"/>
      <c r="DI921" s="789"/>
      <c r="DJ921" s="789"/>
      <c r="DK921" s="789"/>
      <c r="DL921" s="789"/>
      <c r="DM921" s="789"/>
      <c r="DN921" s="789"/>
      <c r="DO921" s="789"/>
      <c r="DP921" s="789"/>
      <c r="DQ921" s="789"/>
      <c r="DR921" s="789"/>
      <c r="DS921" s="789"/>
      <c r="DT921" s="789"/>
      <c r="DU921" s="789"/>
      <c r="DV921" s="208"/>
      <c r="DW921" s="209"/>
      <c r="DX921" s="209"/>
      <c r="DY921" s="209"/>
      <c r="DZ921" s="209"/>
      <c r="EA921" s="209"/>
      <c r="EB921" s="209"/>
      <c r="EC921" s="209"/>
      <c r="ED921" s="209"/>
      <c r="EE921" s="209"/>
      <c r="EF921" s="209"/>
      <c r="EG921" s="209"/>
      <c r="EH921" s="209"/>
      <c r="EI921" s="209"/>
      <c r="EJ921" s="209"/>
      <c r="EK921" s="209"/>
      <c r="EL921" s="209"/>
      <c r="EM921" s="209"/>
      <c r="EN921" s="209"/>
      <c r="EO921" s="209"/>
      <c r="EP921" s="209"/>
      <c r="EQ921" s="210"/>
      <c r="ER921" s="211"/>
      <c r="ES921" s="55"/>
      <c r="ET921" s="55"/>
      <c r="EU921" s="55"/>
    </row>
    <row r="922" spans="1:163" s="14" customFormat="1" ht="18.75" customHeight="1" x14ac:dyDescent="0.4">
      <c r="A922" s="13"/>
      <c r="B922" s="13"/>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c r="AZ922" s="55"/>
      <c r="BA922" s="55"/>
      <c r="BB922" s="55"/>
      <c r="BC922" s="55"/>
      <c r="BD922" s="55"/>
      <c r="BE922" s="55"/>
      <c r="BF922" s="55"/>
      <c r="BG922" s="55"/>
      <c r="BH922" s="55"/>
      <c r="BI922" s="55"/>
      <c r="BJ922" s="55"/>
      <c r="BK922" s="55"/>
      <c r="BL922" s="55"/>
      <c r="BM922" s="55"/>
      <c r="BN922" s="55"/>
      <c r="BO922" s="13"/>
      <c r="BP922" s="13"/>
      <c r="BS922" s="13"/>
      <c r="BT922" s="13"/>
      <c r="BU922" s="55"/>
      <c r="BV922" s="55"/>
      <c r="BW922" s="55"/>
      <c r="BX922" s="55"/>
      <c r="BY922" s="55"/>
      <c r="BZ922" s="55"/>
      <c r="CA922" s="55"/>
      <c r="CB922" s="55"/>
      <c r="CC922" s="55"/>
      <c r="CD922" s="55"/>
      <c r="CE922" s="13"/>
      <c r="CJ922" s="13"/>
      <c r="CK922" s="55"/>
      <c r="CL922" s="55"/>
      <c r="CM922" s="55"/>
      <c r="CN922" s="55"/>
      <c r="CO922" s="55"/>
      <c r="CP922" s="55"/>
      <c r="CQ922" s="55"/>
      <c r="CR922" s="65"/>
      <c r="CS922" s="65"/>
      <c r="CT922" s="65"/>
      <c r="CU922" s="65"/>
      <c r="CV922" s="65"/>
      <c r="CW922" s="65"/>
      <c r="CX922" s="65"/>
      <c r="CY922" s="65"/>
      <c r="CZ922" s="65"/>
      <c r="DA922" s="65"/>
      <c r="DB922" s="65"/>
      <c r="DC922" s="65"/>
      <c r="DD922" s="65"/>
      <c r="DE922" s="789" t="s">
        <v>442</v>
      </c>
      <c r="DF922" s="789"/>
      <c r="DG922" s="789"/>
      <c r="DH922" s="789"/>
      <c r="DI922" s="789"/>
      <c r="DJ922" s="789"/>
      <c r="DK922" s="789"/>
      <c r="DL922" s="789"/>
      <c r="DM922" s="789"/>
      <c r="DN922" s="789"/>
      <c r="DO922" s="789"/>
      <c r="DP922" s="789"/>
      <c r="DQ922" s="789"/>
      <c r="DR922" s="789"/>
      <c r="DS922" s="789"/>
      <c r="DT922" s="789"/>
      <c r="DU922" s="789"/>
      <c r="ER922" s="211"/>
      <c r="ES922" s="55"/>
      <c r="ET922" s="55"/>
      <c r="EU922" s="55"/>
    </row>
    <row r="923" spans="1:163" s="14" customFormat="1" ht="18.75" customHeight="1" x14ac:dyDescent="0.4">
      <c r="A923" s="13"/>
      <c r="B923" s="13"/>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c r="AZ923" s="55"/>
      <c r="BA923" s="55"/>
      <c r="BB923" s="55"/>
      <c r="BC923" s="55"/>
      <c r="BD923" s="55"/>
      <c r="BE923" s="55"/>
      <c r="BF923" s="55"/>
      <c r="BG923" s="55"/>
      <c r="BH923" s="55"/>
      <c r="BI923" s="55"/>
      <c r="BJ923" s="55"/>
      <c r="BK923" s="55"/>
      <c r="BL923" s="55"/>
      <c r="BM923" s="55"/>
      <c r="BN923" s="55"/>
      <c r="BO923" s="13"/>
      <c r="BP923" s="13"/>
      <c r="BS923" s="13"/>
      <c r="BT923" s="13"/>
      <c r="BU923" s="55"/>
      <c r="BV923" s="55"/>
      <c r="BW923" s="55"/>
      <c r="BX923" s="55"/>
      <c r="BY923" s="55"/>
      <c r="BZ923" s="55"/>
      <c r="CA923" s="55"/>
      <c r="CB923" s="55"/>
      <c r="CC923" s="55"/>
      <c r="CD923" s="55"/>
      <c r="CE923" s="13"/>
      <c r="CJ923" s="13"/>
      <c r="CK923" s="55"/>
      <c r="CL923" s="55"/>
      <c r="CM923" s="55"/>
      <c r="CN923" s="55"/>
      <c r="CO923" s="55"/>
      <c r="CP923" s="55"/>
      <c r="CQ923" s="212"/>
      <c r="CR923" s="213"/>
      <c r="CS923" s="213"/>
      <c r="CT923" s="213"/>
      <c r="CU923" s="213"/>
      <c r="CV923" s="213"/>
      <c r="CW923" s="213"/>
      <c r="CX923" s="213"/>
      <c r="CY923" s="213"/>
      <c r="CZ923" s="213"/>
      <c r="DA923" s="213"/>
      <c r="DB923" s="213"/>
      <c r="DC923" s="213"/>
      <c r="DD923" s="213"/>
      <c r="DE923" s="214"/>
      <c r="DF923" s="214"/>
      <c r="DG923" s="214"/>
      <c r="DH923" s="214"/>
      <c r="DI923" s="214"/>
      <c r="DJ923" s="214"/>
      <c r="DK923" s="214"/>
      <c r="DL923" s="214"/>
      <c r="DM923" s="215"/>
      <c r="DN923" s="214"/>
      <c r="DO923" s="214"/>
      <c r="DP923" s="214"/>
      <c r="DQ923" s="214"/>
      <c r="DR923" s="214"/>
      <c r="DS923" s="214"/>
      <c r="DT923" s="214"/>
      <c r="DU923" s="214"/>
      <c r="DV923" s="214"/>
      <c r="DW923" s="214"/>
      <c r="DX923" s="214"/>
      <c r="DY923" s="214"/>
      <c r="DZ923" s="214"/>
      <c r="EA923" s="214"/>
      <c r="EB923" s="214"/>
      <c r="EC923" s="214"/>
      <c r="ED923" s="214"/>
      <c r="EE923" s="214"/>
      <c r="EF923" s="214"/>
      <c r="EG923" s="214"/>
      <c r="EH923" s="214"/>
      <c r="EI923" s="214"/>
      <c r="ER923" s="211"/>
      <c r="ES923" s="55"/>
      <c r="ET923" s="55"/>
      <c r="EU923" s="55"/>
    </row>
    <row r="924" spans="1:163" s="14" customFormat="1" ht="18.75" customHeight="1" x14ac:dyDescent="0.4">
      <c r="A924" s="13"/>
      <c r="B924" s="13"/>
      <c r="C924" s="55"/>
      <c r="D924" s="55"/>
      <c r="E924" s="13"/>
      <c r="F924" s="13"/>
      <c r="G924" s="55"/>
      <c r="H924" s="55"/>
      <c r="I924" s="55"/>
      <c r="J924" s="55"/>
      <c r="K924" s="55"/>
      <c r="L924" s="55"/>
      <c r="M924" s="55"/>
      <c r="N924" s="55"/>
      <c r="O924" s="55"/>
      <c r="P924" s="55"/>
      <c r="Q924" s="55"/>
      <c r="R924" s="55"/>
      <c r="S924" s="55"/>
      <c r="T924" s="55"/>
      <c r="U924" s="55"/>
      <c r="V924" s="13"/>
      <c r="W924" s="55"/>
      <c r="X924" s="55"/>
      <c r="Y924" s="55"/>
      <c r="Z924" s="55"/>
      <c r="AA924" s="55"/>
      <c r="AB924" s="55"/>
      <c r="AC924" s="55"/>
      <c r="AD924" s="55"/>
      <c r="AE924" s="55"/>
      <c r="AF924" s="55"/>
      <c r="AG924" s="55"/>
      <c r="AH924" s="55"/>
      <c r="AI924" s="13"/>
      <c r="AJ924" s="55"/>
      <c r="AK924" s="55"/>
      <c r="AL924" s="55"/>
      <c r="AM924" s="55"/>
      <c r="AN924" s="55"/>
      <c r="AO924" s="55"/>
      <c r="AP924" s="55"/>
      <c r="AQ924" s="55"/>
      <c r="AR924" s="55"/>
      <c r="AS924" s="55"/>
      <c r="AT924" s="55"/>
      <c r="AU924" s="55"/>
      <c r="AV924" s="13"/>
      <c r="AW924" s="55"/>
      <c r="AX924" s="55"/>
      <c r="AY924" s="55"/>
      <c r="AZ924" s="55"/>
      <c r="BA924" s="55"/>
      <c r="BB924" s="55"/>
      <c r="BC924" s="55"/>
      <c r="BD924" s="55"/>
      <c r="BE924" s="55"/>
      <c r="BF924" s="55"/>
      <c r="BG924" s="55"/>
      <c r="BH924" s="55"/>
      <c r="BI924" s="55"/>
      <c r="BJ924" s="55"/>
      <c r="BK924" s="55"/>
      <c r="BL924" s="55"/>
      <c r="BM924" s="55"/>
      <c r="BN924" s="55"/>
      <c r="BO924" s="55"/>
      <c r="BP924" s="55"/>
      <c r="BS924" s="13"/>
      <c r="BT924" s="13"/>
      <c r="BU924" s="55"/>
      <c r="BV924" s="55"/>
      <c r="BW924" s="13"/>
      <c r="BX924" s="13"/>
      <c r="BY924" s="55"/>
      <c r="BZ924" s="55"/>
      <c r="CA924" s="55"/>
      <c r="CB924" s="55"/>
      <c r="CC924" s="55"/>
      <c r="CD924" s="55"/>
      <c r="CE924" s="13"/>
      <c r="CJ924" s="65"/>
      <c r="CK924" s="65"/>
      <c r="CL924" s="65"/>
      <c r="CM924" s="65"/>
      <c r="CN924" s="65"/>
      <c r="CO924" s="65"/>
      <c r="CP924" s="65"/>
      <c r="CQ924" s="216"/>
      <c r="CR924" s="65"/>
      <c r="CS924" s="65"/>
      <c r="CT924" s="65"/>
      <c r="CU924" s="65"/>
      <c r="CV924" s="65"/>
      <c r="CY924" s="65"/>
      <c r="CZ924" s="65"/>
      <c r="DA924" s="65"/>
      <c r="DB924" s="65"/>
      <c r="DC924" s="65"/>
      <c r="DD924" s="65"/>
      <c r="DE924" s="65"/>
      <c r="DF924" s="216"/>
      <c r="DG924" s="65"/>
      <c r="DH924" s="65"/>
      <c r="DI924" s="65"/>
      <c r="DJ924" s="65"/>
      <c r="DK924" s="65"/>
      <c r="DN924" s="65"/>
      <c r="DO924" s="65"/>
      <c r="DP924" s="65"/>
      <c r="DQ924" s="65"/>
      <c r="DR924" s="65"/>
      <c r="DS924" s="65"/>
      <c r="DT924" s="65"/>
      <c r="DU924" s="216"/>
      <c r="DV924" s="65"/>
      <c r="DW924" s="65"/>
      <c r="DX924" s="65"/>
      <c r="DY924" s="65"/>
      <c r="DZ924" s="65"/>
      <c r="EC924" s="65"/>
      <c r="ED924" s="65"/>
      <c r="EE924" s="65"/>
      <c r="EF924" s="65"/>
      <c r="EG924" s="65"/>
      <c r="EH924" s="65"/>
      <c r="EI924" s="65"/>
      <c r="EJ924" s="217"/>
      <c r="EK924" s="65"/>
      <c r="EL924" s="65"/>
      <c r="EM924" s="65"/>
      <c r="EN924" s="65"/>
      <c r="EO924" s="65"/>
      <c r="ER924" s="211"/>
      <c r="ES924" s="55"/>
      <c r="ET924" s="55"/>
      <c r="EU924" s="55"/>
    </row>
    <row r="925" spans="1:163" s="14" customFormat="1" ht="18.75" customHeight="1" x14ac:dyDescent="0.4">
      <c r="A925" s="13"/>
      <c r="B925" s="13"/>
      <c r="C925" s="55"/>
      <c r="D925" s="55"/>
      <c r="E925" s="13"/>
      <c r="F925" s="13"/>
      <c r="G925" s="55"/>
      <c r="H925" s="55"/>
      <c r="I925" s="55"/>
      <c r="J925" s="55"/>
      <c r="K925" s="55"/>
      <c r="L925" s="55"/>
      <c r="M925" s="55"/>
      <c r="N925" s="55"/>
      <c r="O925" s="55"/>
      <c r="P925" s="55"/>
      <c r="Q925" s="55"/>
      <c r="R925" s="55"/>
      <c r="S925" s="55"/>
      <c r="T925" s="55"/>
      <c r="U925" s="55"/>
      <c r="V925" s="13"/>
      <c r="W925" s="55"/>
      <c r="X925" s="55"/>
      <c r="Y925" s="55"/>
      <c r="Z925" s="55"/>
      <c r="AA925" s="55"/>
      <c r="AB925" s="55"/>
      <c r="AC925" s="55"/>
      <c r="AD925" s="55"/>
      <c r="AE925" s="55"/>
      <c r="AF925" s="55"/>
      <c r="AG925" s="55"/>
      <c r="AH925" s="55"/>
      <c r="AI925" s="13"/>
      <c r="AJ925" s="55"/>
      <c r="AK925" s="55"/>
      <c r="AL925" s="55"/>
      <c r="AM925" s="55"/>
      <c r="AN925" s="55"/>
      <c r="AO925" s="55"/>
      <c r="AP925" s="55"/>
      <c r="AQ925" s="55"/>
      <c r="AR925" s="55"/>
      <c r="AS925" s="55"/>
      <c r="AT925" s="55"/>
      <c r="AU925" s="55"/>
      <c r="AV925" s="13"/>
      <c r="AW925" s="55"/>
      <c r="AX925" s="55"/>
      <c r="AY925" s="55"/>
      <c r="AZ925" s="55"/>
      <c r="BA925" s="55"/>
      <c r="BB925" s="55"/>
      <c r="BC925" s="55"/>
      <c r="BD925" s="55"/>
      <c r="BE925" s="55"/>
      <c r="BF925" s="55"/>
      <c r="BG925" s="55"/>
      <c r="BH925" s="55"/>
      <c r="BI925" s="55"/>
      <c r="BJ925" s="55"/>
      <c r="BK925" s="55"/>
      <c r="BL925" s="55"/>
      <c r="BM925" s="55"/>
      <c r="BN925" s="55"/>
      <c r="BO925" s="55"/>
      <c r="BP925" s="55"/>
      <c r="BS925" s="13"/>
      <c r="BT925" s="13"/>
      <c r="BU925" s="55"/>
      <c r="BV925" s="55"/>
      <c r="BW925" s="13"/>
      <c r="BX925" s="13"/>
      <c r="BY925" s="55"/>
      <c r="BZ925" s="55"/>
      <c r="CA925" s="55"/>
      <c r="CB925" s="55"/>
      <c r="CC925" s="55"/>
      <c r="CD925" s="55"/>
      <c r="CE925" s="13"/>
      <c r="CJ925" s="789" t="s">
        <v>444</v>
      </c>
      <c r="CK925" s="789"/>
      <c r="CL925" s="789"/>
      <c r="CM925" s="789"/>
      <c r="CN925" s="789"/>
      <c r="CO925" s="789"/>
      <c r="CP925" s="789"/>
      <c r="CQ925" s="789"/>
      <c r="CR925" s="789"/>
      <c r="CS925" s="789"/>
      <c r="CT925" s="789"/>
      <c r="CU925" s="789"/>
      <c r="CV925" s="789"/>
      <c r="CW925" s="789"/>
      <c r="CY925" s="789" t="s">
        <v>444</v>
      </c>
      <c r="CZ925" s="789"/>
      <c r="DA925" s="789"/>
      <c r="DB925" s="789"/>
      <c r="DC925" s="789"/>
      <c r="DD925" s="789"/>
      <c r="DE925" s="789"/>
      <c r="DF925" s="789"/>
      <c r="DG925" s="789"/>
      <c r="DH925" s="789"/>
      <c r="DI925" s="789"/>
      <c r="DJ925" s="789"/>
      <c r="DK925" s="789"/>
      <c r="DL925" s="789"/>
      <c r="DN925" s="789" t="s">
        <v>444</v>
      </c>
      <c r="DO925" s="789"/>
      <c r="DP925" s="789"/>
      <c r="DQ925" s="789"/>
      <c r="DR925" s="789"/>
      <c r="DS925" s="789"/>
      <c r="DT925" s="789"/>
      <c r="DU925" s="789"/>
      <c r="DV925" s="789"/>
      <c r="DW925" s="789"/>
      <c r="DX925" s="789"/>
      <c r="DY925" s="789"/>
      <c r="DZ925" s="789"/>
      <c r="EA925" s="789"/>
      <c r="EC925" s="789" t="s">
        <v>444</v>
      </c>
      <c r="ED925" s="789"/>
      <c r="EE925" s="789"/>
      <c r="EF925" s="789"/>
      <c r="EG925" s="789"/>
      <c r="EH925" s="789"/>
      <c r="EI925" s="789"/>
      <c r="EJ925" s="789"/>
      <c r="EK925" s="789"/>
      <c r="EL925" s="789"/>
      <c r="EM925" s="789"/>
      <c r="EN925" s="789"/>
      <c r="EO925" s="789"/>
      <c r="EP925" s="789"/>
      <c r="ER925" s="211"/>
      <c r="ES925" s="55"/>
      <c r="ET925" s="55"/>
      <c r="EU925" s="55"/>
    </row>
    <row r="926" spans="1:163" s="14" customFormat="1" ht="18.75" customHeight="1" x14ac:dyDescent="0.4">
      <c r="A926" s="13"/>
      <c r="B926" s="13"/>
      <c r="C926" s="55"/>
      <c r="D926" s="55"/>
      <c r="E926" s="13"/>
      <c r="F926" s="13"/>
      <c r="G926" s="55"/>
      <c r="H926" s="55"/>
      <c r="I926" s="55"/>
      <c r="J926" s="55"/>
      <c r="K926" s="55"/>
      <c r="L926" s="55"/>
      <c r="M926" s="55"/>
      <c r="N926" s="55"/>
      <c r="O926" s="55"/>
      <c r="P926" s="55"/>
      <c r="Q926" s="55"/>
      <c r="R926" s="55"/>
      <c r="S926" s="55"/>
      <c r="T926" s="55"/>
      <c r="U926" s="55"/>
      <c r="V926" s="13"/>
      <c r="W926" s="55"/>
      <c r="X926" s="55"/>
      <c r="Y926" s="55"/>
      <c r="Z926" s="55"/>
      <c r="AA926" s="55"/>
      <c r="AB926" s="55"/>
      <c r="AC926" s="55"/>
      <c r="AD926" s="55"/>
      <c r="AE926" s="55"/>
      <c r="AF926" s="55"/>
      <c r="AG926" s="55"/>
      <c r="AH926" s="55"/>
      <c r="AI926" s="13"/>
      <c r="AJ926" s="55"/>
      <c r="AK926" s="55"/>
      <c r="AL926" s="55"/>
      <c r="AM926" s="55"/>
      <c r="AN926" s="55"/>
      <c r="AO926" s="55"/>
      <c r="AP926" s="55"/>
      <c r="AQ926" s="55"/>
      <c r="AR926" s="55"/>
      <c r="AS926" s="55"/>
      <c r="AT926" s="55"/>
      <c r="AU926" s="55"/>
      <c r="AV926" s="13"/>
      <c r="AW926" s="55"/>
      <c r="AX926" s="55"/>
      <c r="AY926" s="55"/>
      <c r="AZ926" s="55"/>
      <c r="BA926" s="55"/>
      <c r="BB926" s="55"/>
      <c r="BC926" s="55"/>
      <c r="BD926" s="55"/>
      <c r="BE926" s="55"/>
      <c r="BF926" s="55"/>
      <c r="BG926" s="55"/>
      <c r="BH926" s="55"/>
      <c r="BI926" s="55"/>
      <c r="BJ926" s="55"/>
      <c r="BK926" s="206"/>
      <c r="BL926" s="206"/>
      <c r="BM926" s="206"/>
      <c r="BN926" s="206"/>
      <c r="BO926" s="55"/>
      <c r="BP926" s="55"/>
      <c r="BS926" s="13"/>
      <c r="BT926" s="13"/>
      <c r="BU926" s="55"/>
      <c r="BV926" s="55"/>
      <c r="BW926" s="13"/>
      <c r="BX926" s="13"/>
      <c r="BY926" s="55"/>
      <c r="BZ926" s="55"/>
      <c r="CA926" s="55"/>
      <c r="CB926" s="55"/>
      <c r="CC926" s="55"/>
      <c r="CD926" s="55"/>
      <c r="CE926" s="13"/>
      <c r="CJ926" s="789"/>
      <c r="CK926" s="789"/>
      <c r="CL926" s="789"/>
      <c r="CM926" s="789"/>
      <c r="CN926" s="789"/>
      <c r="CO926" s="789"/>
      <c r="CP926" s="789"/>
      <c r="CQ926" s="789"/>
      <c r="CR926" s="789"/>
      <c r="CS926" s="789"/>
      <c r="CT926" s="789"/>
      <c r="CU926" s="789"/>
      <c r="CV926" s="789"/>
      <c r="CW926" s="789"/>
      <c r="CY926" s="789"/>
      <c r="CZ926" s="789"/>
      <c r="DA926" s="789"/>
      <c r="DB926" s="789"/>
      <c r="DC926" s="789"/>
      <c r="DD926" s="789"/>
      <c r="DE926" s="789"/>
      <c r="DF926" s="789"/>
      <c r="DG926" s="789"/>
      <c r="DH926" s="789"/>
      <c r="DI926" s="789"/>
      <c r="DJ926" s="789"/>
      <c r="DK926" s="789"/>
      <c r="DL926" s="789"/>
      <c r="DN926" s="789"/>
      <c r="DO926" s="789"/>
      <c r="DP926" s="789"/>
      <c r="DQ926" s="789"/>
      <c r="DR926" s="789"/>
      <c r="DS926" s="789"/>
      <c r="DT926" s="789"/>
      <c r="DU926" s="789"/>
      <c r="DV926" s="789"/>
      <c r="DW926" s="789"/>
      <c r="DX926" s="789"/>
      <c r="DY926" s="789"/>
      <c r="DZ926" s="789"/>
      <c r="EA926" s="789"/>
      <c r="EC926" s="789"/>
      <c r="ED926" s="789"/>
      <c r="EE926" s="789"/>
      <c r="EF926" s="789"/>
      <c r="EG926" s="789"/>
      <c r="EH926" s="789"/>
      <c r="EI926" s="789"/>
      <c r="EJ926" s="789"/>
      <c r="EK926" s="789"/>
      <c r="EL926" s="789"/>
      <c r="EM926" s="789"/>
      <c r="EN926" s="789"/>
      <c r="EO926" s="789"/>
      <c r="EP926" s="789"/>
      <c r="ER926" s="211"/>
      <c r="ES926" s="55"/>
      <c r="ET926" s="55"/>
      <c r="EU926" s="55"/>
    </row>
    <row r="927" spans="1:163" s="14" customFormat="1" ht="18.75" customHeight="1" x14ac:dyDescent="0.4">
      <c r="A927" s="13"/>
      <c r="B927" s="13"/>
      <c r="C927" s="55"/>
      <c r="D927" s="55"/>
      <c r="E927" s="13"/>
      <c r="F927" s="13"/>
      <c r="G927" s="55"/>
      <c r="H927" s="55"/>
      <c r="I927" s="55"/>
      <c r="J927" s="55"/>
      <c r="K927" s="55"/>
      <c r="L927" s="55"/>
      <c r="M927" s="55"/>
      <c r="N927" s="55"/>
      <c r="O927" s="55"/>
      <c r="P927" s="55"/>
      <c r="Q927" s="55"/>
      <c r="R927" s="55"/>
      <c r="S927" s="55"/>
      <c r="T927" s="55"/>
      <c r="U927" s="55"/>
      <c r="V927" s="13"/>
      <c r="W927" s="55"/>
      <c r="X927" s="55"/>
      <c r="Y927" s="55"/>
      <c r="Z927" s="55"/>
      <c r="AA927" s="55"/>
      <c r="AB927" s="55"/>
      <c r="AC927" s="55"/>
      <c r="AD927" s="55"/>
      <c r="AE927" s="55"/>
      <c r="AF927" s="55"/>
      <c r="AG927" s="55"/>
      <c r="AH927" s="55"/>
      <c r="AI927" s="13"/>
      <c r="AJ927" s="55"/>
      <c r="AK927" s="55"/>
      <c r="AL927" s="55"/>
      <c r="AM927" s="55"/>
      <c r="AN927" s="55"/>
      <c r="AO927" s="55"/>
      <c r="AP927" s="55"/>
      <c r="AQ927" s="55"/>
      <c r="AR927" s="55"/>
      <c r="AS927" s="55"/>
      <c r="AT927" s="55"/>
      <c r="AU927" s="55"/>
      <c r="AV927" s="13"/>
      <c r="AW927" s="55"/>
      <c r="AX927" s="55"/>
      <c r="AY927" s="55"/>
      <c r="AZ927" s="55"/>
      <c r="BA927" s="55"/>
      <c r="BB927" s="55"/>
      <c r="BC927" s="55"/>
      <c r="BD927" s="55"/>
      <c r="BE927" s="55"/>
      <c r="BF927" s="55"/>
      <c r="BG927" s="55"/>
      <c r="BH927" s="55"/>
      <c r="BI927" s="55"/>
      <c r="BJ927" s="55"/>
      <c r="BK927" s="55"/>
      <c r="BL927" s="55"/>
      <c r="BM927" s="55"/>
      <c r="BN927" s="55"/>
      <c r="BO927" s="55"/>
      <c r="BP927" s="55"/>
      <c r="BS927" s="13"/>
      <c r="BT927" s="13"/>
      <c r="BU927" s="55"/>
      <c r="BV927" s="55"/>
      <c r="BW927" s="13"/>
      <c r="BX927" s="13"/>
      <c r="BY927" s="55"/>
      <c r="BZ927" s="55"/>
      <c r="CA927" s="55"/>
      <c r="CB927" s="55"/>
      <c r="CC927" s="55"/>
      <c r="CD927" s="55"/>
      <c r="CE927" s="13"/>
      <c r="CJ927" s="789" t="s">
        <v>442</v>
      </c>
      <c r="CK927" s="789"/>
      <c r="CL927" s="789"/>
      <c r="CM927" s="789"/>
      <c r="CN927" s="789"/>
      <c r="CO927" s="789"/>
      <c r="CP927" s="789"/>
      <c r="CQ927" s="789"/>
      <c r="CR927" s="789"/>
      <c r="CS927" s="789"/>
      <c r="CT927" s="789"/>
      <c r="CU927" s="789"/>
      <c r="CV927" s="789"/>
      <c r="CW927" s="789"/>
      <c r="CY927" s="789" t="s">
        <v>442</v>
      </c>
      <c r="CZ927" s="789"/>
      <c r="DA927" s="789"/>
      <c r="DB927" s="789"/>
      <c r="DC927" s="789"/>
      <c r="DD927" s="789"/>
      <c r="DE927" s="789"/>
      <c r="DF927" s="789"/>
      <c r="DG927" s="789"/>
      <c r="DH927" s="789"/>
      <c r="DI927" s="789"/>
      <c r="DJ927" s="789"/>
      <c r="DK927" s="789"/>
      <c r="DL927" s="789"/>
      <c r="DN927" s="789" t="s">
        <v>442</v>
      </c>
      <c r="DO927" s="789"/>
      <c r="DP927" s="789"/>
      <c r="DQ927" s="789"/>
      <c r="DR927" s="789"/>
      <c r="DS927" s="789"/>
      <c r="DT927" s="789"/>
      <c r="DU927" s="789"/>
      <c r="DV927" s="789"/>
      <c r="DW927" s="789"/>
      <c r="DX927" s="789"/>
      <c r="DY927" s="789"/>
      <c r="DZ927" s="789"/>
      <c r="EA927" s="789"/>
      <c r="EC927" s="789" t="s">
        <v>442</v>
      </c>
      <c r="ED927" s="789"/>
      <c r="EE927" s="789"/>
      <c r="EF927" s="789"/>
      <c r="EG927" s="789"/>
      <c r="EH927" s="789"/>
      <c r="EI927" s="789"/>
      <c r="EJ927" s="789"/>
      <c r="EK927" s="789"/>
      <c r="EL927" s="789"/>
      <c r="EM927" s="789"/>
      <c r="EN927" s="789"/>
      <c r="EO927" s="789"/>
      <c r="EP927" s="789"/>
      <c r="ER927" s="211"/>
      <c r="ES927" s="206"/>
      <c r="ET927" s="206"/>
      <c r="EU927" s="206"/>
    </row>
    <row r="928" spans="1:163" s="14" customFormat="1" ht="18.75" customHeight="1" x14ac:dyDescent="0.4">
      <c r="A928" s="13"/>
      <c r="B928" s="13"/>
      <c r="C928" s="55"/>
      <c r="D928" s="55"/>
      <c r="E928" s="13"/>
      <c r="F928" s="13"/>
      <c r="G928" s="55"/>
      <c r="H928" s="55"/>
      <c r="I928" s="55"/>
      <c r="J928" s="55"/>
      <c r="K928" s="55"/>
      <c r="L928" s="55"/>
      <c r="M928" s="55"/>
      <c r="N928" s="55"/>
      <c r="O928" s="55"/>
      <c r="P928" s="55"/>
      <c r="Q928" s="55"/>
      <c r="R928" s="55"/>
      <c r="S928" s="55"/>
      <c r="T928" s="55"/>
      <c r="U928" s="55"/>
      <c r="V928" s="13"/>
      <c r="W928" s="55"/>
      <c r="X928" s="55"/>
      <c r="Y928" s="55"/>
      <c r="Z928" s="55"/>
      <c r="AA928" s="55"/>
      <c r="AB928" s="55"/>
      <c r="AC928" s="55"/>
      <c r="AD928" s="55"/>
      <c r="AE928" s="55"/>
      <c r="AF928" s="55"/>
      <c r="AG928" s="55"/>
      <c r="AH928" s="55"/>
      <c r="AI928" s="13"/>
      <c r="AJ928" s="55"/>
      <c r="AK928" s="55"/>
      <c r="AL928" s="55"/>
      <c r="AM928" s="55"/>
      <c r="AN928" s="55"/>
      <c r="AO928" s="55"/>
      <c r="AP928" s="55"/>
      <c r="AQ928" s="55"/>
      <c r="AR928" s="55"/>
      <c r="AS928" s="55"/>
      <c r="AT928" s="55"/>
      <c r="AU928" s="55"/>
      <c r="AV928" s="13"/>
      <c r="AW928" s="55"/>
      <c r="AX928" s="55"/>
      <c r="AY928" s="55"/>
      <c r="AZ928" s="55"/>
      <c r="BA928" s="55"/>
      <c r="BB928" s="55"/>
      <c r="BC928" s="55"/>
      <c r="BD928" s="55"/>
      <c r="BE928" s="55"/>
      <c r="BF928" s="55"/>
      <c r="BG928" s="55"/>
      <c r="BH928" s="55"/>
      <c r="BI928" s="55"/>
      <c r="BJ928" s="55"/>
      <c r="BK928" s="55"/>
      <c r="BL928" s="55"/>
      <c r="BM928" s="55"/>
      <c r="BN928" s="55"/>
      <c r="BO928" s="55"/>
      <c r="BP928" s="55"/>
      <c r="BS928" s="13"/>
      <c r="BT928" s="13"/>
      <c r="BU928" s="55"/>
      <c r="BV928" s="55"/>
      <c r="BW928" s="13"/>
      <c r="BX928" s="13"/>
      <c r="BY928" s="55"/>
      <c r="BZ928" s="55"/>
      <c r="CA928" s="55"/>
      <c r="CB928" s="55"/>
      <c r="CC928" s="55"/>
      <c r="CD928" s="55"/>
      <c r="CE928" s="13"/>
      <c r="CJ928" s="65"/>
      <c r="CK928" s="65"/>
      <c r="CL928" s="65"/>
      <c r="CM928" s="65"/>
      <c r="CN928" s="65"/>
      <c r="CO928" s="65"/>
      <c r="CP928" s="65"/>
      <c r="CQ928" s="216"/>
      <c r="CR928" s="65"/>
      <c r="CS928" s="65"/>
      <c r="CT928" s="65"/>
      <c r="CU928" s="65"/>
      <c r="CV928" s="66"/>
      <c r="CY928" s="65"/>
      <c r="CZ928" s="65"/>
      <c r="DA928" s="65"/>
      <c r="DB928" s="65"/>
      <c r="DC928" s="65"/>
      <c r="DD928" s="65"/>
      <c r="DE928" s="65"/>
      <c r="DF928" s="216"/>
      <c r="DG928" s="65"/>
      <c r="DH928" s="65"/>
      <c r="DI928" s="65"/>
      <c r="DJ928" s="65"/>
      <c r="DK928" s="66"/>
      <c r="DN928" s="65"/>
      <c r="DO928" s="65"/>
      <c r="DP928" s="65"/>
      <c r="DQ928" s="65"/>
      <c r="DR928" s="65"/>
      <c r="DS928" s="65"/>
      <c r="DT928" s="65"/>
      <c r="DU928" s="216"/>
      <c r="DV928" s="65"/>
      <c r="DW928" s="65"/>
      <c r="DX928" s="65"/>
      <c r="DY928" s="65"/>
      <c r="DZ928" s="66"/>
      <c r="EC928" s="65"/>
      <c r="ED928" s="65"/>
      <c r="EE928" s="65"/>
      <c r="EF928" s="65"/>
      <c r="EG928" s="65"/>
      <c r="EH928" s="65"/>
      <c r="EI928" s="65"/>
      <c r="EJ928" s="216"/>
      <c r="EK928" s="65"/>
      <c r="EL928" s="65"/>
      <c r="EM928" s="65"/>
      <c r="EN928" s="65"/>
      <c r="EO928" s="66"/>
      <c r="ER928" s="211"/>
      <c r="ES928" s="55"/>
      <c r="ET928" s="55"/>
      <c r="EU928" s="55"/>
    </row>
    <row r="929" spans="1:163" s="14" customFormat="1" ht="18.75" customHeight="1" x14ac:dyDescent="0.4">
      <c r="A929" s="13"/>
      <c r="B929" s="13"/>
      <c r="C929" s="55"/>
      <c r="D929" s="55"/>
      <c r="E929" s="13"/>
      <c r="F929" s="13"/>
      <c r="G929" s="55"/>
      <c r="H929" s="55"/>
      <c r="I929" s="55"/>
      <c r="J929" s="55"/>
      <c r="K929" s="55"/>
      <c r="L929" s="55"/>
      <c r="M929" s="55"/>
      <c r="N929" s="55"/>
      <c r="O929" s="55"/>
      <c r="P929" s="55"/>
      <c r="Q929" s="55"/>
      <c r="R929" s="55"/>
      <c r="S929" s="55"/>
      <c r="T929" s="55"/>
      <c r="U929" s="55"/>
      <c r="V929" s="13"/>
      <c r="W929" s="55"/>
      <c r="X929" s="55"/>
      <c r="Y929" s="55"/>
      <c r="Z929" s="55"/>
      <c r="AA929" s="55"/>
      <c r="AB929" s="55"/>
      <c r="AC929" s="55"/>
      <c r="AD929" s="55"/>
      <c r="AE929" s="55"/>
      <c r="AF929" s="55"/>
      <c r="AG929" s="55"/>
      <c r="AH929" s="55"/>
      <c r="AI929" s="13"/>
      <c r="AJ929" s="55"/>
      <c r="AK929" s="55"/>
      <c r="AL929" s="55"/>
      <c r="AM929" s="55"/>
      <c r="AN929" s="55"/>
      <c r="AO929" s="55"/>
      <c r="AP929" s="55"/>
      <c r="AQ929" s="55"/>
      <c r="AR929" s="55"/>
      <c r="AS929" s="55"/>
      <c r="AT929" s="55"/>
      <c r="AU929" s="55"/>
      <c r="AV929" s="13"/>
      <c r="AW929" s="55"/>
      <c r="AX929" s="55"/>
      <c r="AY929" s="55"/>
      <c r="AZ929" s="55"/>
      <c r="BA929" s="55"/>
      <c r="BB929" s="55"/>
      <c r="BC929" s="55"/>
      <c r="BD929" s="55"/>
      <c r="BE929" s="55"/>
      <c r="BF929" s="55"/>
      <c r="BG929" s="55"/>
      <c r="BH929" s="55"/>
      <c r="BI929" s="55"/>
      <c r="BJ929" s="55"/>
      <c r="BK929" s="55"/>
      <c r="BL929" s="55"/>
      <c r="BM929" s="55"/>
      <c r="BN929" s="55"/>
      <c r="BO929" s="55"/>
      <c r="BP929" s="55"/>
      <c r="BS929" s="13"/>
      <c r="BT929" s="13"/>
      <c r="BU929" s="55"/>
      <c r="BV929" s="55"/>
      <c r="BW929" s="13"/>
      <c r="BX929" s="13"/>
      <c r="BY929" s="55"/>
      <c r="BZ929" s="55"/>
      <c r="CA929" s="55"/>
      <c r="CB929" s="55"/>
      <c r="CC929" s="55"/>
      <c r="CD929" s="55"/>
      <c r="CE929" s="13"/>
      <c r="CJ929" s="789" t="s">
        <v>444</v>
      </c>
      <c r="CK929" s="789"/>
      <c r="CL929" s="789"/>
      <c r="CM929" s="789"/>
      <c r="CN929" s="789"/>
      <c r="CO929" s="789"/>
      <c r="CP929" s="789"/>
      <c r="CQ929" s="789"/>
      <c r="CR929" s="789"/>
      <c r="CS929" s="789"/>
      <c r="CT929" s="789"/>
      <c r="CU929" s="789"/>
      <c r="CV929" s="789"/>
      <c r="CW929" s="789"/>
      <c r="CY929" s="789" t="s">
        <v>444</v>
      </c>
      <c r="CZ929" s="789"/>
      <c r="DA929" s="789"/>
      <c r="DB929" s="789"/>
      <c r="DC929" s="789"/>
      <c r="DD929" s="789"/>
      <c r="DE929" s="789"/>
      <c r="DF929" s="789"/>
      <c r="DG929" s="789"/>
      <c r="DH929" s="789"/>
      <c r="DI929" s="789"/>
      <c r="DJ929" s="789"/>
      <c r="DK929" s="789"/>
      <c r="DL929" s="789"/>
      <c r="DN929" s="789" t="s">
        <v>444</v>
      </c>
      <c r="DO929" s="789"/>
      <c r="DP929" s="789"/>
      <c r="DQ929" s="789"/>
      <c r="DR929" s="789"/>
      <c r="DS929" s="789"/>
      <c r="DT929" s="789"/>
      <c r="DU929" s="789"/>
      <c r="DV929" s="789"/>
      <c r="DW929" s="789"/>
      <c r="DX929" s="789"/>
      <c r="DY929" s="789"/>
      <c r="DZ929" s="789"/>
      <c r="EA929" s="789"/>
      <c r="EC929" s="789" t="s">
        <v>444</v>
      </c>
      <c r="ED929" s="789"/>
      <c r="EE929" s="789"/>
      <c r="EF929" s="789"/>
      <c r="EG929" s="789"/>
      <c r="EH929" s="789"/>
      <c r="EI929" s="789"/>
      <c r="EJ929" s="789"/>
      <c r="EK929" s="789"/>
      <c r="EL929" s="789"/>
      <c r="EM929" s="789"/>
      <c r="EN929" s="789"/>
      <c r="EO929" s="789"/>
      <c r="EP929" s="789"/>
      <c r="ER929" s="211"/>
      <c r="ES929" s="55"/>
      <c r="ET929" s="55"/>
      <c r="EU929" s="55"/>
    </row>
    <row r="930" spans="1:163" s="14" customFormat="1" ht="18.75" customHeight="1" x14ac:dyDescent="0.4">
      <c r="A930" s="13"/>
      <c r="B930" s="13"/>
      <c r="C930" s="55"/>
      <c r="D930" s="55"/>
      <c r="E930" s="13"/>
      <c r="F930" s="13"/>
      <c r="G930" s="55"/>
      <c r="H930" s="55"/>
      <c r="I930" s="55"/>
      <c r="J930" s="55"/>
      <c r="K930" s="55"/>
      <c r="L930" s="55"/>
      <c r="M930" s="55"/>
      <c r="N930" s="55"/>
      <c r="O930" s="55"/>
      <c r="P930" s="55"/>
      <c r="Q930" s="55"/>
      <c r="R930" s="55"/>
      <c r="S930" s="55"/>
      <c r="T930" s="55"/>
      <c r="U930" s="55"/>
      <c r="V930" s="13"/>
      <c r="W930" s="55"/>
      <c r="X930" s="55"/>
      <c r="Y930" s="55"/>
      <c r="Z930" s="55"/>
      <c r="AA930" s="55"/>
      <c r="AB930" s="55"/>
      <c r="AC930" s="55"/>
      <c r="AD930" s="55"/>
      <c r="AE930" s="55"/>
      <c r="AF930" s="55"/>
      <c r="AG930" s="55"/>
      <c r="AH930" s="55"/>
      <c r="AI930" s="13"/>
      <c r="AJ930" s="55"/>
      <c r="AK930" s="55"/>
      <c r="AL930" s="55"/>
      <c r="AM930" s="55"/>
      <c r="AN930" s="55"/>
      <c r="AO930" s="55"/>
      <c r="AP930" s="55"/>
      <c r="AQ930" s="55"/>
      <c r="AR930" s="55"/>
      <c r="AS930" s="55"/>
      <c r="AT930" s="55"/>
      <c r="AU930" s="55"/>
      <c r="AV930" s="13"/>
      <c r="AW930" s="55"/>
      <c r="AX930" s="55"/>
      <c r="AY930" s="55"/>
      <c r="AZ930" s="55"/>
      <c r="BA930" s="55"/>
      <c r="BB930" s="55"/>
      <c r="BC930" s="55"/>
      <c r="BD930" s="55"/>
      <c r="BE930" s="55"/>
      <c r="BF930" s="55"/>
      <c r="BG930" s="55"/>
      <c r="BH930" s="55"/>
      <c r="BI930" s="55"/>
      <c r="BJ930" s="55"/>
      <c r="BK930" s="55"/>
      <c r="BL930" s="55"/>
      <c r="BM930" s="55"/>
      <c r="BN930" s="55"/>
      <c r="BO930" s="55"/>
      <c r="BP930" s="55"/>
      <c r="BS930" s="13"/>
      <c r="BT930" s="13"/>
      <c r="BU930" s="55"/>
      <c r="BV930" s="55"/>
      <c r="BW930" s="13"/>
      <c r="BX930" s="13"/>
      <c r="BY930" s="55"/>
      <c r="BZ930" s="55"/>
      <c r="CA930" s="55"/>
      <c r="CB930" s="55"/>
      <c r="CC930" s="55"/>
      <c r="CD930" s="55"/>
      <c r="CE930" s="13"/>
      <c r="CJ930" s="789"/>
      <c r="CK930" s="789"/>
      <c r="CL930" s="789"/>
      <c r="CM930" s="789"/>
      <c r="CN930" s="789"/>
      <c r="CO930" s="789"/>
      <c r="CP930" s="789"/>
      <c r="CQ930" s="789"/>
      <c r="CR930" s="789"/>
      <c r="CS930" s="789"/>
      <c r="CT930" s="789"/>
      <c r="CU930" s="789"/>
      <c r="CV930" s="789"/>
      <c r="CW930" s="789"/>
      <c r="CY930" s="789"/>
      <c r="CZ930" s="789"/>
      <c r="DA930" s="789"/>
      <c r="DB930" s="789"/>
      <c r="DC930" s="789"/>
      <c r="DD930" s="789"/>
      <c r="DE930" s="789"/>
      <c r="DF930" s="789"/>
      <c r="DG930" s="789"/>
      <c r="DH930" s="789"/>
      <c r="DI930" s="789"/>
      <c r="DJ930" s="789"/>
      <c r="DK930" s="789"/>
      <c r="DL930" s="789"/>
      <c r="DN930" s="789"/>
      <c r="DO930" s="789"/>
      <c r="DP930" s="789"/>
      <c r="DQ930" s="789"/>
      <c r="DR930" s="789"/>
      <c r="DS930" s="789"/>
      <c r="DT930" s="789"/>
      <c r="DU930" s="789"/>
      <c r="DV930" s="789"/>
      <c r="DW930" s="789"/>
      <c r="DX930" s="789"/>
      <c r="DY930" s="789"/>
      <c r="DZ930" s="789"/>
      <c r="EA930" s="789"/>
      <c r="EC930" s="789"/>
      <c r="ED930" s="789"/>
      <c r="EE930" s="789"/>
      <c r="EF930" s="789"/>
      <c r="EG930" s="789"/>
      <c r="EH930" s="789"/>
      <c r="EI930" s="789"/>
      <c r="EJ930" s="789"/>
      <c r="EK930" s="789"/>
      <c r="EL930" s="789"/>
      <c r="EM930" s="789"/>
      <c r="EN930" s="789"/>
      <c r="EO930" s="789"/>
      <c r="EP930" s="789"/>
      <c r="ER930" s="211"/>
      <c r="ES930" s="55"/>
      <c r="ET930" s="55"/>
      <c r="EU930" s="55"/>
    </row>
    <row r="931" spans="1:163" s="14" customFormat="1" ht="18.75" customHeight="1" x14ac:dyDescent="0.4">
      <c r="A931" s="13"/>
      <c r="B931" s="13"/>
      <c r="C931" s="55"/>
      <c r="D931" s="55"/>
      <c r="E931" s="13"/>
      <c r="F931" s="13"/>
      <c r="G931" s="55"/>
      <c r="H931" s="55"/>
      <c r="I931" s="55"/>
      <c r="J931" s="55"/>
      <c r="K931" s="55"/>
      <c r="L931" s="55"/>
      <c r="M931" s="55"/>
      <c r="N931" s="55"/>
      <c r="O931" s="55"/>
      <c r="P931" s="55"/>
      <c r="Q931" s="55"/>
      <c r="R931" s="55"/>
      <c r="S931" s="55"/>
      <c r="T931" s="55"/>
      <c r="U931" s="55"/>
      <c r="V931" s="13"/>
      <c r="W931" s="55"/>
      <c r="X931" s="55"/>
      <c r="Y931" s="55"/>
      <c r="Z931" s="55"/>
      <c r="AA931" s="55"/>
      <c r="AB931" s="55"/>
      <c r="AC931" s="55"/>
      <c r="AD931" s="55"/>
      <c r="AE931" s="55"/>
      <c r="AF931" s="55"/>
      <c r="AG931" s="55"/>
      <c r="AH931" s="55"/>
      <c r="AI931" s="13"/>
      <c r="AJ931" s="55"/>
      <c r="AK931" s="55"/>
      <c r="AL931" s="55"/>
      <c r="AM931" s="55"/>
      <c r="AN931" s="55"/>
      <c r="AO931" s="55"/>
      <c r="AP931" s="55"/>
      <c r="AQ931" s="55"/>
      <c r="AR931" s="55"/>
      <c r="AS931" s="55"/>
      <c r="AT931" s="55"/>
      <c r="AU931" s="55"/>
      <c r="AV931" s="13"/>
      <c r="AW931" s="55"/>
      <c r="AX931" s="55"/>
      <c r="AY931" s="55"/>
      <c r="AZ931" s="55"/>
      <c r="BA931" s="55"/>
      <c r="BB931" s="55"/>
      <c r="BC931" s="55"/>
      <c r="BD931" s="55"/>
      <c r="BE931" s="55"/>
      <c r="BF931" s="55"/>
      <c r="BG931" s="55"/>
      <c r="BH931" s="55"/>
      <c r="BI931" s="55"/>
      <c r="BJ931" s="55"/>
      <c r="BK931" s="55"/>
      <c r="BL931" s="55"/>
      <c r="BM931" s="55"/>
      <c r="BN931" s="55"/>
      <c r="BO931" s="55"/>
      <c r="BP931" s="55"/>
      <c r="BS931" s="13"/>
      <c r="BT931" s="13"/>
      <c r="BU931" s="55"/>
      <c r="BV931" s="55"/>
      <c r="BW931" s="13"/>
      <c r="BX931" s="13"/>
      <c r="BY931" s="55"/>
      <c r="BZ931" s="55"/>
      <c r="CA931" s="55"/>
      <c r="CB931" s="55"/>
      <c r="CC931" s="55"/>
      <c r="CD931" s="55"/>
      <c r="CE931" s="13"/>
      <c r="CJ931" s="789" t="s">
        <v>442</v>
      </c>
      <c r="CK931" s="789"/>
      <c r="CL931" s="789"/>
      <c r="CM931" s="789"/>
      <c r="CN931" s="789"/>
      <c r="CO931" s="789"/>
      <c r="CP931" s="789"/>
      <c r="CQ931" s="789"/>
      <c r="CR931" s="789"/>
      <c r="CS931" s="789"/>
      <c r="CT931" s="789"/>
      <c r="CU931" s="789"/>
      <c r="CV931" s="789"/>
      <c r="CW931" s="789"/>
      <c r="CY931" s="789" t="s">
        <v>442</v>
      </c>
      <c r="CZ931" s="789"/>
      <c r="DA931" s="789"/>
      <c r="DB931" s="789"/>
      <c r="DC931" s="789"/>
      <c r="DD931" s="789"/>
      <c r="DE931" s="789"/>
      <c r="DF931" s="789"/>
      <c r="DG931" s="789"/>
      <c r="DH931" s="789"/>
      <c r="DI931" s="789"/>
      <c r="DJ931" s="789"/>
      <c r="DK931" s="789"/>
      <c r="DL931" s="789"/>
      <c r="DN931" s="789" t="s">
        <v>442</v>
      </c>
      <c r="DO931" s="789"/>
      <c r="DP931" s="789"/>
      <c r="DQ931" s="789"/>
      <c r="DR931" s="789"/>
      <c r="DS931" s="789"/>
      <c r="DT931" s="789"/>
      <c r="DU931" s="789"/>
      <c r="DV931" s="789"/>
      <c r="DW931" s="789"/>
      <c r="DX931" s="789"/>
      <c r="DY931" s="789"/>
      <c r="DZ931" s="789"/>
      <c r="EA931" s="789"/>
      <c r="EC931" s="789" t="s">
        <v>442</v>
      </c>
      <c r="ED931" s="789"/>
      <c r="EE931" s="789"/>
      <c r="EF931" s="789"/>
      <c r="EG931" s="789"/>
      <c r="EH931" s="789"/>
      <c r="EI931" s="789"/>
      <c r="EJ931" s="789"/>
      <c r="EK931" s="789"/>
      <c r="EL931" s="789"/>
      <c r="EM931" s="789"/>
      <c r="EN931" s="789"/>
      <c r="EO931" s="789"/>
      <c r="EP931" s="789"/>
      <c r="ER931" s="211"/>
      <c r="ES931" s="55"/>
      <c r="ET931" s="55"/>
      <c r="EU931" s="55"/>
    </row>
    <row r="932" spans="1:163" s="14" customFormat="1" ht="18.75" customHeight="1" x14ac:dyDescent="0.4">
      <c r="A932" s="13"/>
      <c r="B932" s="13"/>
      <c r="C932" s="55"/>
      <c r="D932" s="55"/>
      <c r="E932" s="13"/>
      <c r="F932" s="13"/>
      <c r="G932" s="55"/>
      <c r="H932" s="55"/>
      <c r="I932" s="55"/>
      <c r="J932" s="55"/>
      <c r="K932" s="55"/>
      <c r="L932" s="55"/>
      <c r="M932" s="55"/>
      <c r="N932" s="55"/>
      <c r="O932" s="55"/>
      <c r="P932" s="55"/>
      <c r="Q932" s="55"/>
      <c r="R932" s="55"/>
      <c r="S932" s="55"/>
      <c r="T932" s="55"/>
      <c r="U932" s="55"/>
      <c r="V932" s="13"/>
      <c r="W932" s="55"/>
      <c r="X932" s="55"/>
      <c r="Y932" s="55"/>
      <c r="Z932" s="55"/>
      <c r="AA932" s="55"/>
      <c r="AB932" s="55"/>
      <c r="AC932" s="55"/>
      <c r="AD932" s="55"/>
      <c r="AE932" s="55"/>
      <c r="AF932" s="55"/>
      <c r="AG932" s="55"/>
      <c r="AH932" s="55"/>
      <c r="AI932" s="13"/>
      <c r="AJ932" s="55"/>
      <c r="AK932" s="55"/>
      <c r="AL932" s="55"/>
      <c r="AM932" s="55"/>
      <c r="AN932" s="55"/>
      <c r="AO932" s="55"/>
      <c r="AP932" s="55"/>
      <c r="AQ932" s="55"/>
      <c r="AR932" s="55"/>
      <c r="AS932" s="55"/>
      <c r="AT932" s="55"/>
      <c r="AU932" s="55"/>
      <c r="AV932" s="13"/>
      <c r="AW932" s="55"/>
      <c r="AX932" s="55"/>
      <c r="AY932" s="55"/>
      <c r="AZ932" s="55"/>
      <c r="BA932" s="55"/>
      <c r="BB932" s="55"/>
      <c r="BC932" s="55"/>
      <c r="BD932" s="55"/>
      <c r="BE932" s="55"/>
      <c r="BF932" s="55"/>
      <c r="BG932" s="55"/>
      <c r="BH932" s="55"/>
      <c r="BI932" s="55"/>
      <c r="BJ932" s="55"/>
      <c r="BK932" s="55"/>
      <c r="BL932" s="55"/>
      <c r="BM932" s="55"/>
      <c r="BN932" s="55"/>
      <c r="BO932" s="55"/>
      <c r="BP932" s="55"/>
      <c r="BS932" s="13"/>
      <c r="BT932" s="13"/>
      <c r="BU932" s="55"/>
      <c r="BV932" s="55"/>
      <c r="BW932" s="13"/>
      <c r="BX932" s="13"/>
      <c r="BY932" s="55"/>
      <c r="BZ932" s="55"/>
      <c r="CA932" s="55"/>
      <c r="CB932" s="55"/>
      <c r="CC932" s="55"/>
      <c r="CD932" s="55"/>
      <c r="CE932" s="13"/>
      <c r="CJ932" s="65"/>
      <c r="CK932" s="65"/>
      <c r="CL932" s="65"/>
      <c r="CM932" s="65"/>
      <c r="CN932" s="65"/>
      <c r="CO932" s="65"/>
      <c r="CP932" s="65"/>
      <c r="CQ932" s="216"/>
      <c r="CR932" s="65"/>
      <c r="CS932" s="65"/>
      <c r="CT932" s="65"/>
      <c r="CU932" s="65"/>
      <c r="CV932" s="66"/>
      <c r="CY932" s="65"/>
      <c r="CZ932" s="65"/>
      <c r="DA932" s="65"/>
      <c r="DB932" s="65"/>
      <c r="DC932" s="65"/>
      <c r="DD932" s="65"/>
      <c r="DE932" s="65"/>
      <c r="DF932" s="216"/>
      <c r="DG932" s="65"/>
      <c r="DH932" s="65"/>
      <c r="DI932" s="65"/>
      <c r="DJ932" s="65"/>
      <c r="DK932" s="66"/>
      <c r="DN932" s="65"/>
      <c r="DO932" s="65"/>
      <c r="DP932" s="65"/>
      <c r="DQ932" s="65"/>
      <c r="DR932" s="65"/>
      <c r="DS932" s="65"/>
      <c r="DT932" s="65"/>
      <c r="DU932" s="216"/>
      <c r="DV932" s="65"/>
      <c r="DW932" s="65"/>
      <c r="DX932" s="65"/>
      <c r="DY932" s="65"/>
      <c r="DZ932" s="66"/>
      <c r="EC932" s="65"/>
      <c r="ED932" s="65"/>
      <c r="EE932" s="65"/>
      <c r="EF932" s="65"/>
      <c r="EG932" s="65"/>
      <c r="EH932" s="65"/>
      <c r="EI932" s="65"/>
      <c r="EJ932" s="216"/>
      <c r="EK932" s="65"/>
      <c r="EL932" s="65"/>
      <c r="EM932" s="65"/>
      <c r="EN932" s="65"/>
      <c r="EO932" s="66"/>
      <c r="ER932" s="211"/>
      <c r="ES932" s="55"/>
      <c r="ET932" s="55"/>
      <c r="EU932" s="55"/>
    </row>
    <row r="933" spans="1:163" s="14" customFormat="1" ht="18.75" customHeight="1" x14ac:dyDescent="0.4">
      <c r="A933" s="13"/>
      <c r="B933" s="13"/>
      <c r="C933" s="55"/>
      <c r="D933" s="55"/>
      <c r="E933" s="13"/>
      <c r="F933" s="13"/>
      <c r="G933" s="55"/>
      <c r="H933" s="55"/>
      <c r="I933" s="55"/>
      <c r="J933" s="55"/>
      <c r="K933" s="55"/>
      <c r="L933" s="55"/>
      <c r="M933" s="55"/>
      <c r="N933" s="55"/>
      <c r="O933" s="55"/>
      <c r="P933" s="55"/>
      <c r="Q933" s="55"/>
      <c r="R933" s="55"/>
      <c r="S933" s="55"/>
      <c r="T933" s="55"/>
      <c r="U933" s="55"/>
      <c r="V933" s="13"/>
      <c r="W933" s="55"/>
      <c r="X933" s="55"/>
      <c r="Y933" s="55"/>
      <c r="Z933" s="55"/>
      <c r="AA933" s="55"/>
      <c r="AB933" s="55"/>
      <c r="AC933" s="55"/>
      <c r="AD933" s="55"/>
      <c r="AE933" s="55"/>
      <c r="AF933" s="55"/>
      <c r="AG933" s="55"/>
      <c r="AH933" s="55"/>
      <c r="AI933" s="13"/>
      <c r="AJ933" s="55"/>
      <c r="AK933" s="55"/>
      <c r="AL933" s="55"/>
      <c r="AM933" s="55"/>
      <c r="AN933" s="55"/>
      <c r="AO933" s="55"/>
      <c r="AP933" s="55"/>
      <c r="AQ933" s="55"/>
      <c r="AR933" s="55"/>
      <c r="AS933" s="55"/>
      <c r="AT933" s="55"/>
      <c r="AU933" s="55"/>
      <c r="AV933" s="13"/>
      <c r="AW933" s="55"/>
      <c r="AX933" s="55"/>
      <c r="AY933" s="55"/>
      <c r="AZ933" s="55"/>
      <c r="BA933" s="55"/>
      <c r="BB933" s="55"/>
      <c r="BC933" s="55"/>
      <c r="BD933" s="55"/>
      <c r="BE933" s="55"/>
      <c r="BF933" s="55"/>
      <c r="BG933" s="55"/>
      <c r="BH933" s="55"/>
      <c r="BI933" s="55"/>
      <c r="BJ933" s="55"/>
      <c r="BK933" s="55"/>
      <c r="BL933" s="55"/>
      <c r="BM933" s="55"/>
      <c r="BN933" s="55"/>
      <c r="BO933" s="55"/>
      <c r="BP933" s="55"/>
      <c r="BS933" s="13"/>
      <c r="BT933" s="13"/>
      <c r="BU933" s="55"/>
      <c r="BV933" s="55"/>
      <c r="BW933" s="13"/>
      <c r="BX933" s="13"/>
      <c r="BY933" s="55"/>
      <c r="BZ933" s="55"/>
      <c r="CA933" s="55"/>
      <c r="CB933" s="55"/>
      <c r="CC933" s="55"/>
      <c r="CD933" s="55"/>
      <c r="CE933" s="13"/>
      <c r="CJ933" s="789" t="s">
        <v>444</v>
      </c>
      <c r="CK933" s="789"/>
      <c r="CL933" s="789"/>
      <c r="CM933" s="789"/>
      <c r="CN933" s="789"/>
      <c r="CO933" s="789"/>
      <c r="CP933" s="789"/>
      <c r="CQ933" s="789"/>
      <c r="CR933" s="789"/>
      <c r="CS933" s="789"/>
      <c r="CT933" s="789"/>
      <c r="CU933" s="789"/>
      <c r="CV933" s="789"/>
      <c r="CW933" s="789"/>
      <c r="CY933" s="789" t="s">
        <v>444</v>
      </c>
      <c r="CZ933" s="789"/>
      <c r="DA933" s="789"/>
      <c r="DB933" s="789"/>
      <c r="DC933" s="789"/>
      <c r="DD933" s="789"/>
      <c r="DE933" s="789"/>
      <c r="DF933" s="789"/>
      <c r="DG933" s="789"/>
      <c r="DH933" s="789"/>
      <c r="DI933" s="789"/>
      <c r="DJ933" s="789"/>
      <c r="DK933" s="789"/>
      <c r="DL933" s="789"/>
      <c r="DN933" s="789" t="s">
        <v>444</v>
      </c>
      <c r="DO933" s="789"/>
      <c r="DP933" s="789"/>
      <c r="DQ933" s="789"/>
      <c r="DR933" s="789"/>
      <c r="DS933" s="789"/>
      <c r="DT933" s="789"/>
      <c r="DU933" s="789"/>
      <c r="DV933" s="789"/>
      <c r="DW933" s="789"/>
      <c r="DX933" s="789"/>
      <c r="DY933" s="789"/>
      <c r="DZ933" s="789"/>
      <c r="EA933" s="789"/>
      <c r="EC933" s="789" t="s">
        <v>444</v>
      </c>
      <c r="ED933" s="789"/>
      <c r="EE933" s="789"/>
      <c r="EF933" s="789"/>
      <c r="EG933" s="789"/>
      <c r="EH933" s="789"/>
      <c r="EI933" s="789"/>
      <c r="EJ933" s="789"/>
      <c r="EK933" s="789"/>
      <c r="EL933" s="789"/>
      <c r="EM933" s="789"/>
      <c r="EN933" s="789"/>
      <c r="EO933" s="789"/>
      <c r="EP933" s="789"/>
      <c r="ER933" s="211"/>
      <c r="ES933" s="55"/>
      <c r="ET933" s="55"/>
      <c r="EU933" s="55"/>
    </row>
    <row r="934" spans="1:163" s="14" customFormat="1" ht="18.75" customHeight="1" x14ac:dyDescent="0.4">
      <c r="A934" s="13"/>
      <c r="B934" s="13"/>
      <c r="C934" s="55"/>
      <c r="D934" s="55"/>
      <c r="E934" s="13"/>
      <c r="F934" s="13"/>
      <c r="G934" s="55"/>
      <c r="H934" s="55"/>
      <c r="I934" s="55"/>
      <c r="J934" s="55"/>
      <c r="K934" s="55"/>
      <c r="L934" s="55"/>
      <c r="M934" s="55"/>
      <c r="N934" s="55"/>
      <c r="O934" s="55"/>
      <c r="P934" s="55"/>
      <c r="Q934" s="55"/>
      <c r="R934" s="55"/>
      <c r="S934" s="55"/>
      <c r="T934" s="55"/>
      <c r="U934" s="55"/>
      <c r="V934" s="13"/>
      <c r="W934" s="55"/>
      <c r="X934" s="55"/>
      <c r="Y934" s="55"/>
      <c r="Z934" s="55"/>
      <c r="AA934" s="55"/>
      <c r="AB934" s="55"/>
      <c r="AC934" s="55"/>
      <c r="AD934" s="55"/>
      <c r="AE934" s="55"/>
      <c r="AF934" s="55"/>
      <c r="AG934" s="55"/>
      <c r="AH934" s="55"/>
      <c r="AI934" s="13"/>
      <c r="AJ934" s="55"/>
      <c r="AK934" s="55"/>
      <c r="AL934" s="55"/>
      <c r="AM934" s="55"/>
      <c r="AN934" s="55"/>
      <c r="AO934" s="55"/>
      <c r="AP934" s="55"/>
      <c r="AQ934" s="55"/>
      <c r="AR934" s="55"/>
      <c r="AS934" s="55"/>
      <c r="AT934" s="55"/>
      <c r="AU934" s="55"/>
      <c r="AV934" s="13"/>
      <c r="AW934" s="55"/>
      <c r="AX934" s="55"/>
      <c r="AY934" s="55"/>
      <c r="AZ934" s="55"/>
      <c r="BA934" s="55"/>
      <c r="BB934" s="55"/>
      <c r="BC934" s="55"/>
      <c r="BD934" s="55"/>
      <c r="BE934" s="55"/>
      <c r="BF934" s="55"/>
      <c r="BG934" s="55"/>
      <c r="BH934" s="55"/>
      <c r="BI934" s="55"/>
      <c r="BJ934" s="55"/>
      <c r="BK934" s="55"/>
      <c r="BL934" s="55"/>
      <c r="BM934" s="55"/>
      <c r="BN934" s="55"/>
      <c r="BO934" s="55"/>
      <c r="BP934" s="55"/>
      <c r="BS934" s="13"/>
      <c r="BT934" s="13"/>
      <c r="BU934" s="55"/>
      <c r="BV934" s="55"/>
      <c r="BW934" s="13"/>
      <c r="BX934" s="13"/>
      <c r="BY934" s="55"/>
      <c r="BZ934" s="55"/>
      <c r="CA934" s="55"/>
      <c r="CB934" s="55"/>
      <c r="CC934" s="55"/>
      <c r="CD934" s="55"/>
      <c r="CE934" s="13"/>
      <c r="CJ934" s="789"/>
      <c r="CK934" s="789"/>
      <c r="CL934" s="789"/>
      <c r="CM934" s="789"/>
      <c r="CN934" s="789"/>
      <c r="CO934" s="789"/>
      <c r="CP934" s="789"/>
      <c r="CQ934" s="789"/>
      <c r="CR934" s="789"/>
      <c r="CS934" s="789"/>
      <c r="CT934" s="789"/>
      <c r="CU934" s="789"/>
      <c r="CV934" s="789"/>
      <c r="CW934" s="789"/>
      <c r="CY934" s="789"/>
      <c r="CZ934" s="789"/>
      <c r="DA934" s="789"/>
      <c r="DB934" s="789"/>
      <c r="DC934" s="789"/>
      <c r="DD934" s="789"/>
      <c r="DE934" s="789"/>
      <c r="DF934" s="789"/>
      <c r="DG934" s="789"/>
      <c r="DH934" s="789"/>
      <c r="DI934" s="789"/>
      <c r="DJ934" s="789"/>
      <c r="DK934" s="789"/>
      <c r="DL934" s="789"/>
      <c r="DN934" s="789"/>
      <c r="DO934" s="789"/>
      <c r="DP934" s="789"/>
      <c r="DQ934" s="789"/>
      <c r="DR934" s="789"/>
      <c r="DS934" s="789"/>
      <c r="DT934" s="789"/>
      <c r="DU934" s="789"/>
      <c r="DV934" s="789"/>
      <c r="DW934" s="789"/>
      <c r="DX934" s="789"/>
      <c r="DY934" s="789"/>
      <c r="DZ934" s="789"/>
      <c r="EA934" s="789"/>
      <c r="EC934" s="789"/>
      <c r="ED934" s="789"/>
      <c r="EE934" s="789"/>
      <c r="EF934" s="789"/>
      <c r="EG934" s="789"/>
      <c r="EH934" s="789"/>
      <c r="EI934" s="789"/>
      <c r="EJ934" s="789"/>
      <c r="EK934" s="789"/>
      <c r="EL934" s="789"/>
      <c r="EM934" s="789"/>
      <c r="EN934" s="789"/>
      <c r="EO934" s="789"/>
      <c r="EP934" s="789"/>
      <c r="ER934" s="211"/>
      <c r="ES934" s="55"/>
      <c r="ET934" s="55"/>
      <c r="EU934" s="55"/>
    </row>
    <row r="935" spans="1:163" s="14" customFormat="1" ht="18.75" customHeight="1" x14ac:dyDescent="0.4">
      <c r="A935" s="13"/>
      <c r="B935" s="13"/>
      <c r="C935" s="55"/>
      <c r="D935" s="55"/>
      <c r="E935" s="13"/>
      <c r="F935" s="13"/>
      <c r="G935" s="55"/>
      <c r="H935" s="55"/>
      <c r="I935" s="55"/>
      <c r="J935" s="55"/>
      <c r="K935" s="55"/>
      <c r="L935" s="55"/>
      <c r="M935" s="55"/>
      <c r="N935" s="55"/>
      <c r="O935" s="55"/>
      <c r="P935" s="55"/>
      <c r="Q935" s="55"/>
      <c r="R935" s="55"/>
      <c r="S935" s="55"/>
      <c r="T935" s="55"/>
      <c r="U935" s="55"/>
      <c r="V935" s="13"/>
      <c r="W935" s="55"/>
      <c r="X935" s="55"/>
      <c r="Y935" s="55"/>
      <c r="Z935" s="55"/>
      <c r="AA935" s="55"/>
      <c r="AB935" s="55"/>
      <c r="AC935" s="55"/>
      <c r="AD935" s="55"/>
      <c r="AE935" s="55"/>
      <c r="AF935" s="55"/>
      <c r="AG935" s="55"/>
      <c r="AH935" s="55"/>
      <c r="AI935" s="13"/>
      <c r="AJ935" s="55"/>
      <c r="AK935" s="55"/>
      <c r="AL935" s="55"/>
      <c r="AM935" s="55"/>
      <c r="AN935" s="55"/>
      <c r="AO935" s="55"/>
      <c r="AP935" s="55"/>
      <c r="AQ935" s="55"/>
      <c r="AR935" s="55"/>
      <c r="AS935" s="55"/>
      <c r="AT935" s="55"/>
      <c r="AU935" s="55"/>
      <c r="AV935" s="13"/>
      <c r="AW935" s="55"/>
      <c r="AX935" s="55"/>
      <c r="AY935" s="55"/>
      <c r="AZ935" s="55"/>
      <c r="BA935" s="55"/>
      <c r="BB935" s="55"/>
      <c r="BC935" s="55"/>
      <c r="BD935" s="55"/>
      <c r="BE935" s="55"/>
      <c r="BF935" s="55"/>
      <c r="BG935" s="55"/>
      <c r="BH935" s="55"/>
      <c r="BI935" s="55"/>
      <c r="BJ935" s="55"/>
      <c r="BK935" s="55"/>
      <c r="BL935" s="55"/>
      <c r="BM935" s="55"/>
      <c r="BN935" s="55"/>
      <c r="BO935" s="55"/>
      <c r="BP935" s="55"/>
      <c r="BS935" s="13"/>
      <c r="BT935" s="13"/>
      <c r="BU935" s="55"/>
      <c r="BV935" s="55"/>
      <c r="BW935" s="13"/>
      <c r="BX935" s="13"/>
      <c r="BY935" s="55"/>
      <c r="BZ935" s="55"/>
      <c r="CA935" s="55"/>
      <c r="CB935" s="55"/>
      <c r="CC935" s="55"/>
      <c r="CD935" s="55"/>
      <c r="CE935" s="13"/>
      <c r="CJ935" s="789" t="s">
        <v>442</v>
      </c>
      <c r="CK935" s="789"/>
      <c r="CL935" s="789"/>
      <c r="CM935" s="789"/>
      <c r="CN935" s="789"/>
      <c r="CO935" s="789"/>
      <c r="CP935" s="789"/>
      <c r="CQ935" s="789"/>
      <c r="CR935" s="789"/>
      <c r="CS935" s="789"/>
      <c r="CT935" s="789"/>
      <c r="CU935" s="789"/>
      <c r="CV935" s="789"/>
      <c r="CW935" s="789"/>
      <c r="CY935" s="789" t="s">
        <v>442</v>
      </c>
      <c r="CZ935" s="789"/>
      <c r="DA935" s="789"/>
      <c r="DB935" s="789"/>
      <c r="DC935" s="789"/>
      <c r="DD935" s="789"/>
      <c r="DE935" s="789"/>
      <c r="DF935" s="789"/>
      <c r="DG935" s="789"/>
      <c r="DH935" s="789"/>
      <c r="DI935" s="789"/>
      <c r="DJ935" s="789"/>
      <c r="DK935" s="789"/>
      <c r="DL935" s="789"/>
      <c r="DN935" s="789" t="s">
        <v>442</v>
      </c>
      <c r="DO935" s="789"/>
      <c r="DP935" s="789"/>
      <c r="DQ935" s="789"/>
      <c r="DR935" s="789"/>
      <c r="DS935" s="789"/>
      <c r="DT935" s="789"/>
      <c r="DU935" s="789"/>
      <c r="DV935" s="789"/>
      <c r="DW935" s="789"/>
      <c r="DX935" s="789"/>
      <c r="DY935" s="789"/>
      <c r="DZ935" s="789"/>
      <c r="EA935" s="789"/>
      <c r="EC935" s="789" t="s">
        <v>442</v>
      </c>
      <c r="ED935" s="789"/>
      <c r="EE935" s="789"/>
      <c r="EF935" s="789"/>
      <c r="EG935" s="789"/>
      <c r="EH935" s="789"/>
      <c r="EI935" s="789"/>
      <c r="EJ935" s="789"/>
      <c r="EK935" s="789"/>
      <c r="EL935" s="789"/>
      <c r="EM935" s="789"/>
      <c r="EN935" s="789"/>
      <c r="EO935" s="789"/>
      <c r="EP935" s="789"/>
      <c r="ER935" s="211"/>
      <c r="ES935" s="55"/>
      <c r="ET935" s="55"/>
      <c r="EU935" s="55"/>
    </row>
    <row r="936" spans="1:163" s="14" customFormat="1" ht="18.75" customHeight="1" x14ac:dyDescent="0.4">
      <c r="A936" s="13"/>
      <c r="B936" s="13"/>
      <c r="C936" s="55"/>
      <c r="D936" s="55"/>
      <c r="E936" s="13"/>
      <c r="F936" s="13"/>
      <c r="G936" s="55"/>
      <c r="H936" s="55"/>
      <c r="I936" s="55"/>
      <c r="J936" s="55"/>
      <c r="K936" s="55"/>
      <c r="L936" s="55"/>
      <c r="M936" s="55"/>
      <c r="N936" s="55"/>
      <c r="O936" s="55"/>
      <c r="P936" s="55"/>
      <c r="Q936" s="55"/>
      <c r="R936" s="55"/>
      <c r="S936" s="55"/>
      <c r="T936" s="55"/>
      <c r="U936" s="55"/>
      <c r="V936" s="13"/>
      <c r="W936" s="55"/>
      <c r="X936" s="55"/>
      <c r="Y936" s="55"/>
      <c r="Z936" s="55"/>
      <c r="AA936" s="55"/>
      <c r="AB936" s="55"/>
      <c r="AC936" s="55"/>
      <c r="AD936" s="55"/>
      <c r="AE936" s="55"/>
      <c r="AF936" s="55"/>
      <c r="AG936" s="55"/>
      <c r="AH936" s="55"/>
      <c r="AI936" s="13"/>
      <c r="AJ936" s="55"/>
      <c r="AK936" s="55"/>
      <c r="AL936" s="55"/>
      <c r="AM936" s="55"/>
      <c r="AN936" s="55"/>
      <c r="AO936" s="55"/>
      <c r="AP936" s="55"/>
      <c r="AQ936" s="55"/>
      <c r="AR936" s="55"/>
      <c r="AS936" s="55"/>
      <c r="AT936" s="55"/>
      <c r="AU936" s="55"/>
      <c r="AV936" s="13"/>
      <c r="AW936" s="55"/>
      <c r="AX936" s="55"/>
      <c r="AY936" s="55"/>
      <c r="AZ936" s="55"/>
      <c r="BA936" s="55"/>
      <c r="BB936" s="55"/>
      <c r="BC936" s="55"/>
      <c r="BD936" s="55"/>
      <c r="BE936" s="55"/>
      <c r="BF936" s="55"/>
      <c r="BG936" s="55"/>
      <c r="BH936" s="55"/>
      <c r="BI936" s="55"/>
      <c r="BJ936" s="55"/>
      <c r="BK936" s="55"/>
      <c r="BL936" s="55"/>
      <c r="BM936" s="55"/>
      <c r="BN936" s="55"/>
      <c r="BO936" s="55"/>
      <c r="BP936" s="55"/>
      <c r="BS936" s="13"/>
      <c r="BT936" s="13"/>
      <c r="BU936" s="55"/>
      <c r="BV936" s="55"/>
      <c r="BW936" s="13"/>
      <c r="BX936" s="13"/>
      <c r="BY936" s="55"/>
      <c r="BZ936" s="55"/>
      <c r="CA936" s="55"/>
      <c r="CB936" s="55"/>
      <c r="CC936" s="55"/>
      <c r="CD936" s="55"/>
      <c r="CE936" s="13"/>
      <c r="CJ936" s="65"/>
      <c r="CK936" s="65"/>
      <c r="CL936" s="65"/>
      <c r="CM936" s="65"/>
      <c r="CN936" s="65"/>
      <c r="CO936" s="65"/>
      <c r="CP936" s="65"/>
      <c r="CQ936" s="216"/>
      <c r="CR936" s="65"/>
      <c r="CS936" s="65"/>
      <c r="CT936" s="65"/>
      <c r="CU936" s="65"/>
      <c r="CV936" s="66"/>
      <c r="CY936" s="65"/>
      <c r="CZ936" s="65"/>
      <c r="DA936" s="65"/>
      <c r="DB936" s="65"/>
      <c r="DC936" s="65"/>
      <c r="DD936" s="65"/>
      <c r="DE936" s="65"/>
      <c r="DF936" s="216"/>
      <c r="DG936" s="65"/>
      <c r="DH936" s="65"/>
      <c r="DI936" s="65"/>
      <c r="DJ936" s="65"/>
      <c r="DK936" s="66"/>
      <c r="DN936" s="65"/>
      <c r="DO936" s="65"/>
      <c r="DP936" s="65"/>
      <c r="DQ936" s="65"/>
      <c r="DR936" s="65"/>
      <c r="DS936" s="65"/>
      <c r="DT936" s="65"/>
      <c r="DU936" s="216"/>
      <c r="DV936" s="65"/>
      <c r="DW936" s="65"/>
      <c r="DX936" s="65"/>
      <c r="DY936" s="65"/>
      <c r="DZ936" s="66"/>
      <c r="EC936" s="65"/>
      <c r="ED936" s="65"/>
      <c r="EE936" s="65"/>
      <c r="EF936" s="65"/>
      <c r="EG936" s="65"/>
      <c r="EH936" s="65"/>
      <c r="EI936" s="65"/>
      <c r="EJ936" s="216"/>
      <c r="EK936" s="65"/>
      <c r="EL936" s="65"/>
      <c r="EM936" s="65"/>
      <c r="EN936" s="65"/>
      <c r="EO936" s="66"/>
      <c r="ER936" s="211"/>
      <c r="ES936" s="55"/>
      <c r="ET936" s="55"/>
      <c r="EU936" s="55"/>
    </row>
    <row r="937" spans="1:163" s="14" customFormat="1" ht="19.5" customHeight="1" x14ac:dyDescent="0.4">
      <c r="A937" s="13"/>
      <c r="B937" s="13"/>
      <c r="C937" s="55"/>
      <c r="D937" s="55"/>
      <c r="E937" s="13"/>
      <c r="F937" s="13"/>
      <c r="G937" s="55"/>
      <c r="H937" s="55"/>
      <c r="I937" s="55"/>
      <c r="J937" s="55"/>
      <c r="K937" s="55"/>
      <c r="L937" s="55"/>
      <c r="M937" s="55"/>
      <c r="N937" s="55"/>
      <c r="O937" s="55"/>
      <c r="P937" s="55"/>
      <c r="Q937" s="55"/>
      <c r="R937" s="55"/>
      <c r="S937" s="55"/>
      <c r="T937" s="55"/>
      <c r="U937" s="55"/>
      <c r="V937" s="13"/>
      <c r="W937" s="55"/>
      <c r="X937" s="55"/>
      <c r="Y937" s="55"/>
      <c r="Z937" s="55"/>
      <c r="AA937" s="55"/>
      <c r="AB937" s="55"/>
      <c r="AC937" s="55"/>
      <c r="AD937" s="55"/>
      <c r="AE937" s="55"/>
      <c r="AF937" s="55"/>
      <c r="AG937" s="55"/>
      <c r="AH937" s="55"/>
      <c r="AI937" s="13"/>
      <c r="AJ937" s="55"/>
      <c r="AK937" s="55"/>
      <c r="AL937" s="55"/>
      <c r="AM937" s="55"/>
      <c r="AN937" s="55"/>
      <c r="AO937" s="55"/>
      <c r="AP937" s="55"/>
      <c r="AQ937" s="55"/>
      <c r="AR937" s="55"/>
      <c r="AS937" s="55"/>
      <c r="AT937" s="55"/>
      <c r="AU937" s="55"/>
      <c r="AV937" s="13"/>
      <c r="AW937" s="55"/>
      <c r="AX937" s="55"/>
      <c r="AY937" s="55"/>
      <c r="AZ937" s="55"/>
      <c r="BA937" s="55"/>
      <c r="BB937" s="55"/>
      <c r="BC937" s="55"/>
      <c r="BD937" s="55"/>
      <c r="BE937" s="55"/>
      <c r="BF937" s="55"/>
      <c r="BG937" s="55"/>
      <c r="BH937" s="55"/>
      <c r="BI937" s="55"/>
      <c r="BJ937" s="55"/>
      <c r="BK937" s="55"/>
      <c r="BL937" s="55"/>
      <c r="BM937" s="55"/>
      <c r="BN937" s="55"/>
      <c r="BO937" s="55"/>
      <c r="BP937" s="55"/>
      <c r="BS937" s="13"/>
      <c r="BT937" s="13"/>
      <c r="BU937" s="55"/>
      <c r="BV937" s="55"/>
      <c r="BW937" s="13"/>
      <c r="BX937" s="13"/>
      <c r="BY937" s="55"/>
      <c r="BZ937" s="55"/>
      <c r="CA937" s="55"/>
      <c r="CB937" s="55"/>
      <c r="CC937" s="55"/>
      <c r="CD937" s="55"/>
      <c r="CE937" s="13"/>
      <c r="CJ937" s="789" t="s">
        <v>444</v>
      </c>
      <c r="CK937" s="789"/>
      <c r="CL937" s="789"/>
      <c r="CM937" s="789"/>
      <c r="CN937" s="789"/>
      <c r="CO937" s="789"/>
      <c r="CP937" s="789"/>
      <c r="CQ937" s="789"/>
      <c r="CR937" s="789"/>
      <c r="CS937" s="789"/>
      <c r="CT937" s="789"/>
      <c r="CU937" s="789"/>
      <c r="CV937" s="789"/>
      <c r="CW937" s="789"/>
      <c r="CY937" s="789"/>
      <c r="CZ937" s="789"/>
      <c r="DA937" s="789"/>
      <c r="DB937" s="789"/>
      <c r="DC937" s="789"/>
      <c r="DD937" s="789"/>
      <c r="DE937" s="789"/>
      <c r="DF937" s="789"/>
      <c r="DG937" s="789"/>
      <c r="DH937" s="789"/>
      <c r="DI937" s="789"/>
      <c r="DJ937" s="789"/>
      <c r="DK937" s="789"/>
      <c r="DL937" s="789"/>
      <c r="DN937" s="789"/>
      <c r="DO937" s="789"/>
      <c r="DP937" s="789"/>
      <c r="DQ937" s="789"/>
      <c r="DR937" s="789"/>
      <c r="DS937" s="789"/>
      <c r="DT937" s="789"/>
      <c r="DU937" s="789"/>
      <c r="DV937" s="789"/>
      <c r="DW937" s="789"/>
      <c r="DX937" s="789"/>
      <c r="DY937" s="789"/>
      <c r="DZ937" s="789"/>
      <c r="EA937" s="789"/>
      <c r="EC937" s="789"/>
      <c r="ED937" s="789"/>
      <c r="EE937" s="789"/>
      <c r="EF937" s="789"/>
      <c r="EG937" s="789"/>
      <c r="EH937" s="789"/>
      <c r="EI937" s="789"/>
      <c r="EJ937" s="789"/>
      <c r="EK937" s="789"/>
      <c r="EL937" s="789"/>
      <c r="EM937" s="789"/>
      <c r="EN937" s="789"/>
      <c r="EO937" s="789"/>
      <c r="EP937" s="789"/>
      <c r="ER937" s="211"/>
      <c r="ES937" s="55"/>
      <c r="ET937" s="55"/>
      <c r="EU937" s="55"/>
    </row>
    <row r="938" spans="1:163" s="14" customFormat="1" ht="18.75" customHeight="1" x14ac:dyDescent="0.4">
      <c r="A938" s="13"/>
      <c r="B938" s="13"/>
      <c r="C938" s="55"/>
      <c r="D938" s="55"/>
      <c r="E938" s="13"/>
      <c r="F938" s="13"/>
      <c r="G938" s="55"/>
      <c r="H938" s="55"/>
      <c r="I938" s="55"/>
      <c r="J938" s="55"/>
      <c r="K938" s="55"/>
      <c r="L938" s="55"/>
      <c r="M938" s="55"/>
      <c r="N938" s="55"/>
      <c r="O938" s="55"/>
      <c r="P938" s="55"/>
      <c r="Q938" s="55"/>
      <c r="R938" s="55"/>
      <c r="S938" s="55"/>
      <c r="T938" s="55"/>
      <c r="U938" s="55"/>
      <c r="V938" s="13"/>
      <c r="W938" s="55"/>
      <c r="X938" s="55"/>
      <c r="Y938" s="55"/>
      <c r="Z938" s="55"/>
      <c r="AA938" s="55"/>
      <c r="AB938" s="55"/>
      <c r="AC938" s="55"/>
      <c r="AD938" s="55"/>
      <c r="AE938" s="55"/>
      <c r="AF938" s="55"/>
      <c r="AG938" s="55"/>
      <c r="AH938" s="55"/>
      <c r="AI938" s="13"/>
      <c r="AJ938" s="55"/>
      <c r="AK938" s="55"/>
      <c r="AL938" s="55"/>
      <c r="AM938" s="55"/>
      <c r="AN938" s="55"/>
      <c r="AO938" s="55"/>
      <c r="AP938" s="55"/>
      <c r="AQ938" s="55"/>
      <c r="AR938" s="55"/>
      <c r="AS938" s="55"/>
      <c r="AT938" s="55"/>
      <c r="AU938" s="55"/>
      <c r="AV938" s="13"/>
      <c r="AW938" s="55"/>
      <c r="AX938" s="55"/>
      <c r="AY938" s="55"/>
      <c r="AZ938" s="55"/>
      <c r="BA938" s="55"/>
      <c r="BB938" s="55"/>
      <c r="BC938" s="55"/>
      <c r="BD938" s="55"/>
      <c r="BE938" s="55"/>
      <c r="BF938" s="55"/>
      <c r="BG938" s="55"/>
      <c r="BH938" s="55"/>
      <c r="BI938" s="55"/>
      <c r="BJ938" s="55"/>
      <c r="BK938" s="55"/>
      <c r="BL938" s="55"/>
      <c r="BM938" s="55"/>
      <c r="BN938" s="55"/>
      <c r="BO938" s="55"/>
      <c r="BP938" s="55"/>
      <c r="BS938" s="13"/>
      <c r="BT938" s="13"/>
      <c r="BU938" s="55"/>
      <c r="BV938" s="55"/>
      <c r="BW938" s="13"/>
      <c r="BX938" s="13"/>
      <c r="BY938" s="55"/>
      <c r="BZ938" s="55"/>
      <c r="CA938" s="55"/>
      <c r="CB938" s="55"/>
      <c r="CC938" s="55"/>
      <c r="CD938" s="55"/>
      <c r="CE938" s="13"/>
      <c r="CJ938" s="789"/>
      <c r="CK938" s="789"/>
      <c r="CL938" s="789"/>
      <c r="CM938" s="789"/>
      <c r="CN938" s="789"/>
      <c r="CO938" s="789"/>
      <c r="CP938" s="789"/>
      <c r="CQ938" s="789"/>
      <c r="CR938" s="789"/>
      <c r="CS938" s="789"/>
      <c r="CT938" s="789"/>
      <c r="CU938" s="789"/>
      <c r="CV938" s="789"/>
      <c r="CW938" s="789"/>
      <c r="CY938" s="789"/>
      <c r="CZ938" s="789"/>
      <c r="DA938" s="789"/>
      <c r="DB938" s="789"/>
      <c r="DC938" s="789"/>
      <c r="DD938" s="789"/>
      <c r="DE938" s="789"/>
      <c r="DF938" s="789"/>
      <c r="DG938" s="789"/>
      <c r="DH938" s="789"/>
      <c r="DI938" s="789"/>
      <c r="DJ938" s="789"/>
      <c r="DK938" s="789"/>
      <c r="DL938" s="789"/>
      <c r="DN938" s="789"/>
      <c r="DO938" s="789"/>
      <c r="DP938" s="789"/>
      <c r="DQ938" s="789"/>
      <c r="DR938" s="789"/>
      <c r="DS938" s="789"/>
      <c r="DT938" s="789"/>
      <c r="DU938" s="789"/>
      <c r="DV938" s="789"/>
      <c r="DW938" s="789"/>
      <c r="DX938" s="789"/>
      <c r="DY938" s="789"/>
      <c r="DZ938" s="789"/>
      <c r="EA938" s="789"/>
      <c r="EC938" s="789"/>
      <c r="ED938" s="789"/>
      <c r="EE938" s="789"/>
      <c r="EF938" s="789"/>
      <c r="EG938" s="789"/>
      <c r="EH938" s="789"/>
      <c r="EI938" s="789"/>
      <c r="EJ938" s="789"/>
      <c r="EK938" s="789"/>
      <c r="EL938" s="789"/>
      <c r="EM938" s="789"/>
      <c r="EN938" s="789"/>
      <c r="EO938" s="789"/>
      <c r="EP938" s="789"/>
      <c r="ER938" s="211"/>
      <c r="ES938" s="55"/>
      <c r="ET938" s="55"/>
      <c r="EU938" s="55"/>
    </row>
    <row r="939" spans="1:163" s="14" customFormat="1" ht="18.75" customHeight="1" x14ac:dyDescent="0.4">
      <c r="A939" s="13"/>
      <c r="B939" s="13"/>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c r="BA939" s="55"/>
      <c r="BB939" s="55"/>
      <c r="BC939" s="55"/>
      <c r="BD939" s="55"/>
      <c r="BE939" s="55"/>
      <c r="BF939" s="55"/>
      <c r="BG939" s="55"/>
      <c r="BH939" s="55"/>
      <c r="BI939" s="55"/>
      <c r="BJ939" s="55"/>
      <c r="BK939" s="55"/>
      <c r="BL939" s="55"/>
      <c r="BM939" s="55"/>
      <c r="BN939" s="55"/>
      <c r="BO939" s="55"/>
      <c r="BP939" s="55"/>
      <c r="BS939" s="13"/>
      <c r="BT939" s="13"/>
      <c r="BU939" s="55"/>
      <c r="BV939" s="55"/>
      <c r="BW939" s="55"/>
      <c r="BX939" s="55"/>
      <c r="BY939" s="55"/>
      <c r="BZ939" s="55"/>
      <c r="CA939" s="55"/>
      <c r="CB939" s="55"/>
      <c r="CC939" s="55"/>
      <c r="CD939" s="55"/>
      <c r="CE939" s="13"/>
      <c r="CJ939" s="789" t="s">
        <v>442</v>
      </c>
      <c r="CK939" s="789"/>
      <c r="CL939" s="789"/>
      <c r="CM939" s="789"/>
      <c r="CN939" s="789"/>
      <c r="CO939" s="789"/>
      <c r="CP939" s="789"/>
      <c r="CQ939" s="789"/>
      <c r="CR939" s="789"/>
      <c r="CS939" s="789"/>
      <c r="CT939" s="789"/>
      <c r="CU939" s="789"/>
      <c r="CV939" s="789"/>
      <c r="CW939" s="789"/>
      <c r="CY939" s="789"/>
      <c r="CZ939" s="789"/>
      <c r="DA939" s="789"/>
      <c r="DB939" s="789"/>
      <c r="DC939" s="789"/>
      <c r="DD939" s="789"/>
      <c r="DE939" s="789"/>
      <c r="DF939" s="789"/>
      <c r="DG939" s="789"/>
      <c r="DH939" s="789"/>
      <c r="DI939" s="789"/>
      <c r="DJ939" s="789"/>
      <c r="DK939" s="789"/>
      <c r="DL939" s="789"/>
      <c r="DN939" s="789"/>
      <c r="DO939" s="789"/>
      <c r="DP939" s="789"/>
      <c r="DQ939" s="789"/>
      <c r="DR939" s="789"/>
      <c r="DS939" s="789"/>
      <c r="DT939" s="789"/>
      <c r="DU939" s="789"/>
      <c r="DV939" s="789"/>
      <c r="DW939" s="789"/>
      <c r="DX939" s="789"/>
      <c r="DY939" s="789"/>
      <c r="DZ939" s="789"/>
      <c r="EA939" s="789"/>
      <c r="EC939" s="789"/>
      <c r="ED939" s="789"/>
      <c r="EE939" s="789"/>
      <c r="EF939" s="789"/>
      <c r="EG939" s="789"/>
      <c r="EH939" s="789"/>
      <c r="EI939" s="789"/>
      <c r="EJ939" s="789"/>
      <c r="EK939" s="789"/>
      <c r="EL939" s="789"/>
      <c r="EM939" s="789"/>
      <c r="EN939" s="789"/>
      <c r="EO939" s="789"/>
      <c r="EP939" s="789"/>
      <c r="ER939" s="211"/>
      <c r="ES939" s="55"/>
      <c r="ET939" s="55"/>
      <c r="EU939" s="55"/>
    </row>
    <row r="940" spans="1:163" s="14" customFormat="1" ht="18.75" customHeight="1" x14ac:dyDescent="0.4">
      <c r="A940" s="13"/>
      <c r="B940" s="13"/>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c r="AT940" s="55"/>
      <c r="AU940" s="55"/>
      <c r="AV940" s="55"/>
      <c r="AW940" s="55"/>
      <c r="AX940" s="55"/>
      <c r="AY940" s="55"/>
      <c r="AZ940" s="55"/>
      <c r="BA940" s="55"/>
      <c r="BB940" s="55"/>
      <c r="BC940" s="55"/>
      <c r="BD940" s="55"/>
      <c r="BE940" s="55"/>
      <c r="BF940" s="55"/>
      <c r="BG940" s="55"/>
      <c r="BH940" s="13"/>
      <c r="BI940" s="13"/>
      <c r="BJ940" s="13"/>
      <c r="BK940" s="13"/>
      <c r="BL940" s="13"/>
      <c r="BM940" s="13"/>
      <c r="BN940" s="13"/>
      <c r="BO940" s="13"/>
      <c r="BP940" s="13"/>
      <c r="BS940" s="13"/>
      <c r="BT940" s="13"/>
      <c r="BU940" s="55"/>
      <c r="BV940" s="55"/>
      <c r="BW940" s="55"/>
      <c r="BX940" s="55"/>
      <c r="BY940" s="55"/>
      <c r="BZ940" s="55"/>
      <c r="CA940" s="55"/>
      <c r="CB940" s="55"/>
      <c r="CC940" s="55"/>
      <c r="CD940" s="55"/>
      <c r="CE940" s="13"/>
      <c r="CF940" s="55"/>
      <c r="CG940" s="55"/>
      <c r="CH940" s="55"/>
      <c r="CI940" s="55"/>
      <c r="CJ940" s="65"/>
      <c r="CK940" s="65"/>
      <c r="CL940" s="65"/>
      <c r="CM940" s="65"/>
      <c r="CN940" s="65"/>
      <c r="CO940" s="65"/>
      <c r="CP940" s="65"/>
      <c r="CQ940" s="216"/>
      <c r="CR940" s="213"/>
      <c r="CS940" s="213"/>
      <c r="CT940" s="213"/>
      <c r="CU940" s="213"/>
      <c r="CV940" s="213"/>
      <c r="CW940" s="214"/>
      <c r="CX940" s="214"/>
      <c r="CY940" s="213"/>
      <c r="CZ940" s="213"/>
      <c r="DA940" s="213"/>
      <c r="DB940" s="213"/>
      <c r="DC940" s="213"/>
      <c r="DD940" s="213"/>
      <c r="DE940" s="213"/>
      <c r="DF940" s="216"/>
      <c r="DG940" s="213"/>
      <c r="DH940" s="213"/>
      <c r="DI940" s="213"/>
      <c r="DJ940" s="213"/>
      <c r="DK940" s="213"/>
      <c r="DL940" s="214"/>
      <c r="DM940" s="214"/>
      <c r="DN940" s="213"/>
      <c r="DO940" s="213"/>
      <c r="DP940" s="213"/>
      <c r="DQ940" s="213"/>
      <c r="DR940" s="213"/>
      <c r="DS940" s="213"/>
      <c r="DT940" s="213"/>
      <c r="DU940" s="216"/>
      <c r="DV940" s="213"/>
      <c r="DW940" s="213"/>
      <c r="DX940" s="213"/>
      <c r="DY940" s="213"/>
      <c r="DZ940" s="213"/>
      <c r="EA940" s="214"/>
      <c r="EB940" s="214"/>
      <c r="EC940" s="213"/>
      <c r="ED940" s="213"/>
      <c r="EE940" s="213"/>
      <c r="EF940" s="213"/>
      <c r="EG940" s="213"/>
      <c r="EH940" s="213"/>
      <c r="EI940" s="213"/>
      <c r="EJ940" s="216"/>
      <c r="EK940" s="213"/>
      <c r="EL940" s="213"/>
      <c r="EM940" s="213"/>
      <c r="EN940" s="213"/>
      <c r="EO940" s="213"/>
      <c r="EP940" s="214"/>
      <c r="EQ940" s="214"/>
      <c r="ER940" s="211"/>
      <c r="ES940" s="55"/>
      <c r="ET940" s="55"/>
      <c r="EU940" s="55"/>
    </row>
    <row r="941" spans="1:163" s="14" customFormat="1" ht="18.75" customHeight="1" x14ac:dyDescent="0.4">
      <c r="A941" s="13"/>
      <c r="B941" s="13"/>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c r="AT941" s="55"/>
      <c r="AU941" s="55"/>
      <c r="AV941" s="55"/>
      <c r="AW941" s="55"/>
      <c r="AX941" s="55"/>
      <c r="AY941" s="55"/>
      <c r="AZ941" s="55"/>
      <c r="BA941" s="55"/>
      <c r="BB941" s="13"/>
      <c r="BC941" s="13"/>
      <c r="BD941" s="13"/>
      <c r="BE941" s="13"/>
      <c r="BF941" s="13"/>
      <c r="BG941" s="13"/>
      <c r="BH941" s="13"/>
      <c r="BI941" s="13"/>
      <c r="BJ941" s="13"/>
      <c r="BK941" s="13"/>
      <c r="BL941" s="13"/>
      <c r="BM941" s="13"/>
      <c r="BN941" s="13"/>
      <c r="BO941" s="13"/>
      <c r="BP941" s="13"/>
      <c r="BS941" s="13"/>
      <c r="BT941" s="13"/>
      <c r="BU941" s="55"/>
      <c r="BV941" s="55"/>
      <c r="BW941" s="55"/>
      <c r="BX941" s="55"/>
      <c r="BY941" s="55"/>
      <c r="BZ941" s="55"/>
      <c r="CA941" s="55"/>
      <c r="CB941" s="55"/>
      <c r="CC941" s="55"/>
      <c r="CD941" s="55"/>
      <c r="CE941" s="13"/>
      <c r="CF941" s="13"/>
      <c r="CG941" s="55"/>
      <c r="CH941" s="55"/>
      <c r="CI941" s="55"/>
      <c r="CJ941" s="55"/>
      <c r="CK941" s="55"/>
      <c r="CL941" s="55"/>
      <c r="CM941" s="55"/>
      <c r="CN941" s="55"/>
      <c r="CO941" s="55"/>
      <c r="CP941" s="55"/>
      <c r="CQ941" s="55"/>
      <c r="CR941" s="55"/>
      <c r="CS941" s="55"/>
      <c r="CT941" s="55"/>
      <c r="CU941" s="55"/>
      <c r="CV941" s="55"/>
      <c r="CW941" s="55"/>
      <c r="CX941" s="55"/>
      <c r="CY941" s="55"/>
      <c r="CZ941" s="55"/>
      <c r="DA941" s="55"/>
      <c r="DB941" s="55"/>
      <c r="DC941" s="55"/>
      <c r="DD941" s="55"/>
      <c r="DE941" s="55"/>
      <c r="DF941" s="55"/>
      <c r="DG941" s="55"/>
      <c r="DH941" s="55"/>
      <c r="DI941" s="55"/>
      <c r="DJ941" s="55"/>
      <c r="DK941" s="55"/>
      <c r="DL941" s="55"/>
      <c r="DM941" s="55"/>
      <c r="DN941" s="55"/>
      <c r="DO941" s="55"/>
      <c r="DP941" s="55"/>
      <c r="DQ941" s="55"/>
      <c r="DR941" s="55"/>
      <c r="DS941" s="55"/>
      <c r="DT941" s="55"/>
      <c r="DU941" s="55"/>
      <c r="DV941" s="55"/>
      <c r="DW941" s="55"/>
      <c r="DX941" s="55"/>
      <c r="DY941" s="55"/>
      <c r="DZ941" s="55"/>
      <c r="EA941" s="55"/>
      <c r="EB941" s="55"/>
      <c r="EC941" s="55"/>
      <c r="ED941" s="55"/>
      <c r="EE941" s="55"/>
      <c r="EF941" s="13"/>
      <c r="EG941" s="13"/>
      <c r="EH941" s="13"/>
      <c r="EI941" s="13"/>
      <c r="EJ941" s="13"/>
      <c r="EK941" s="13"/>
      <c r="EL941" s="13"/>
      <c r="EM941" s="13"/>
      <c r="EN941" s="13"/>
      <c r="EO941" s="13"/>
      <c r="EP941" s="13"/>
      <c r="EQ941" s="13"/>
      <c r="ER941" s="13"/>
      <c r="ES941" s="13"/>
      <c r="ET941" s="13"/>
    </row>
    <row r="942" spans="1:163" s="14" customFormat="1" ht="18.75" customHeight="1" x14ac:dyDescent="0.4">
      <c r="A942" s="13"/>
      <c r="B942" s="13"/>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c r="AT942" s="55"/>
      <c r="AU942" s="55"/>
      <c r="AV942" s="55"/>
      <c r="AW942" s="55"/>
      <c r="AX942" s="55"/>
      <c r="AY942" s="55"/>
      <c r="AZ942" s="55"/>
      <c r="BA942" s="13"/>
      <c r="BB942" s="13"/>
      <c r="BC942" s="13"/>
      <c r="BD942" s="13"/>
      <c r="BE942" s="13"/>
      <c r="BF942" s="13"/>
      <c r="BG942" s="13"/>
      <c r="BH942" s="13"/>
      <c r="BI942" s="13"/>
      <c r="BJ942" s="13"/>
      <c r="BK942" s="13"/>
      <c r="BL942" s="13"/>
      <c r="BM942" s="13"/>
      <c r="BN942" s="13"/>
      <c r="BO942" s="13"/>
      <c r="BP942" s="13"/>
      <c r="BS942" s="13"/>
      <c r="BT942" s="13"/>
      <c r="BU942" s="55"/>
      <c r="BV942" s="55"/>
      <c r="BW942" s="55"/>
      <c r="BX942" s="55"/>
      <c r="BY942" s="55"/>
      <c r="BZ942" s="55"/>
      <c r="CA942" s="55"/>
      <c r="CB942" s="55"/>
      <c r="CC942" s="55"/>
      <c r="CD942" s="55"/>
      <c r="CE942" s="13"/>
      <c r="CF942" s="13"/>
      <c r="CG942" s="55"/>
      <c r="CH942" s="55"/>
      <c r="CI942" s="55"/>
      <c r="CJ942" s="55"/>
      <c r="CK942" s="55"/>
      <c r="CL942" s="55"/>
      <c r="CM942" s="55"/>
      <c r="CN942" s="55"/>
      <c r="CO942" s="55"/>
      <c r="CP942" s="55"/>
      <c r="CQ942" s="55"/>
      <c r="CR942" s="55"/>
      <c r="CS942" s="55"/>
      <c r="CT942" s="55"/>
      <c r="CU942" s="55"/>
      <c r="CV942" s="55"/>
      <c r="CW942" s="55"/>
      <c r="CX942" s="55"/>
      <c r="CY942" s="55"/>
      <c r="CZ942" s="55"/>
      <c r="DA942" s="55"/>
      <c r="DB942" s="55"/>
      <c r="DC942" s="55"/>
      <c r="DD942" s="55"/>
      <c r="DE942" s="55"/>
      <c r="DF942" s="55"/>
      <c r="DG942" s="55"/>
      <c r="DH942" s="55"/>
      <c r="DI942" s="55"/>
      <c r="DJ942" s="55"/>
      <c r="DK942" s="55"/>
      <c r="DL942" s="55"/>
      <c r="DM942" s="55"/>
      <c r="DN942" s="55"/>
      <c r="DO942" s="55"/>
      <c r="DP942" s="55"/>
      <c r="DQ942" s="55"/>
      <c r="DR942" s="55"/>
      <c r="DS942" s="55"/>
      <c r="DT942" s="55"/>
      <c r="DU942" s="55"/>
      <c r="DV942" s="55"/>
      <c r="DW942" s="55"/>
      <c r="DX942" s="55"/>
      <c r="DY942" s="55"/>
      <c r="DZ942" s="55"/>
      <c r="EA942" s="55"/>
      <c r="EB942" s="55"/>
      <c r="EC942" s="55"/>
      <c r="ED942" s="55"/>
      <c r="EE942" s="13"/>
      <c r="EF942" s="13"/>
      <c r="EG942" s="13"/>
      <c r="EH942" s="13"/>
      <c r="EI942" s="13"/>
      <c r="EJ942" s="13"/>
      <c r="EK942" s="13"/>
      <c r="EL942" s="13"/>
      <c r="EM942" s="13"/>
      <c r="EN942" s="13"/>
      <c r="EO942" s="13"/>
      <c r="EP942" s="13"/>
      <c r="EQ942" s="13"/>
      <c r="ER942" s="13"/>
      <c r="ES942" s="13"/>
      <c r="ET942" s="13"/>
    </row>
    <row r="943" spans="1:163" s="122" customFormat="1" ht="22.9" customHeight="1" x14ac:dyDescent="0.4">
      <c r="A943" s="67"/>
      <c r="B943" s="156" t="s">
        <v>422</v>
      </c>
      <c r="C943" s="56"/>
      <c r="D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c r="AC943" s="56"/>
      <c r="AD943" s="56"/>
      <c r="AE943" s="56"/>
      <c r="AF943" s="56"/>
      <c r="AG943" s="56"/>
      <c r="AH943" s="56"/>
      <c r="AI943" s="56"/>
      <c r="AJ943" s="56"/>
      <c r="AK943" s="56"/>
      <c r="AL943" s="56"/>
      <c r="AM943" s="56"/>
      <c r="AN943" s="56"/>
      <c r="AO943" s="56"/>
      <c r="AP943" s="56"/>
      <c r="AQ943" s="56"/>
      <c r="AR943" s="56"/>
      <c r="AS943" s="56"/>
      <c r="AT943" s="56"/>
      <c r="AU943" s="56"/>
      <c r="AV943" s="56"/>
      <c r="AW943" s="56"/>
      <c r="AX943" s="56"/>
      <c r="AY943" s="56"/>
      <c r="AZ943" s="56"/>
      <c r="BA943" s="67"/>
      <c r="BB943" s="67"/>
      <c r="BC943" s="67"/>
      <c r="BD943" s="67"/>
      <c r="BE943" s="67"/>
      <c r="BF943" s="67"/>
      <c r="BO943" s="67"/>
      <c r="BP943" s="67"/>
      <c r="BS943" s="560" t="s">
        <v>79</v>
      </c>
      <c r="BT943" s="560"/>
      <c r="BU943" s="560"/>
      <c r="BV943" s="560"/>
      <c r="BW943" s="560"/>
      <c r="BX943" s="560"/>
      <c r="BY943" s="560"/>
      <c r="BZ943" s="560"/>
      <c r="CA943" s="560"/>
      <c r="CB943" s="560"/>
      <c r="CC943" s="560"/>
      <c r="CD943" s="56"/>
      <c r="CE943" s="67"/>
      <c r="CF943" s="156" t="s">
        <v>422</v>
      </c>
      <c r="CG943" s="56"/>
      <c r="CH943" s="56"/>
      <c r="CJ943" s="56"/>
      <c r="CK943" s="56"/>
      <c r="CL943" s="56"/>
      <c r="CM943" s="56"/>
      <c r="CN943" s="56"/>
      <c r="CO943" s="56"/>
      <c r="CP943" s="56"/>
      <c r="CQ943" s="56"/>
      <c r="CR943" s="56"/>
      <c r="CS943" s="56"/>
      <c r="CT943" s="56"/>
      <c r="CU943" s="56"/>
      <c r="CV943" s="56"/>
      <c r="CW943" s="56"/>
      <c r="CX943" s="56"/>
      <c r="CY943" s="56"/>
      <c r="CZ943" s="56"/>
      <c r="DA943" s="56"/>
      <c r="DB943" s="56"/>
      <c r="DC943" s="56"/>
      <c r="DD943" s="56"/>
      <c r="DE943" s="56"/>
      <c r="DF943" s="56"/>
      <c r="DG943" s="56"/>
      <c r="DH943" s="56"/>
      <c r="DI943" s="56"/>
      <c r="DJ943" s="56"/>
      <c r="DK943" s="56"/>
      <c r="DL943" s="56"/>
      <c r="DM943" s="56"/>
      <c r="DN943" s="56"/>
      <c r="DO943" s="56"/>
      <c r="DP943" s="56"/>
      <c r="DQ943" s="56"/>
      <c r="DR943" s="56"/>
      <c r="DS943" s="56"/>
      <c r="DT943" s="56"/>
      <c r="DU943" s="56"/>
      <c r="DV943" s="56"/>
      <c r="DW943" s="56"/>
      <c r="DX943" s="56"/>
      <c r="DY943" s="56"/>
      <c r="DZ943" s="56"/>
      <c r="EA943" s="56"/>
      <c r="EB943" s="56"/>
      <c r="EC943" s="56"/>
      <c r="ED943" s="56"/>
      <c r="EE943" s="67"/>
      <c r="EF943" s="67"/>
      <c r="EG943" s="67"/>
      <c r="EH943" s="67"/>
      <c r="EI943" s="67"/>
      <c r="EJ943" s="67"/>
      <c r="EK943" s="218"/>
      <c r="ES943" s="67"/>
      <c r="ET943" s="67"/>
      <c r="EW943" s="561" t="s">
        <v>445</v>
      </c>
      <c r="EX943" s="561"/>
      <c r="EY943" s="561"/>
      <c r="EZ943" s="561"/>
      <c r="FA943" s="561"/>
      <c r="FB943" s="561"/>
      <c r="FC943" s="561"/>
      <c r="FD943" s="561"/>
      <c r="FE943" s="561"/>
      <c r="FF943" s="561"/>
      <c r="FG943" s="561"/>
    </row>
    <row r="944" spans="1:163" s="122" customFormat="1" ht="10.9" customHeight="1" x14ac:dyDescent="0.4">
      <c r="A944" s="67"/>
      <c r="B944" s="56"/>
      <c r="C944" s="56"/>
      <c r="D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56"/>
      <c r="AP944" s="56"/>
      <c r="AQ944" s="56"/>
      <c r="AR944" s="56"/>
      <c r="AS944" s="56"/>
      <c r="AT944" s="56"/>
      <c r="AU944" s="56"/>
      <c r="AV944" s="56"/>
      <c r="AW944" s="56"/>
      <c r="AX944" s="56"/>
      <c r="AY944" s="56"/>
      <c r="AZ944" s="56"/>
      <c r="BA944" s="67"/>
      <c r="BB944" s="67"/>
      <c r="BC944" s="67"/>
      <c r="BD944" s="67"/>
      <c r="BE944" s="67"/>
      <c r="BF944" s="67"/>
      <c r="BO944" s="67"/>
      <c r="BP944" s="67"/>
      <c r="BS944" s="560"/>
      <c r="BT944" s="560"/>
      <c r="BU944" s="560"/>
      <c r="BV944" s="560"/>
      <c r="BW944" s="560"/>
      <c r="BX944" s="560"/>
      <c r="BY944" s="560"/>
      <c r="BZ944" s="560"/>
      <c r="CA944" s="560"/>
      <c r="CB944" s="560"/>
      <c r="CC944" s="560"/>
      <c r="CD944" s="56"/>
      <c r="CE944" s="67"/>
      <c r="CF944" s="56"/>
      <c r="CG944" s="56"/>
      <c r="CH944" s="56"/>
      <c r="CJ944" s="56"/>
      <c r="CK944" s="56"/>
      <c r="CL944" s="56"/>
      <c r="CM944" s="56"/>
      <c r="CN944" s="56"/>
      <c r="CO944" s="56"/>
      <c r="CP944" s="56"/>
      <c r="CQ944" s="56"/>
      <c r="CR944" s="56"/>
      <c r="CS944" s="56"/>
      <c r="CT944" s="56"/>
      <c r="CU944" s="56"/>
      <c r="CV944" s="56"/>
      <c r="CW944" s="56"/>
      <c r="CX944" s="56"/>
      <c r="CY944" s="56"/>
      <c r="CZ944" s="56"/>
      <c r="DA944" s="56"/>
      <c r="DB944" s="56"/>
      <c r="DC944" s="56"/>
      <c r="DD944" s="56"/>
      <c r="DE944" s="56"/>
      <c r="DF944" s="56"/>
      <c r="DG944" s="56"/>
      <c r="DH944" s="56"/>
      <c r="DI944" s="56"/>
      <c r="DJ944" s="56"/>
      <c r="DK944" s="56"/>
      <c r="DL944" s="56"/>
      <c r="DM944" s="56"/>
      <c r="DN944" s="56"/>
      <c r="DO944" s="56"/>
      <c r="DP944" s="56"/>
      <c r="DQ944" s="56"/>
      <c r="DR944" s="56"/>
      <c r="DS944" s="56"/>
      <c r="DT944" s="56"/>
      <c r="DU944" s="56"/>
      <c r="DV944" s="56"/>
      <c r="DW944" s="56"/>
      <c r="DX944" s="56"/>
      <c r="DY944" s="56"/>
      <c r="DZ944" s="56"/>
      <c r="EA944" s="56"/>
      <c r="EB944" s="56"/>
      <c r="EC944" s="56"/>
      <c r="ED944" s="56"/>
      <c r="EE944" s="67"/>
      <c r="EF944" s="67"/>
      <c r="EG944" s="67"/>
      <c r="EH944" s="67"/>
      <c r="EI944" s="67"/>
      <c r="EJ944" s="67"/>
      <c r="ES944" s="67"/>
      <c r="ET944" s="67"/>
      <c r="EW944" s="561"/>
      <c r="EX944" s="561"/>
      <c r="EY944" s="561"/>
      <c r="EZ944" s="561"/>
      <c r="FA944" s="561"/>
      <c r="FB944" s="561"/>
      <c r="FC944" s="561"/>
      <c r="FD944" s="561"/>
      <c r="FE944" s="561"/>
      <c r="FF944" s="561"/>
      <c r="FG944" s="561"/>
    </row>
    <row r="945" spans="1:163" s="122" customFormat="1" ht="22.9" customHeight="1" x14ac:dyDescent="0.4">
      <c r="A945" s="67"/>
      <c r="B945" s="56" t="s">
        <v>446</v>
      </c>
      <c r="C945" s="56"/>
      <c r="D945" s="67"/>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67"/>
      <c r="AD945" s="67"/>
      <c r="AE945" s="67"/>
      <c r="AF945" s="67"/>
      <c r="AG945" s="67"/>
      <c r="AH945" s="67"/>
      <c r="AI945" s="67"/>
      <c r="AJ945" s="67"/>
      <c r="AK945" s="67"/>
      <c r="AL945" s="67"/>
      <c r="AM945" s="67"/>
      <c r="AN945" s="67"/>
      <c r="AO945" s="67"/>
      <c r="AP945" s="67"/>
      <c r="AQ945" s="67"/>
      <c r="AR945" s="67"/>
      <c r="AS945" s="67"/>
      <c r="AT945" s="67"/>
      <c r="AU945" s="67"/>
      <c r="AV945" s="67"/>
      <c r="AW945" s="67"/>
      <c r="AX945" s="67"/>
      <c r="AY945" s="67"/>
      <c r="AZ945" s="67"/>
      <c r="BA945" s="67"/>
      <c r="BB945" s="67"/>
      <c r="BC945" s="67"/>
      <c r="BD945" s="67"/>
      <c r="BE945" s="67"/>
      <c r="BF945" s="67"/>
      <c r="BG945" s="67"/>
      <c r="BH945" s="67"/>
      <c r="BI945" s="67"/>
      <c r="BJ945" s="67"/>
      <c r="BK945" s="67"/>
      <c r="BL945" s="67"/>
      <c r="BM945" s="67"/>
      <c r="BN945" s="67"/>
      <c r="BO945" s="67"/>
      <c r="BP945" s="67"/>
      <c r="BS945" s="560"/>
      <c r="BT945" s="560"/>
      <c r="BU945" s="560"/>
      <c r="BV945" s="560"/>
      <c r="BW945" s="560"/>
      <c r="BX945" s="560"/>
      <c r="BY945" s="560"/>
      <c r="BZ945" s="560"/>
      <c r="CA945" s="560"/>
      <c r="CB945" s="560"/>
      <c r="CC945" s="560"/>
      <c r="CD945" s="56"/>
      <c r="CE945" s="67"/>
      <c r="CF945" s="56" t="s">
        <v>446</v>
      </c>
      <c r="CG945" s="56"/>
      <c r="CH945" s="67"/>
      <c r="CJ945" s="56"/>
      <c r="CK945" s="56"/>
      <c r="CL945" s="56"/>
      <c r="CM945" s="56"/>
      <c r="CN945" s="56"/>
      <c r="CO945" s="56"/>
      <c r="CP945" s="56"/>
      <c r="CQ945" s="56"/>
      <c r="CR945" s="56"/>
      <c r="CS945" s="56"/>
      <c r="CT945" s="56"/>
      <c r="CU945" s="56"/>
      <c r="CV945" s="56"/>
      <c r="CW945" s="56"/>
      <c r="CX945" s="56"/>
      <c r="CY945" s="56"/>
      <c r="CZ945" s="56"/>
      <c r="DA945" s="56"/>
      <c r="DB945" s="56"/>
      <c r="DC945" s="56"/>
      <c r="DD945" s="56"/>
      <c r="DE945" s="56"/>
      <c r="DF945" s="56"/>
      <c r="DG945" s="67"/>
      <c r="DH945" s="67"/>
      <c r="DI945" s="67"/>
      <c r="DJ945" s="67"/>
      <c r="DK945" s="67"/>
      <c r="DL945" s="67"/>
      <c r="DM945" s="67"/>
      <c r="DN945" s="67"/>
      <c r="DO945" s="67"/>
      <c r="DP945" s="67"/>
      <c r="DQ945" s="67"/>
      <c r="DR945" s="67"/>
      <c r="DS945" s="67"/>
      <c r="DT945" s="67"/>
      <c r="DU945" s="67"/>
      <c r="DV945" s="67"/>
      <c r="DW945" s="67"/>
      <c r="DX945" s="67"/>
      <c r="DY945" s="67"/>
      <c r="DZ945" s="67"/>
      <c r="EA945" s="67"/>
      <c r="EB945" s="67"/>
      <c r="EC945" s="67"/>
      <c r="ED945" s="67"/>
      <c r="EE945" s="67"/>
      <c r="EF945" s="67"/>
      <c r="EG945" s="67"/>
      <c r="EH945" s="67"/>
      <c r="EI945" s="67"/>
      <c r="EJ945" s="67"/>
      <c r="EK945" s="67"/>
      <c r="EL945" s="67"/>
      <c r="EM945" s="67"/>
      <c r="EN945" s="67"/>
      <c r="EO945" s="67"/>
      <c r="EP945" s="67"/>
      <c r="EQ945" s="67"/>
      <c r="ER945" s="67"/>
      <c r="ES945" s="67"/>
      <c r="ET945" s="67"/>
      <c r="EW945" s="561"/>
      <c r="EX945" s="561"/>
      <c r="EY945" s="561"/>
      <c r="EZ945" s="561"/>
      <c r="FA945" s="561"/>
      <c r="FB945" s="561"/>
      <c r="FC945" s="561"/>
      <c r="FD945" s="561"/>
      <c r="FE945" s="561"/>
      <c r="FF945" s="561"/>
      <c r="FG945" s="561"/>
    </row>
    <row r="946" spans="1:163" s="14" customFormat="1" ht="18.75" customHeight="1" x14ac:dyDescent="0.4">
      <c r="A946" s="13"/>
      <c r="B946" s="13"/>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55"/>
      <c r="BV946" s="55"/>
      <c r="BW946" s="55"/>
      <c r="BX946" s="55"/>
      <c r="BY946" s="55"/>
      <c r="BZ946" s="55"/>
      <c r="CA946" s="55"/>
      <c r="CB946" s="55"/>
      <c r="CC946" s="55"/>
      <c r="CD946" s="55"/>
      <c r="CE946" s="13"/>
      <c r="CF946" s="13"/>
      <c r="CG946" s="55"/>
      <c r="CH946" s="55"/>
      <c r="CI946" s="55"/>
      <c r="CJ946" s="55"/>
      <c r="CK946" s="55"/>
      <c r="CL946" s="55"/>
      <c r="CM946" s="55"/>
      <c r="CN946" s="55"/>
      <c r="CO946" s="55"/>
      <c r="CP946" s="55"/>
      <c r="CQ946" s="55"/>
      <c r="CR946" s="55"/>
      <c r="CS946" s="55"/>
      <c r="CT946" s="55"/>
      <c r="CU946" s="55"/>
      <c r="CV946" s="55"/>
      <c r="CW946" s="55"/>
      <c r="CX946" s="55"/>
      <c r="CY946" s="55"/>
      <c r="CZ946" s="55"/>
      <c r="DA946" s="55"/>
      <c r="DB946" s="55"/>
      <c r="DC946" s="55"/>
      <c r="DD946" s="55"/>
      <c r="DE946" s="55"/>
      <c r="DF946" s="55"/>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4" customFormat="1" ht="18.75" customHeight="1" x14ac:dyDescent="0.4">
      <c r="C947" s="13"/>
      <c r="D947" s="13"/>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c r="AT947" s="55"/>
      <c r="AU947" s="55"/>
      <c r="AV947" s="55"/>
      <c r="AW947" s="55"/>
      <c r="AX947" s="55"/>
      <c r="AY947" s="55"/>
      <c r="AZ947" s="55"/>
      <c r="BA947" s="55"/>
      <c r="BB947" s="55"/>
      <c r="BC947" s="55"/>
      <c r="BD947" s="55"/>
      <c r="BE947" s="55"/>
      <c r="BF947" s="55"/>
      <c r="BG947" s="55"/>
      <c r="BH947" s="55"/>
      <c r="BI947" s="55"/>
      <c r="BJ947" s="55"/>
      <c r="BK947" s="55"/>
      <c r="BL947" s="55"/>
      <c r="BM947" s="55"/>
      <c r="BN947" s="55"/>
      <c r="BO947" s="13"/>
      <c r="BP947" s="13"/>
      <c r="BU947" s="13"/>
      <c r="BV947" s="13"/>
      <c r="BW947" s="55"/>
      <c r="BX947" s="55"/>
      <c r="BY947" s="55"/>
      <c r="BZ947" s="55"/>
      <c r="CA947" s="55"/>
      <c r="CB947" s="55"/>
      <c r="CC947" s="55"/>
      <c r="CD947" s="55"/>
      <c r="CG947" s="13"/>
      <c r="CH947" s="13"/>
      <c r="CI947" s="55"/>
      <c r="CJ947" s="790"/>
      <c r="CK947" s="790"/>
      <c r="CL947" s="790"/>
      <c r="CM947" s="790"/>
      <c r="CN947" s="790"/>
      <c r="CO947" s="790"/>
      <c r="CP947" s="790"/>
      <c r="CQ947" s="790"/>
      <c r="CR947" s="790"/>
      <c r="CS947" s="790"/>
      <c r="CT947" s="790"/>
      <c r="CU947" s="790"/>
      <c r="CV947" s="790"/>
      <c r="CW947" s="790"/>
      <c r="CX947" s="790"/>
      <c r="CY947" s="790"/>
      <c r="CZ947" s="790"/>
      <c r="DA947" s="790"/>
      <c r="DB947" s="790"/>
      <c r="DC947" s="790"/>
      <c r="DD947" s="790"/>
      <c r="DE947" s="790"/>
      <c r="DF947" s="790"/>
      <c r="DG947" s="748" t="s">
        <v>447</v>
      </c>
      <c r="DH947" s="748"/>
      <c r="DI947" s="748"/>
      <c r="DJ947" s="748"/>
      <c r="DK947" s="748"/>
      <c r="DL947" s="748"/>
      <c r="DM947" s="748"/>
      <c r="DN947" s="748"/>
      <c r="DO947" s="748"/>
      <c r="DP947" s="748"/>
      <c r="DQ947" s="748"/>
      <c r="DR947" s="748"/>
      <c r="DS947" s="748"/>
      <c r="DT947" s="748"/>
      <c r="DU947" s="748"/>
      <c r="DV947" s="749" t="s">
        <v>448</v>
      </c>
      <c r="DW947" s="749"/>
      <c r="DX947" s="749"/>
      <c r="DY947" s="749"/>
      <c r="DZ947" s="749"/>
      <c r="EA947" s="749"/>
      <c r="EB947" s="749"/>
      <c r="EC947" s="749"/>
      <c r="ED947" s="749"/>
      <c r="EE947" s="749"/>
      <c r="EF947" s="749"/>
      <c r="EG947" s="749"/>
      <c r="EH947" s="749"/>
      <c r="EI947" s="749"/>
      <c r="EJ947" s="749"/>
      <c r="EK947" s="749"/>
      <c r="EL947" s="749"/>
      <c r="EM947" s="749"/>
      <c r="EN947" s="749"/>
      <c r="EO947" s="749"/>
      <c r="EP947" s="749"/>
      <c r="EQ947" s="749"/>
      <c r="ER947" s="749"/>
      <c r="ES947" s="749"/>
      <c r="ET947" s="749"/>
      <c r="EU947" s="749"/>
      <c r="EV947" s="749"/>
      <c r="EW947" s="749"/>
      <c r="EX947" s="749"/>
      <c r="EY947" s="749"/>
    </row>
    <row r="948" spans="1:163" s="14" customFormat="1" ht="18.75" customHeight="1" thickBot="1" x14ac:dyDescent="0.45">
      <c r="C948" s="13"/>
      <c r="D948" s="13"/>
      <c r="E948" s="55"/>
      <c r="F948" s="55"/>
      <c r="G948" s="55"/>
      <c r="H948" s="55"/>
      <c r="I948" s="55"/>
      <c r="J948" s="55"/>
      <c r="K948" s="55"/>
      <c r="L948" s="55"/>
      <c r="M948" s="55"/>
      <c r="N948" s="55"/>
      <c r="O948" s="55"/>
      <c r="P948" s="55"/>
      <c r="Q948" s="55"/>
      <c r="R948" s="55"/>
      <c r="S948" s="55"/>
      <c r="T948" s="55"/>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c r="AT948" s="55"/>
      <c r="AU948" s="55"/>
      <c r="AV948" s="55"/>
      <c r="AW948" s="55"/>
      <c r="AX948" s="55"/>
      <c r="AY948" s="55"/>
      <c r="AZ948" s="55"/>
      <c r="BA948" s="55"/>
      <c r="BB948" s="55"/>
      <c r="BC948" s="55"/>
      <c r="BD948" s="55"/>
      <c r="BE948" s="55"/>
      <c r="BF948" s="55"/>
      <c r="BG948" s="55"/>
      <c r="BH948" s="55"/>
      <c r="BI948" s="55"/>
      <c r="BJ948" s="55"/>
      <c r="BK948" s="55"/>
      <c r="BL948" s="55"/>
      <c r="BM948" s="55"/>
      <c r="BN948" s="55"/>
      <c r="BO948" s="13"/>
      <c r="BP948" s="13"/>
      <c r="BU948" s="13"/>
      <c r="BV948" s="13"/>
      <c r="BW948" s="55"/>
      <c r="BX948" s="55"/>
      <c r="BY948" s="55"/>
      <c r="BZ948" s="55"/>
      <c r="CA948" s="55"/>
      <c r="CB948" s="55"/>
      <c r="CC948" s="55"/>
      <c r="CD948" s="55"/>
      <c r="CG948" s="13"/>
      <c r="CH948" s="13"/>
      <c r="CI948" s="55"/>
      <c r="CJ948" s="790"/>
      <c r="CK948" s="790"/>
      <c r="CL948" s="790"/>
      <c r="CM948" s="790"/>
      <c r="CN948" s="790"/>
      <c r="CO948" s="790"/>
      <c r="CP948" s="790"/>
      <c r="CQ948" s="790"/>
      <c r="CR948" s="790"/>
      <c r="CS948" s="790"/>
      <c r="CT948" s="790"/>
      <c r="CU948" s="790"/>
      <c r="CV948" s="790"/>
      <c r="CW948" s="790"/>
      <c r="CX948" s="790"/>
      <c r="CY948" s="790"/>
      <c r="CZ948" s="790"/>
      <c r="DA948" s="790"/>
      <c r="DB948" s="790"/>
      <c r="DC948" s="790"/>
      <c r="DD948" s="790"/>
      <c r="DE948" s="790"/>
      <c r="DF948" s="790"/>
      <c r="DG948" s="748"/>
      <c r="DH948" s="748"/>
      <c r="DI948" s="748"/>
      <c r="DJ948" s="748"/>
      <c r="DK948" s="748"/>
      <c r="DL948" s="748"/>
      <c r="DM948" s="748"/>
      <c r="DN948" s="748"/>
      <c r="DO948" s="748"/>
      <c r="DP948" s="748"/>
      <c r="DQ948" s="748"/>
      <c r="DR948" s="748"/>
      <c r="DS948" s="748"/>
      <c r="DT948" s="748"/>
      <c r="DU948" s="748"/>
      <c r="DV948" s="749"/>
      <c r="DW948" s="749"/>
      <c r="DX948" s="749"/>
      <c r="DY948" s="749"/>
      <c r="DZ948" s="749"/>
      <c r="EA948" s="749"/>
      <c r="EB948" s="749"/>
      <c r="EC948" s="749"/>
      <c r="ED948" s="749"/>
      <c r="EE948" s="749"/>
      <c r="EF948" s="749"/>
      <c r="EG948" s="749"/>
      <c r="EH948" s="749"/>
      <c r="EI948" s="749"/>
      <c r="EJ948" s="749"/>
      <c r="EK948" s="749"/>
      <c r="EL948" s="749"/>
      <c r="EM948" s="749"/>
      <c r="EN948" s="749"/>
      <c r="EO948" s="749"/>
      <c r="EP948" s="749"/>
      <c r="EQ948" s="749"/>
      <c r="ER948" s="749"/>
      <c r="ES948" s="749"/>
      <c r="ET948" s="749"/>
      <c r="EU948" s="749"/>
      <c r="EV948" s="749"/>
      <c r="EW948" s="749"/>
      <c r="EX948" s="749"/>
      <c r="EY948" s="749"/>
    </row>
    <row r="949" spans="1:163" s="14" customFormat="1" ht="18.75" customHeight="1" thickBot="1" x14ac:dyDescent="0.45">
      <c r="C949" s="13"/>
      <c r="D949" s="13"/>
      <c r="E949" s="55"/>
      <c r="F949" s="113"/>
      <c r="G949" s="113"/>
      <c r="H949" s="113"/>
      <c r="I949" s="113"/>
      <c r="J949" s="113"/>
      <c r="K949" s="113"/>
      <c r="L949" s="113"/>
      <c r="M949" s="113"/>
      <c r="N949" s="113"/>
      <c r="O949" s="113"/>
      <c r="P949" s="113"/>
      <c r="Q949" s="113"/>
      <c r="R949" s="113"/>
      <c r="S949" s="113"/>
      <c r="T949" s="113"/>
      <c r="U949" s="113"/>
      <c r="V949" s="113"/>
      <c r="W949" s="113"/>
      <c r="X949" s="113"/>
      <c r="Y949" s="113"/>
      <c r="Z949" s="113"/>
      <c r="AA949" s="113"/>
      <c r="AB949" s="113"/>
      <c r="AC949" s="113"/>
      <c r="AD949" s="113"/>
      <c r="AE949" s="113"/>
      <c r="AF949" s="113"/>
      <c r="AG949" s="113"/>
      <c r="AH949" s="113"/>
      <c r="AI949" s="113"/>
      <c r="AJ949" s="113"/>
      <c r="AK949" s="113"/>
      <c r="AL949" s="113"/>
      <c r="AM949" s="113"/>
      <c r="AN949" s="113"/>
      <c r="AO949" s="113"/>
      <c r="AP949" s="113"/>
      <c r="AQ949" s="113"/>
      <c r="AR949" s="113"/>
      <c r="AS949" s="113"/>
      <c r="AT949" s="113"/>
      <c r="AU949" s="113"/>
      <c r="AV949" s="113"/>
      <c r="AW949" s="113"/>
      <c r="AX949" s="113"/>
      <c r="AY949" s="113"/>
      <c r="AZ949" s="113"/>
      <c r="BA949" s="113"/>
      <c r="BB949" s="113"/>
      <c r="BC949" s="113"/>
      <c r="BD949" s="113"/>
      <c r="BE949" s="113"/>
      <c r="BF949" s="113"/>
      <c r="BG949" s="113"/>
      <c r="BH949" s="113"/>
      <c r="BI949" s="55"/>
      <c r="BJ949" s="55"/>
      <c r="BK949" s="55"/>
      <c r="BL949" s="55"/>
      <c r="BM949" s="55"/>
      <c r="BN949" s="55"/>
      <c r="BO949" s="13"/>
      <c r="BP949" s="13"/>
      <c r="BU949" s="13"/>
      <c r="BV949" s="13"/>
      <c r="BW949" s="55"/>
      <c r="BX949" s="113"/>
      <c r="BY949" s="113"/>
      <c r="BZ949" s="113"/>
      <c r="CA949" s="113"/>
      <c r="CB949" s="113"/>
      <c r="CC949" s="113"/>
      <c r="CD949" s="113"/>
      <c r="CG949" s="13"/>
      <c r="CH949" s="13"/>
      <c r="CI949" s="55"/>
      <c r="CJ949" s="791" t="s">
        <v>542</v>
      </c>
      <c r="CK949" s="792"/>
      <c r="CL949" s="792"/>
      <c r="CM949" s="792"/>
      <c r="CN949" s="792"/>
      <c r="CO949" s="792"/>
      <c r="CP949" s="792"/>
      <c r="CQ949" s="792"/>
      <c r="CR949" s="792"/>
      <c r="CS949" s="792"/>
      <c r="CT949" s="792"/>
      <c r="CU949" s="792"/>
      <c r="CV949" s="792"/>
      <c r="CW949" s="792"/>
      <c r="CX949" s="792"/>
      <c r="CY949" s="792"/>
      <c r="CZ949" s="792"/>
      <c r="DA949" s="792"/>
      <c r="DB949" s="792"/>
      <c r="DC949" s="792"/>
      <c r="DD949" s="792"/>
      <c r="DE949" s="792"/>
      <c r="DF949" s="793"/>
      <c r="DG949" s="794" t="s">
        <v>543</v>
      </c>
      <c r="DH949" s="795"/>
      <c r="DI949" s="795"/>
      <c r="DJ949" s="795"/>
      <c r="DK949" s="795"/>
      <c r="DL949" s="795"/>
      <c r="DM949" s="795"/>
      <c r="DN949" s="795"/>
      <c r="DO949" s="795"/>
      <c r="DP949" s="795"/>
      <c r="DQ949" s="795"/>
      <c r="DR949" s="795"/>
      <c r="DS949" s="795"/>
      <c r="DT949" s="795"/>
      <c r="DU949" s="796"/>
      <c r="DV949" s="794" t="s">
        <v>544</v>
      </c>
      <c r="DW949" s="795"/>
      <c r="DX949" s="795"/>
      <c r="DY949" s="795"/>
      <c r="DZ949" s="795"/>
      <c r="EA949" s="795"/>
      <c r="EB949" s="795"/>
      <c r="EC949" s="795"/>
      <c r="ED949" s="795"/>
      <c r="EE949" s="795"/>
      <c r="EF949" s="795"/>
      <c r="EG949" s="795"/>
      <c r="EH949" s="795"/>
      <c r="EI949" s="795"/>
      <c r="EJ949" s="795"/>
      <c r="EK949" s="795"/>
      <c r="EL949" s="795"/>
      <c r="EM949" s="795"/>
      <c r="EN949" s="795"/>
      <c r="EO949" s="795"/>
      <c r="EP949" s="795"/>
      <c r="EQ949" s="795"/>
      <c r="ER949" s="795"/>
      <c r="ES949" s="795"/>
      <c r="ET949" s="795"/>
      <c r="EU949" s="795"/>
      <c r="EV949" s="795"/>
      <c r="EW949" s="795"/>
      <c r="EX949" s="795"/>
      <c r="EY949" s="796"/>
    </row>
    <row r="950" spans="1:163" s="14" customFormat="1" ht="18.75" customHeight="1" thickBot="1" x14ac:dyDescent="0.45">
      <c r="C950" s="13"/>
      <c r="D950" s="13"/>
      <c r="E950" s="55"/>
      <c r="F950" s="113"/>
      <c r="G950" s="113"/>
      <c r="H950" s="113"/>
      <c r="I950" s="113"/>
      <c r="J950" s="113"/>
      <c r="K950" s="113"/>
      <c r="L950" s="113"/>
      <c r="M950" s="113"/>
      <c r="N950" s="113"/>
      <c r="O950" s="113"/>
      <c r="P950" s="113"/>
      <c r="Q950" s="113"/>
      <c r="R950" s="113"/>
      <c r="S950" s="113"/>
      <c r="T950" s="113"/>
      <c r="U950" s="113"/>
      <c r="V950" s="113"/>
      <c r="W950" s="113"/>
      <c r="X950" s="113"/>
      <c r="Y950" s="113"/>
      <c r="Z950" s="113"/>
      <c r="AA950" s="113"/>
      <c r="AB950" s="113"/>
      <c r="AC950" s="113"/>
      <c r="AD950" s="113"/>
      <c r="AE950" s="113"/>
      <c r="AF950" s="113"/>
      <c r="AG950" s="113"/>
      <c r="AH950" s="113"/>
      <c r="AI950" s="113"/>
      <c r="AJ950" s="113"/>
      <c r="AK950" s="113"/>
      <c r="AL950" s="113"/>
      <c r="AM950" s="113"/>
      <c r="AN950" s="113"/>
      <c r="AO950" s="113"/>
      <c r="AP950" s="113"/>
      <c r="AQ950" s="113"/>
      <c r="AR950" s="113"/>
      <c r="AS950" s="113"/>
      <c r="AT950" s="113"/>
      <c r="AU950" s="113"/>
      <c r="AV950" s="113"/>
      <c r="AW950" s="113"/>
      <c r="AX950" s="113"/>
      <c r="AY950" s="113"/>
      <c r="AZ950" s="113"/>
      <c r="BA950" s="113"/>
      <c r="BB950" s="113"/>
      <c r="BC950" s="113"/>
      <c r="BD950" s="113"/>
      <c r="BE950" s="113"/>
      <c r="BF950" s="113"/>
      <c r="BG950" s="113"/>
      <c r="BH950" s="113"/>
      <c r="BI950" s="55"/>
      <c r="BJ950" s="55"/>
      <c r="BK950" s="55"/>
      <c r="BL950" s="55"/>
      <c r="BM950" s="55"/>
      <c r="BN950" s="55"/>
      <c r="BO950" s="13"/>
      <c r="BP950" s="13"/>
      <c r="BU950" s="13"/>
      <c r="BV950" s="13"/>
      <c r="BW950" s="55"/>
      <c r="BX950" s="113"/>
      <c r="BY950" s="113"/>
      <c r="BZ950" s="113"/>
      <c r="CA950" s="113"/>
      <c r="CB950" s="113"/>
      <c r="CC950" s="113"/>
      <c r="CD950" s="113"/>
      <c r="CG950" s="13"/>
      <c r="CH950" s="13"/>
      <c r="CI950" s="55"/>
      <c r="CJ950" s="791"/>
      <c r="CK950" s="792"/>
      <c r="CL950" s="792"/>
      <c r="CM950" s="792"/>
      <c r="CN950" s="792"/>
      <c r="CO950" s="792"/>
      <c r="CP950" s="792"/>
      <c r="CQ950" s="792"/>
      <c r="CR950" s="792"/>
      <c r="CS950" s="792"/>
      <c r="CT950" s="792"/>
      <c r="CU950" s="792"/>
      <c r="CV950" s="792"/>
      <c r="CW950" s="792"/>
      <c r="CX950" s="792"/>
      <c r="CY950" s="792"/>
      <c r="CZ950" s="792"/>
      <c r="DA950" s="792"/>
      <c r="DB950" s="792"/>
      <c r="DC950" s="792"/>
      <c r="DD950" s="792"/>
      <c r="DE950" s="792"/>
      <c r="DF950" s="793"/>
      <c r="DG950" s="797"/>
      <c r="DH950" s="798"/>
      <c r="DI950" s="798"/>
      <c r="DJ950" s="798"/>
      <c r="DK950" s="798"/>
      <c r="DL950" s="798"/>
      <c r="DM950" s="798"/>
      <c r="DN950" s="798"/>
      <c r="DO950" s="798"/>
      <c r="DP950" s="798"/>
      <c r="DQ950" s="798"/>
      <c r="DR950" s="798"/>
      <c r="DS950" s="798"/>
      <c r="DT950" s="798"/>
      <c r="DU950" s="799"/>
      <c r="DV950" s="797"/>
      <c r="DW950" s="798"/>
      <c r="DX950" s="798"/>
      <c r="DY950" s="798"/>
      <c r="DZ950" s="798"/>
      <c r="EA950" s="798"/>
      <c r="EB950" s="798"/>
      <c r="EC950" s="798"/>
      <c r="ED950" s="798"/>
      <c r="EE950" s="798"/>
      <c r="EF950" s="798"/>
      <c r="EG950" s="798"/>
      <c r="EH950" s="798"/>
      <c r="EI950" s="798"/>
      <c r="EJ950" s="798"/>
      <c r="EK950" s="798"/>
      <c r="EL950" s="798"/>
      <c r="EM950" s="798"/>
      <c r="EN950" s="798"/>
      <c r="EO950" s="798"/>
      <c r="EP950" s="798"/>
      <c r="EQ950" s="798"/>
      <c r="ER950" s="798"/>
      <c r="ES950" s="798"/>
      <c r="ET950" s="798"/>
      <c r="EU950" s="798"/>
      <c r="EV950" s="798"/>
      <c r="EW950" s="798"/>
      <c r="EX950" s="798"/>
      <c r="EY950" s="799"/>
    </row>
    <row r="951" spans="1:163" s="14" customFormat="1" ht="18.75" customHeight="1" thickBot="1" x14ac:dyDescent="0.45">
      <c r="C951" s="13"/>
      <c r="D951" s="13"/>
      <c r="E951" s="55"/>
      <c r="F951" s="113"/>
      <c r="G951" s="113"/>
      <c r="H951" s="113"/>
      <c r="I951" s="113"/>
      <c r="J951" s="113"/>
      <c r="K951" s="113"/>
      <c r="L951" s="113"/>
      <c r="M951" s="113"/>
      <c r="N951" s="113"/>
      <c r="O951" s="113"/>
      <c r="P951" s="113"/>
      <c r="Q951" s="113"/>
      <c r="R951" s="113"/>
      <c r="S951" s="113"/>
      <c r="T951" s="113"/>
      <c r="U951" s="113"/>
      <c r="V951" s="113"/>
      <c r="W951" s="113"/>
      <c r="X951" s="113"/>
      <c r="Y951" s="113"/>
      <c r="Z951" s="113"/>
      <c r="AA951" s="113"/>
      <c r="AB951" s="113"/>
      <c r="AC951" s="113"/>
      <c r="AD951" s="113"/>
      <c r="AE951" s="113"/>
      <c r="AF951" s="113"/>
      <c r="AG951" s="113"/>
      <c r="AH951" s="113"/>
      <c r="AI951" s="113"/>
      <c r="AJ951" s="113"/>
      <c r="AK951" s="113"/>
      <c r="AL951" s="113"/>
      <c r="AM951" s="113"/>
      <c r="AN951" s="113"/>
      <c r="AO951" s="113"/>
      <c r="AP951" s="113"/>
      <c r="AQ951" s="113"/>
      <c r="AR951" s="113"/>
      <c r="AS951" s="113"/>
      <c r="AT951" s="113"/>
      <c r="AU951" s="113"/>
      <c r="AV951" s="113"/>
      <c r="AW951" s="113"/>
      <c r="AX951" s="113"/>
      <c r="AY951" s="113"/>
      <c r="AZ951" s="113"/>
      <c r="BA951" s="113"/>
      <c r="BB951" s="113"/>
      <c r="BC951" s="113"/>
      <c r="BD951" s="113"/>
      <c r="BE951" s="113"/>
      <c r="BF951" s="113"/>
      <c r="BG951" s="113"/>
      <c r="BH951" s="113"/>
      <c r="BI951" s="55"/>
      <c r="BJ951" s="55"/>
      <c r="BK951" s="55"/>
      <c r="BL951" s="55"/>
      <c r="BM951" s="55"/>
      <c r="BN951" s="55"/>
      <c r="BO951" s="13"/>
      <c r="BP951" s="13"/>
      <c r="BU951" s="13"/>
      <c r="BV951" s="13"/>
      <c r="BW951" s="55"/>
      <c r="BX951" s="113"/>
      <c r="BY951" s="113"/>
      <c r="BZ951" s="113"/>
      <c r="CA951" s="113"/>
      <c r="CB951" s="113"/>
      <c r="CC951" s="113"/>
      <c r="CD951" s="113"/>
      <c r="CG951" s="13"/>
      <c r="CH951" s="13"/>
      <c r="CI951" s="55"/>
      <c r="CJ951" s="791" t="s">
        <v>545</v>
      </c>
      <c r="CK951" s="792"/>
      <c r="CL951" s="792"/>
      <c r="CM951" s="792"/>
      <c r="CN951" s="792"/>
      <c r="CO951" s="792"/>
      <c r="CP951" s="792"/>
      <c r="CQ951" s="792"/>
      <c r="CR951" s="792"/>
      <c r="CS951" s="792"/>
      <c r="CT951" s="792"/>
      <c r="CU951" s="792"/>
      <c r="CV951" s="792"/>
      <c r="CW951" s="792"/>
      <c r="CX951" s="792"/>
      <c r="CY951" s="792"/>
      <c r="CZ951" s="792"/>
      <c r="DA951" s="792"/>
      <c r="DB951" s="792"/>
      <c r="DC951" s="792"/>
      <c r="DD951" s="792"/>
      <c r="DE951" s="792"/>
      <c r="DF951" s="793"/>
      <c r="DG951" s="794" t="s">
        <v>546</v>
      </c>
      <c r="DH951" s="795"/>
      <c r="DI951" s="795"/>
      <c r="DJ951" s="795"/>
      <c r="DK951" s="795"/>
      <c r="DL951" s="795"/>
      <c r="DM951" s="795"/>
      <c r="DN951" s="795"/>
      <c r="DO951" s="795"/>
      <c r="DP951" s="795"/>
      <c r="DQ951" s="795"/>
      <c r="DR951" s="795"/>
      <c r="DS951" s="795"/>
      <c r="DT951" s="795"/>
      <c r="DU951" s="795"/>
      <c r="DV951" s="794"/>
      <c r="DW951" s="795"/>
      <c r="DX951" s="795"/>
      <c r="DY951" s="795"/>
      <c r="DZ951" s="795"/>
      <c r="EA951" s="795"/>
      <c r="EB951" s="795"/>
      <c r="EC951" s="795"/>
      <c r="ED951" s="795"/>
      <c r="EE951" s="795"/>
      <c r="EF951" s="795"/>
      <c r="EG951" s="795"/>
      <c r="EH951" s="795"/>
      <c r="EI951" s="795"/>
      <c r="EJ951" s="795"/>
      <c r="EK951" s="795"/>
      <c r="EL951" s="795"/>
      <c r="EM951" s="795"/>
      <c r="EN951" s="795"/>
      <c r="EO951" s="795"/>
      <c r="EP951" s="795"/>
      <c r="EQ951" s="795"/>
      <c r="ER951" s="795"/>
      <c r="ES951" s="795"/>
      <c r="ET951" s="795"/>
      <c r="EU951" s="795"/>
      <c r="EV951" s="795"/>
      <c r="EW951" s="795"/>
      <c r="EX951" s="795"/>
      <c r="EY951" s="796"/>
    </row>
    <row r="952" spans="1:163" s="14" customFormat="1" ht="18.75" customHeight="1" thickBot="1" x14ac:dyDescent="0.45">
      <c r="C952" s="13"/>
      <c r="D952" s="13"/>
      <c r="E952" s="55"/>
      <c r="F952" s="113"/>
      <c r="G952" s="113"/>
      <c r="H952" s="113"/>
      <c r="I952" s="113"/>
      <c r="J952" s="113"/>
      <c r="K952" s="113"/>
      <c r="L952" s="113"/>
      <c r="M952" s="113"/>
      <c r="N952" s="113"/>
      <c r="O952" s="113"/>
      <c r="P952" s="113"/>
      <c r="Q952" s="113"/>
      <c r="R952" s="113"/>
      <c r="S952" s="113"/>
      <c r="T952" s="113"/>
      <c r="U952" s="113"/>
      <c r="V952" s="113"/>
      <c r="W952" s="113"/>
      <c r="X952" s="113"/>
      <c r="Y952" s="113"/>
      <c r="Z952" s="113"/>
      <c r="AA952" s="113"/>
      <c r="AB952" s="113"/>
      <c r="AC952" s="113"/>
      <c r="AD952" s="113"/>
      <c r="AE952" s="113"/>
      <c r="AF952" s="113"/>
      <c r="AG952" s="113"/>
      <c r="AH952" s="113"/>
      <c r="AI952" s="113"/>
      <c r="AJ952" s="113"/>
      <c r="AK952" s="113"/>
      <c r="AL952" s="113"/>
      <c r="AM952" s="113"/>
      <c r="AN952" s="113"/>
      <c r="AO952" s="113"/>
      <c r="AP952" s="113"/>
      <c r="AQ952" s="113"/>
      <c r="AR952" s="113"/>
      <c r="AS952" s="113"/>
      <c r="AT952" s="113"/>
      <c r="AU952" s="113"/>
      <c r="AV952" s="113"/>
      <c r="AW952" s="113"/>
      <c r="AX952" s="113"/>
      <c r="AY952" s="113"/>
      <c r="AZ952" s="113"/>
      <c r="BA952" s="113"/>
      <c r="BB952" s="113"/>
      <c r="BC952" s="113"/>
      <c r="BD952" s="113"/>
      <c r="BE952" s="113"/>
      <c r="BF952" s="113"/>
      <c r="BG952" s="113"/>
      <c r="BH952" s="113"/>
      <c r="BI952" s="55"/>
      <c r="BJ952" s="55"/>
      <c r="BK952" s="55"/>
      <c r="BL952" s="55"/>
      <c r="BM952" s="55"/>
      <c r="BN952" s="55"/>
      <c r="BO952" s="13"/>
      <c r="BP952" s="13"/>
      <c r="BU952" s="13"/>
      <c r="BV952" s="13"/>
      <c r="BW952" s="55"/>
      <c r="BX952" s="113"/>
      <c r="BY952" s="113"/>
      <c r="BZ952" s="113"/>
      <c r="CA952" s="113"/>
      <c r="CB952" s="113"/>
      <c r="CC952" s="113"/>
      <c r="CD952" s="113"/>
      <c r="CG952" s="13"/>
      <c r="CH952" s="13"/>
      <c r="CI952" s="55"/>
      <c r="CJ952" s="791"/>
      <c r="CK952" s="792"/>
      <c r="CL952" s="792"/>
      <c r="CM952" s="792"/>
      <c r="CN952" s="792"/>
      <c r="CO952" s="792"/>
      <c r="CP952" s="792"/>
      <c r="CQ952" s="792"/>
      <c r="CR952" s="792"/>
      <c r="CS952" s="792"/>
      <c r="CT952" s="792"/>
      <c r="CU952" s="792"/>
      <c r="CV952" s="792"/>
      <c r="CW952" s="792"/>
      <c r="CX952" s="792"/>
      <c r="CY952" s="792"/>
      <c r="CZ952" s="792"/>
      <c r="DA952" s="792"/>
      <c r="DB952" s="792"/>
      <c r="DC952" s="792"/>
      <c r="DD952" s="792"/>
      <c r="DE952" s="792"/>
      <c r="DF952" s="793"/>
      <c r="DG952" s="797"/>
      <c r="DH952" s="798"/>
      <c r="DI952" s="798"/>
      <c r="DJ952" s="798"/>
      <c r="DK952" s="798"/>
      <c r="DL952" s="798"/>
      <c r="DM952" s="798"/>
      <c r="DN952" s="798"/>
      <c r="DO952" s="798"/>
      <c r="DP952" s="798"/>
      <c r="DQ952" s="798"/>
      <c r="DR952" s="798"/>
      <c r="DS952" s="798"/>
      <c r="DT952" s="798"/>
      <c r="DU952" s="798"/>
      <c r="DV952" s="797"/>
      <c r="DW952" s="798"/>
      <c r="DX952" s="798"/>
      <c r="DY952" s="798"/>
      <c r="DZ952" s="798"/>
      <c r="EA952" s="798"/>
      <c r="EB952" s="798"/>
      <c r="EC952" s="798"/>
      <c r="ED952" s="798"/>
      <c r="EE952" s="798"/>
      <c r="EF952" s="798"/>
      <c r="EG952" s="798"/>
      <c r="EH952" s="798"/>
      <c r="EI952" s="798"/>
      <c r="EJ952" s="798"/>
      <c r="EK952" s="798"/>
      <c r="EL952" s="798"/>
      <c r="EM952" s="798"/>
      <c r="EN952" s="798"/>
      <c r="EO952" s="798"/>
      <c r="EP952" s="798"/>
      <c r="EQ952" s="798"/>
      <c r="ER952" s="798"/>
      <c r="ES952" s="798"/>
      <c r="ET952" s="798"/>
      <c r="EU952" s="798"/>
      <c r="EV952" s="798"/>
      <c r="EW952" s="798"/>
      <c r="EX952" s="798"/>
      <c r="EY952" s="799"/>
    </row>
    <row r="953" spans="1:163" s="14" customFormat="1" ht="18.75" customHeight="1" thickBot="1" x14ac:dyDescent="0.45">
      <c r="C953" s="13"/>
      <c r="D953" s="13"/>
      <c r="E953" s="55"/>
      <c r="F953" s="113"/>
      <c r="G953" s="113"/>
      <c r="H953" s="113"/>
      <c r="I953" s="113"/>
      <c r="J953" s="113"/>
      <c r="K953" s="113"/>
      <c r="L953" s="113"/>
      <c r="M953" s="113"/>
      <c r="N953" s="113"/>
      <c r="O953" s="113"/>
      <c r="P953" s="113"/>
      <c r="Q953" s="113"/>
      <c r="R953" s="113"/>
      <c r="S953" s="113"/>
      <c r="T953" s="113"/>
      <c r="U953" s="113"/>
      <c r="V953" s="113"/>
      <c r="W953" s="113"/>
      <c r="X953" s="113"/>
      <c r="Y953" s="113"/>
      <c r="Z953" s="113"/>
      <c r="AA953" s="113"/>
      <c r="AB953" s="113"/>
      <c r="AC953" s="113"/>
      <c r="AD953" s="113"/>
      <c r="AE953" s="113"/>
      <c r="AF953" s="113"/>
      <c r="AG953" s="113"/>
      <c r="AH953" s="113"/>
      <c r="AI953" s="113"/>
      <c r="AJ953" s="113"/>
      <c r="AK953" s="113"/>
      <c r="AL953" s="113"/>
      <c r="AM953" s="113"/>
      <c r="AN953" s="113"/>
      <c r="AO953" s="113"/>
      <c r="AP953" s="113"/>
      <c r="AQ953" s="113"/>
      <c r="AR953" s="113"/>
      <c r="AS953" s="113"/>
      <c r="AT953" s="113"/>
      <c r="AU953" s="113"/>
      <c r="AV953" s="113"/>
      <c r="AW953" s="113"/>
      <c r="AX953" s="113"/>
      <c r="AY953" s="113"/>
      <c r="AZ953" s="113"/>
      <c r="BA953" s="113"/>
      <c r="BB953" s="113"/>
      <c r="BC953" s="113"/>
      <c r="BD953" s="113"/>
      <c r="BE953" s="113"/>
      <c r="BF953" s="113"/>
      <c r="BG953" s="113"/>
      <c r="BH953" s="113"/>
      <c r="BI953" s="55"/>
      <c r="BJ953" s="55"/>
      <c r="BK953" s="55"/>
      <c r="BL953" s="55"/>
      <c r="BM953" s="55"/>
      <c r="BN953" s="55"/>
      <c r="BO953" s="13"/>
      <c r="BP953" s="13"/>
      <c r="BU953" s="13"/>
      <c r="BV953" s="13"/>
      <c r="BW953" s="55"/>
      <c r="BX953" s="113"/>
      <c r="BY953" s="113"/>
      <c r="BZ953" s="113"/>
      <c r="CA953" s="113"/>
      <c r="CB953" s="113"/>
      <c r="CC953" s="113"/>
      <c r="CD953" s="113"/>
      <c r="CG953" s="13"/>
      <c r="CH953" s="13"/>
      <c r="CI953" s="55"/>
      <c r="CJ953" s="791" t="s">
        <v>547</v>
      </c>
      <c r="CK953" s="792"/>
      <c r="CL953" s="792"/>
      <c r="CM953" s="792"/>
      <c r="CN953" s="792"/>
      <c r="CO953" s="792"/>
      <c r="CP953" s="792"/>
      <c r="CQ953" s="792"/>
      <c r="CR953" s="792"/>
      <c r="CS953" s="792"/>
      <c r="CT953" s="792"/>
      <c r="CU953" s="792"/>
      <c r="CV953" s="792"/>
      <c r="CW953" s="792"/>
      <c r="CX953" s="792"/>
      <c r="CY953" s="792"/>
      <c r="CZ953" s="792"/>
      <c r="DA953" s="792"/>
      <c r="DB953" s="792"/>
      <c r="DC953" s="792"/>
      <c r="DD953" s="792"/>
      <c r="DE953" s="792"/>
      <c r="DF953" s="793"/>
      <c r="DG953" s="794" t="s">
        <v>548</v>
      </c>
      <c r="DH953" s="795"/>
      <c r="DI953" s="795"/>
      <c r="DJ953" s="795"/>
      <c r="DK953" s="795"/>
      <c r="DL953" s="795"/>
      <c r="DM953" s="795"/>
      <c r="DN953" s="795"/>
      <c r="DO953" s="795"/>
      <c r="DP953" s="795"/>
      <c r="DQ953" s="795"/>
      <c r="DR953" s="795"/>
      <c r="DS953" s="795"/>
      <c r="DT953" s="795"/>
      <c r="DU953" s="795"/>
      <c r="DV953" s="794" t="s">
        <v>544</v>
      </c>
      <c r="DW953" s="795"/>
      <c r="DX953" s="795"/>
      <c r="DY953" s="795"/>
      <c r="DZ953" s="795"/>
      <c r="EA953" s="795"/>
      <c r="EB953" s="795"/>
      <c r="EC953" s="795"/>
      <c r="ED953" s="795"/>
      <c r="EE953" s="795"/>
      <c r="EF953" s="795"/>
      <c r="EG953" s="795"/>
      <c r="EH953" s="795"/>
      <c r="EI953" s="795"/>
      <c r="EJ953" s="795"/>
      <c r="EK953" s="795"/>
      <c r="EL953" s="795"/>
      <c r="EM953" s="795"/>
      <c r="EN953" s="795"/>
      <c r="EO953" s="795"/>
      <c r="EP953" s="795"/>
      <c r="EQ953" s="795"/>
      <c r="ER953" s="795"/>
      <c r="ES953" s="795"/>
      <c r="ET953" s="795"/>
      <c r="EU953" s="795"/>
      <c r="EV953" s="795"/>
      <c r="EW953" s="795"/>
      <c r="EX953" s="795"/>
      <c r="EY953" s="796"/>
    </row>
    <row r="954" spans="1:163" s="14" customFormat="1" ht="18.75" customHeight="1" thickBot="1" x14ac:dyDescent="0.45">
      <c r="C954" s="13"/>
      <c r="D954" s="13"/>
      <c r="E954" s="55"/>
      <c r="F954" s="113"/>
      <c r="G954" s="113"/>
      <c r="H954" s="113"/>
      <c r="I954" s="113"/>
      <c r="J954" s="113"/>
      <c r="K954" s="113"/>
      <c r="L954" s="113"/>
      <c r="M954" s="113"/>
      <c r="N954" s="113"/>
      <c r="O954" s="113"/>
      <c r="P954" s="113"/>
      <c r="Q954" s="113"/>
      <c r="R954" s="113"/>
      <c r="S954" s="113"/>
      <c r="T954" s="113"/>
      <c r="U954" s="113"/>
      <c r="V954" s="113"/>
      <c r="W954" s="113"/>
      <c r="X954" s="113"/>
      <c r="Y954" s="113"/>
      <c r="Z954" s="113"/>
      <c r="AA954" s="113"/>
      <c r="AB954" s="113"/>
      <c r="AC954" s="113"/>
      <c r="AD954" s="113"/>
      <c r="AE954" s="113"/>
      <c r="AF954" s="113"/>
      <c r="AG954" s="113"/>
      <c r="AH954" s="113"/>
      <c r="AI954" s="113"/>
      <c r="AJ954" s="113"/>
      <c r="AK954" s="113"/>
      <c r="AL954" s="113"/>
      <c r="AM954" s="113"/>
      <c r="AN954" s="113"/>
      <c r="AO954" s="113"/>
      <c r="AP954" s="113"/>
      <c r="AQ954" s="113"/>
      <c r="AR954" s="113"/>
      <c r="AS954" s="113"/>
      <c r="AT954" s="113"/>
      <c r="AU954" s="113"/>
      <c r="AV954" s="113"/>
      <c r="AW954" s="113"/>
      <c r="AX954" s="113"/>
      <c r="AY954" s="113"/>
      <c r="AZ954" s="113"/>
      <c r="BA954" s="113"/>
      <c r="BB954" s="113"/>
      <c r="BC954" s="113"/>
      <c r="BD954" s="113"/>
      <c r="BE954" s="113"/>
      <c r="BF954" s="113"/>
      <c r="BG954" s="113"/>
      <c r="BH954" s="113"/>
      <c r="BI954" s="55"/>
      <c r="BJ954" s="55"/>
      <c r="BK954" s="206"/>
      <c r="BL954" s="206"/>
      <c r="BM954" s="206"/>
      <c r="BN954" s="206"/>
      <c r="BO954" s="13"/>
      <c r="BP954" s="13"/>
      <c r="BU954" s="13"/>
      <c r="BV954" s="13"/>
      <c r="BW954" s="55"/>
      <c r="BX954" s="113"/>
      <c r="BY954" s="113"/>
      <c r="BZ954" s="113"/>
      <c r="CA954" s="113"/>
      <c r="CB954" s="113"/>
      <c r="CC954" s="113"/>
      <c r="CD954" s="113"/>
      <c r="CG954" s="13"/>
      <c r="CH954" s="13"/>
      <c r="CI954" s="55"/>
      <c r="CJ954" s="791"/>
      <c r="CK954" s="792"/>
      <c r="CL954" s="792"/>
      <c r="CM954" s="792"/>
      <c r="CN954" s="792"/>
      <c r="CO954" s="792"/>
      <c r="CP954" s="792"/>
      <c r="CQ954" s="792"/>
      <c r="CR954" s="792"/>
      <c r="CS954" s="792"/>
      <c r="CT954" s="792"/>
      <c r="CU954" s="792"/>
      <c r="CV954" s="792"/>
      <c r="CW954" s="792"/>
      <c r="CX954" s="792"/>
      <c r="CY954" s="792"/>
      <c r="CZ954" s="792"/>
      <c r="DA954" s="792"/>
      <c r="DB954" s="792"/>
      <c r="DC954" s="792"/>
      <c r="DD954" s="792"/>
      <c r="DE954" s="792"/>
      <c r="DF954" s="793"/>
      <c r="DG954" s="797"/>
      <c r="DH954" s="798"/>
      <c r="DI954" s="798"/>
      <c r="DJ954" s="798"/>
      <c r="DK954" s="798"/>
      <c r="DL954" s="798"/>
      <c r="DM954" s="798"/>
      <c r="DN954" s="798"/>
      <c r="DO954" s="798"/>
      <c r="DP954" s="798"/>
      <c r="DQ954" s="798"/>
      <c r="DR954" s="798"/>
      <c r="DS954" s="798"/>
      <c r="DT954" s="798"/>
      <c r="DU954" s="798"/>
      <c r="DV954" s="797"/>
      <c r="DW954" s="798"/>
      <c r="DX954" s="798"/>
      <c r="DY954" s="798"/>
      <c r="DZ954" s="798"/>
      <c r="EA954" s="798"/>
      <c r="EB954" s="798"/>
      <c r="EC954" s="798"/>
      <c r="ED954" s="798"/>
      <c r="EE954" s="798"/>
      <c r="EF954" s="798"/>
      <c r="EG954" s="798"/>
      <c r="EH954" s="798"/>
      <c r="EI954" s="798"/>
      <c r="EJ954" s="798"/>
      <c r="EK954" s="798"/>
      <c r="EL954" s="798"/>
      <c r="EM954" s="798"/>
      <c r="EN954" s="798"/>
      <c r="EO954" s="798"/>
      <c r="EP954" s="798"/>
      <c r="EQ954" s="798"/>
      <c r="ER954" s="798"/>
      <c r="ES954" s="798"/>
      <c r="ET954" s="798"/>
      <c r="EU954" s="798"/>
      <c r="EV954" s="798"/>
      <c r="EW954" s="798"/>
      <c r="EX954" s="798"/>
      <c r="EY954" s="799"/>
    </row>
    <row r="955" spans="1:163" s="14" customFormat="1" ht="18.75" customHeight="1" thickBot="1" x14ac:dyDescent="0.45">
      <c r="C955" s="13"/>
      <c r="D955" s="13"/>
      <c r="E955" s="55"/>
      <c r="F955" s="113"/>
      <c r="G955" s="113"/>
      <c r="H955" s="113"/>
      <c r="I955" s="113"/>
      <c r="J955" s="113"/>
      <c r="K955" s="113"/>
      <c r="L955" s="113"/>
      <c r="M955" s="113"/>
      <c r="N955" s="113"/>
      <c r="O955" s="113"/>
      <c r="P955" s="113"/>
      <c r="Q955" s="113"/>
      <c r="R955" s="113"/>
      <c r="S955" s="113"/>
      <c r="T955" s="113"/>
      <c r="U955" s="113"/>
      <c r="V955" s="113"/>
      <c r="W955" s="113"/>
      <c r="X955" s="113"/>
      <c r="Y955" s="113"/>
      <c r="Z955" s="113"/>
      <c r="AA955" s="113"/>
      <c r="AB955" s="113"/>
      <c r="AC955" s="113"/>
      <c r="AD955" s="113"/>
      <c r="AE955" s="113"/>
      <c r="AF955" s="113"/>
      <c r="AG955" s="113"/>
      <c r="AH955" s="113"/>
      <c r="AI955" s="113"/>
      <c r="AJ955" s="113"/>
      <c r="AK955" s="113"/>
      <c r="AL955" s="113"/>
      <c r="AM955" s="113"/>
      <c r="AN955" s="113"/>
      <c r="AO955" s="113"/>
      <c r="AP955" s="113"/>
      <c r="AQ955" s="113"/>
      <c r="AR955" s="113"/>
      <c r="AS955" s="113"/>
      <c r="AT955" s="113"/>
      <c r="AU955" s="113"/>
      <c r="AV955" s="113"/>
      <c r="AW955" s="113"/>
      <c r="AX955" s="113"/>
      <c r="AY955" s="113"/>
      <c r="AZ955" s="113"/>
      <c r="BA955" s="113"/>
      <c r="BB955" s="113"/>
      <c r="BC955" s="113"/>
      <c r="BD955" s="113"/>
      <c r="BE955" s="113"/>
      <c r="BF955" s="113"/>
      <c r="BG955" s="113"/>
      <c r="BH955" s="113"/>
      <c r="BI955" s="55"/>
      <c r="BJ955" s="55"/>
      <c r="BK955" s="55"/>
      <c r="BL955" s="55"/>
      <c r="BM955" s="55"/>
      <c r="BN955" s="55"/>
      <c r="BO955" s="13"/>
      <c r="BP955" s="13"/>
      <c r="BU955" s="13"/>
      <c r="BV955" s="13"/>
      <c r="BW955" s="55"/>
      <c r="BX955" s="113"/>
      <c r="BY955" s="113"/>
      <c r="BZ955" s="113"/>
      <c r="CA955" s="113"/>
      <c r="CB955" s="113"/>
      <c r="CC955" s="113"/>
      <c r="CD955" s="113"/>
      <c r="CG955" s="13"/>
      <c r="CH955" s="13"/>
      <c r="CI955" s="55"/>
      <c r="CJ955" s="791" t="s">
        <v>549</v>
      </c>
      <c r="CK955" s="792"/>
      <c r="CL955" s="792"/>
      <c r="CM955" s="792"/>
      <c r="CN955" s="792"/>
      <c r="CO955" s="792"/>
      <c r="CP955" s="792"/>
      <c r="CQ955" s="792"/>
      <c r="CR955" s="792"/>
      <c r="CS955" s="792"/>
      <c r="CT955" s="792"/>
      <c r="CU955" s="792"/>
      <c r="CV955" s="792"/>
      <c r="CW955" s="792"/>
      <c r="CX955" s="792"/>
      <c r="CY955" s="792"/>
      <c r="CZ955" s="792"/>
      <c r="DA955" s="792"/>
      <c r="DB955" s="792"/>
      <c r="DC955" s="792"/>
      <c r="DD955" s="792"/>
      <c r="DE955" s="792"/>
      <c r="DF955" s="793"/>
      <c r="DG955" s="794" t="s">
        <v>550</v>
      </c>
      <c r="DH955" s="795"/>
      <c r="DI955" s="795"/>
      <c r="DJ955" s="795"/>
      <c r="DK955" s="795"/>
      <c r="DL955" s="795"/>
      <c r="DM955" s="795"/>
      <c r="DN955" s="795"/>
      <c r="DO955" s="795"/>
      <c r="DP955" s="795"/>
      <c r="DQ955" s="795"/>
      <c r="DR955" s="795"/>
      <c r="DS955" s="795"/>
      <c r="DT955" s="795"/>
      <c r="DU955" s="795"/>
      <c r="DV955" s="794" t="s">
        <v>544</v>
      </c>
      <c r="DW955" s="795"/>
      <c r="DX955" s="795"/>
      <c r="DY955" s="795"/>
      <c r="DZ955" s="795"/>
      <c r="EA955" s="795"/>
      <c r="EB955" s="795"/>
      <c r="EC955" s="795"/>
      <c r="ED955" s="795"/>
      <c r="EE955" s="795"/>
      <c r="EF955" s="795"/>
      <c r="EG955" s="795"/>
      <c r="EH955" s="795"/>
      <c r="EI955" s="795"/>
      <c r="EJ955" s="795"/>
      <c r="EK955" s="795"/>
      <c r="EL955" s="795"/>
      <c r="EM955" s="795"/>
      <c r="EN955" s="795"/>
      <c r="EO955" s="795"/>
      <c r="EP955" s="795"/>
      <c r="EQ955" s="795"/>
      <c r="ER955" s="795"/>
      <c r="ES955" s="795"/>
      <c r="ET955" s="795"/>
      <c r="EU955" s="795"/>
      <c r="EV955" s="795"/>
      <c r="EW955" s="795"/>
      <c r="EX955" s="795"/>
      <c r="EY955" s="796"/>
    </row>
    <row r="956" spans="1:163" s="14" customFormat="1" ht="18.75" customHeight="1" thickBot="1" x14ac:dyDescent="0.45">
      <c r="C956" s="13"/>
      <c r="D956" s="13"/>
      <c r="E956" s="206"/>
      <c r="F956" s="113"/>
      <c r="G956" s="113"/>
      <c r="H956" s="113"/>
      <c r="I956" s="113"/>
      <c r="J956" s="113"/>
      <c r="K956" s="113"/>
      <c r="L956" s="113"/>
      <c r="M956" s="113"/>
      <c r="N956" s="113"/>
      <c r="O956" s="113"/>
      <c r="P956" s="113"/>
      <c r="Q956" s="113"/>
      <c r="R956" s="113"/>
      <c r="S956" s="113"/>
      <c r="T956" s="113"/>
      <c r="U956" s="113"/>
      <c r="V956" s="113"/>
      <c r="W956" s="113"/>
      <c r="X956" s="113"/>
      <c r="Y956" s="113"/>
      <c r="Z956" s="113"/>
      <c r="AA956" s="113"/>
      <c r="AB956" s="113"/>
      <c r="AC956" s="113"/>
      <c r="AD956" s="113"/>
      <c r="AE956" s="113"/>
      <c r="AF956" s="113"/>
      <c r="AG956" s="113"/>
      <c r="AH956" s="113"/>
      <c r="AI956" s="113"/>
      <c r="AJ956" s="113"/>
      <c r="AK956" s="113"/>
      <c r="AL956" s="113"/>
      <c r="AM956" s="113"/>
      <c r="AN956" s="113"/>
      <c r="AO956" s="113"/>
      <c r="AP956" s="113"/>
      <c r="AQ956" s="113"/>
      <c r="AR956" s="113"/>
      <c r="AS956" s="113"/>
      <c r="AT956" s="113"/>
      <c r="AU956" s="113"/>
      <c r="AV956" s="113"/>
      <c r="AW956" s="113"/>
      <c r="AX956" s="113"/>
      <c r="AY956" s="113"/>
      <c r="AZ956" s="113"/>
      <c r="BA956" s="113"/>
      <c r="BB956" s="113"/>
      <c r="BC956" s="113"/>
      <c r="BD956" s="113"/>
      <c r="BE956" s="113"/>
      <c r="BF956" s="113"/>
      <c r="BG956" s="113"/>
      <c r="BH956" s="113"/>
      <c r="BI956" s="55"/>
      <c r="BJ956" s="55"/>
      <c r="BK956" s="55"/>
      <c r="BL956" s="55"/>
      <c r="BM956" s="55"/>
      <c r="BN956" s="55"/>
      <c r="BO956" s="13"/>
      <c r="BP956" s="13"/>
      <c r="BU956" s="13"/>
      <c r="BV956" s="13"/>
      <c r="BW956" s="206"/>
      <c r="BX956" s="113"/>
      <c r="BY956" s="113"/>
      <c r="BZ956" s="113"/>
      <c r="CA956" s="113"/>
      <c r="CB956" s="113"/>
      <c r="CC956" s="113"/>
      <c r="CD956" s="113"/>
      <c r="CG956" s="13"/>
      <c r="CH956" s="13"/>
      <c r="CI956" s="206"/>
      <c r="CJ956" s="791"/>
      <c r="CK956" s="792"/>
      <c r="CL956" s="792"/>
      <c r="CM956" s="792"/>
      <c r="CN956" s="792"/>
      <c r="CO956" s="792"/>
      <c r="CP956" s="792"/>
      <c r="CQ956" s="792"/>
      <c r="CR956" s="792"/>
      <c r="CS956" s="792"/>
      <c r="CT956" s="792"/>
      <c r="CU956" s="792"/>
      <c r="CV956" s="792"/>
      <c r="CW956" s="792"/>
      <c r="CX956" s="792"/>
      <c r="CY956" s="792"/>
      <c r="CZ956" s="792"/>
      <c r="DA956" s="792"/>
      <c r="DB956" s="792"/>
      <c r="DC956" s="792"/>
      <c r="DD956" s="792"/>
      <c r="DE956" s="792"/>
      <c r="DF956" s="793"/>
      <c r="DG956" s="797"/>
      <c r="DH956" s="798"/>
      <c r="DI956" s="798"/>
      <c r="DJ956" s="798"/>
      <c r="DK956" s="798"/>
      <c r="DL956" s="798"/>
      <c r="DM956" s="798"/>
      <c r="DN956" s="798"/>
      <c r="DO956" s="798"/>
      <c r="DP956" s="798"/>
      <c r="DQ956" s="798"/>
      <c r="DR956" s="798"/>
      <c r="DS956" s="798"/>
      <c r="DT956" s="798"/>
      <c r="DU956" s="798"/>
      <c r="DV956" s="797"/>
      <c r="DW956" s="798"/>
      <c r="DX956" s="798"/>
      <c r="DY956" s="798"/>
      <c r="DZ956" s="798"/>
      <c r="EA956" s="798"/>
      <c r="EB956" s="798"/>
      <c r="EC956" s="798"/>
      <c r="ED956" s="798"/>
      <c r="EE956" s="798"/>
      <c r="EF956" s="798"/>
      <c r="EG956" s="798"/>
      <c r="EH956" s="798"/>
      <c r="EI956" s="798"/>
      <c r="EJ956" s="798"/>
      <c r="EK956" s="798"/>
      <c r="EL956" s="798"/>
      <c r="EM956" s="798"/>
      <c r="EN956" s="798"/>
      <c r="EO956" s="798"/>
      <c r="EP956" s="798"/>
      <c r="EQ956" s="798"/>
      <c r="ER956" s="798"/>
      <c r="ES956" s="798"/>
      <c r="ET956" s="798"/>
      <c r="EU956" s="798"/>
      <c r="EV956" s="798"/>
      <c r="EW956" s="798"/>
      <c r="EX956" s="798"/>
      <c r="EY956" s="799"/>
    </row>
    <row r="957" spans="1:163" s="14" customFormat="1" ht="18.75" customHeight="1" thickBot="1" x14ac:dyDescent="0.45">
      <c r="C957" s="13"/>
      <c r="D957" s="13"/>
      <c r="E957" s="206"/>
      <c r="F957" s="113"/>
      <c r="G957" s="113"/>
      <c r="H957" s="113"/>
      <c r="I957" s="113"/>
      <c r="J957" s="113"/>
      <c r="K957" s="113"/>
      <c r="L957" s="113"/>
      <c r="M957" s="113"/>
      <c r="N957" s="113"/>
      <c r="O957" s="113"/>
      <c r="P957" s="113"/>
      <c r="Q957" s="113"/>
      <c r="R957" s="113"/>
      <c r="S957" s="113"/>
      <c r="T957" s="113"/>
      <c r="U957" s="113"/>
      <c r="V957" s="113"/>
      <c r="W957" s="113"/>
      <c r="X957" s="113"/>
      <c r="Y957" s="113"/>
      <c r="Z957" s="113"/>
      <c r="AA957" s="113"/>
      <c r="AB957" s="113"/>
      <c r="AC957" s="113"/>
      <c r="AD957" s="113"/>
      <c r="AE957" s="113"/>
      <c r="AF957" s="113"/>
      <c r="AG957" s="113"/>
      <c r="AH957" s="113"/>
      <c r="AI957" s="113"/>
      <c r="AJ957" s="113"/>
      <c r="AK957" s="113"/>
      <c r="AL957" s="113"/>
      <c r="AM957" s="113"/>
      <c r="AN957" s="113"/>
      <c r="AO957" s="113"/>
      <c r="AP957" s="113"/>
      <c r="AQ957" s="113"/>
      <c r="AR957" s="113"/>
      <c r="AS957" s="113"/>
      <c r="AT957" s="113"/>
      <c r="AU957" s="113"/>
      <c r="AV957" s="113"/>
      <c r="AW957" s="113"/>
      <c r="AX957" s="113"/>
      <c r="AY957" s="113"/>
      <c r="AZ957" s="113"/>
      <c r="BA957" s="113"/>
      <c r="BB957" s="113"/>
      <c r="BC957" s="113"/>
      <c r="BD957" s="113"/>
      <c r="BE957" s="113"/>
      <c r="BF957" s="113"/>
      <c r="BG957" s="113"/>
      <c r="BH957" s="113"/>
      <c r="BI957" s="55"/>
      <c r="BJ957" s="55"/>
      <c r="BK957" s="55"/>
      <c r="BL957" s="55"/>
      <c r="BM957" s="55"/>
      <c r="BN957" s="55"/>
      <c r="BO957" s="13"/>
      <c r="BP957" s="13"/>
      <c r="BU957" s="13"/>
      <c r="BV957" s="13"/>
      <c r="BW957" s="206"/>
      <c r="BX957" s="113"/>
      <c r="BY957" s="113"/>
      <c r="BZ957" s="113"/>
      <c r="CA957" s="113"/>
      <c r="CB957" s="113"/>
      <c r="CC957" s="113"/>
      <c r="CD957" s="113"/>
      <c r="CG957" s="13"/>
      <c r="CH957" s="13"/>
      <c r="CI957" s="206"/>
      <c r="CJ957" s="791" t="s">
        <v>551</v>
      </c>
      <c r="CK957" s="792"/>
      <c r="CL957" s="792"/>
      <c r="CM957" s="792"/>
      <c r="CN957" s="792"/>
      <c r="CO957" s="792"/>
      <c r="CP957" s="792"/>
      <c r="CQ957" s="792"/>
      <c r="CR957" s="792"/>
      <c r="CS957" s="792"/>
      <c r="CT957" s="792"/>
      <c r="CU957" s="792"/>
      <c r="CV957" s="792"/>
      <c r="CW957" s="792"/>
      <c r="CX957" s="792"/>
      <c r="CY957" s="792"/>
      <c r="CZ957" s="792"/>
      <c r="DA957" s="792"/>
      <c r="DB957" s="792"/>
      <c r="DC957" s="792"/>
      <c r="DD957" s="792"/>
      <c r="DE957" s="792"/>
      <c r="DF957" s="793"/>
      <c r="DG957" s="794" t="s">
        <v>552</v>
      </c>
      <c r="DH957" s="795"/>
      <c r="DI957" s="795"/>
      <c r="DJ957" s="795"/>
      <c r="DK957" s="795"/>
      <c r="DL957" s="795"/>
      <c r="DM957" s="795"/>
      <c r="DN957" s="795"/>
      <c r="DO957" s="795"/>
      <c r="DP957" s="795"/>
      <c r="DQ957" s="795"/>
      <c r="DR957" s="795"/>
      <c r="DS957" s="795"/>
      <c r="DT957" s="795"/>
      <c r="DU957" s="795"/>
      <c r="DV957" s="794" t="s">
        <v>544</v>
      </c>
      <c r="DW957" s="795"/>
      <c r="DX957" s="795"/>
      <c r="DY957" s="795"/>
      <c r="DZ957" s="795"/>
      <c r="EA957" s="795"/>
      <c r="EB957" s="795"/>
      <c r="EC957" s="795"/>
      <c r="ED957" s="795"/>
      <c r="EE957" s="795"/>
      <c r="EF957" s="795"/>
      <c r="EG957" s="795"/>
      <c r="EH957" s="795"/>
      <c r="EI957" s="795"/>
      <c r="EJ957" s="795"/>
      <c r="EK957" s="795"/>
      <c r="EL957" s="795"/>
      <c r="EM957" s="795"/>
      <c r="EN957" s="795"/>
      <c r="EO957" s="795"/>
      <c r="EP957" s="795"/>
      <c r="EQ957" s="795"/>
      <c r="ER957" s="795"/>
      <c r="ES957" s="795"/>
      <c r="ET957" s="795"/>
      <c r="EU957" s="795"/>
      <c r="EV957" s="795"/>
      <c r="EW957" s="795"/>
      <c r="EX957" s="795"/>
      <c r="EY957" s="796"/>
    </row>
    <row r="958" spans="1:163" s="14" customFormat="1" ht="18.75" customHeight="1" thickBot="1" x14ac:dyDescent="0.45">
      <c r="C958" s="13"/>
      <c r="D958" s="13"/>
      <c r="E958" s="206"/>
      <c r="F958" s="113"/>
      <c r="G958" s="113"/>
      <c r="H958" s="113"/>
      <c r="I958" s="113"/>
      <c r="J958" s="113"/>
      <c r="K958" s="113"/>
      <c r="L958" s="113"/>
      <c r="M958" s="113"/>
      <c r="N958" s="113"/>
      <c r="O958" s="113"/>
      <c r="P958" s="113"/>
      <c r="Q958" s="113"/>
      <c r="R958" s="113"/>
      <c r="S958" s="113"/>
      <c r="T958" s="113"/>
      <c r="U958" s="113"/>
      <c r="V958" s="113"/>
      <c r="W958" s="113"/>
      <c r="X958" s="113"/>
      <c r="Y958" s="113"/>
      <c r="Z958" s="113"/>
      <c r="AA958" s="113"/>
      <c r="AB958" s="113"/>
      <c r="AC958" s="113"/>
      <c r="AD958" s="113"/>
      <c r="AE958" s="113"/>
      <c r="AF958" s="113"/>
      <c r="AG958" s="113"/>
      <c r="AH958" s="113"/>
      <c r="AI958" s="113"/>
      <c r="AJ958" s="113"/>
      <c r="AK958" s="113"/>
      <c r="AL958" s="113"/>
      <c r="AM958" s="113"/>
      <c r="AN958" s="113"/>
      <c r="AO958" s="113"/>
      <c r="AP958" s="113"/>
      <c r="AQ958" s="113"/>
      <c r="AR958" s="113"/>
      <c r="AS958" s="113"/>
      <c r="AT958" s="113"/>
      <c r="AU958" s="113"/>
      <c r="AV958" s="113"/>
      <c r="AW958" s="113"/>
      <c r="AX958" s="113"/>
      <c r="AY958" s="113"/>
      <c r="AZ958" s="113"/>
      <c r="BA958" s="113"/>
      <c r="BB958" s="113"/>
      <c r="BC958" s="113"/>
      <c r="BD958" s="113"/>
      <c r="BE958" s="113"/>
      <c r="BF958" s="113"/>
      <c r="BG958" s="113"/>
      <c r="BH958" s="113"/>
      <c r="BI958" s="55"/>
      <c r="BJ958" s="55"/>
      <c r="BK958" s="55"/>
      <c r="BL958" s="55"/>
      <c r="BM958" s="55"/>
      <c r="BN958" s="55"/>
      <c r="BO958" s="13"/>
      <c r="BP958" s="13"/>
      <c r="BU958" s="13"/>
      <c r="BV958" s="13"/>
      <c r="BW958" s="206"/>
      <c r="BX958" s="113"/>
      <c r="BY958" s="113"/>
      <c r="BZ958" s="113"/>
      <c r="CA958" s="113"/>
      <c r="CB958" s="113"/>
      <c r="CC958" s="113"/>
      <c r="CD958" s="113"/>
      <c r="CG958" s="13"/>
      <c r="CH958" s="13"/>
      <c r="CI958" s="206"/>
      <c r="CJ958" s="791"/>
      <c r="CK958" s="792"/>
      <c r="CL958" s="792"/>
      <c r="CM958" s="792"/>
      <c r="CN958" s="792"/>
      <c r="CO958" s="792"/>
      <c r="CP958" s="792"/>
      <c r="CQ958" s="792"/>
      <c r="CR958" s="792"/>
      <c r="CS958" s="792"/>
      <c r="CT958" s="792"/>
      <c r="CU958" s="792"/>
      <c r="CV958" s="792"/>
      <c r="CW958" s="792"/>
      <c r="CX958" s="792"/>
      <c r="CY958" s="792"/>
      <c r="CZ958" s="792"/>
      <c r="DA958" s="792"/>
      <c r="DB958" s="792"/>
      <c r="DC958" s="792"/>
      <c r="DD958" s="792"/>
      <c r="DE958" s="792"/>
      <c r="DF958" s="793"/>
      <c r="DG958" s="797"/>
      <c r="DH958" s="798"/>
      <c r="DI958" s="798"/>
      <c r="DJ958" s="798"/>
      <c r="DK958" s="798"/>
      <c r="DL958" s="798"/>
      <c r="DM958" s="798"/>
      <c r="DN958" s="798"/>
      <c r="DO958" s="798"/>
      <c r="DP958" s="798"/>
      <c r="DQ958" s="798"/>
      <c r="DR958" s="798"/>
      <c r="DS958" s="798"/>
      <c r="DT958" s="798"/>
      <c r="DU958" s="798"/>
      <c r="DV958" s="797"/>
      <c r="DW958" s="798"/>
      <c r="DX958" s="798"/>
      <c r="DY958" s="798"/>
      <c r="DZ958" s="798"/>
      <c r="EA958" s="798"/>
      <c r="EB958" s="798"/>
      <c r="EC958" s="798"/>
      <c r="ED958" s="798"/>
      <c r="EE958" s="798"/>
      <c r="EF958" s="798"/>
      <c r="EG958" s="798"/>
      <c r="EH958" s="798"/>
      <c r="EI958" s="798"/>
      <c r="EJ958" s="798"/>
      <c r="EK958" s="798"/>
      <c r="EL958" s="798"/>
      <c r="EM958" s="798"/>
      <c r="EN958" s="798"/>
      <c r="EO958" s="798"/>
      <c r="EP958" s="798"/>
      <c r="EQ958" s="798"/>
      <c r="ER958" s="798"/>
      <c r="ES958" s="798"/>
      <c r="ET958" s="798"/>
      <c r="EU958" s="798"/>
      <c r="EV958" s="798"/>
      <c r="EW958" s="798"/>
      <c r="EX958" s="798"/>
      <c r="EY958" s="799"/>
    </row>
    <row r="959" spans="1:163" s="14" customFormat="1" ht="18.75" customHeight="1" thickBot="1" x14ac:dyDescent="0.45">
      <c r="C959" s="13"/>
      <c r="D959" s="13"/>
      <c r="E959" s="206"/>
      <c r="F959" s="113"/>
      <c r="G959" s="113"/>
      <c r="H959" s="113"/>
      <c r="I959" s="113"/>
      <c r="J959" s="113"/>
      <c r="K959" s="113"/>
      <c r="L959" s="113"/>
      <c r="M959" s="113"/>
      <c r="N959" s="113"/>
      <c r="O959" s="113"/>
      <c r="P959" s="113"/>
      <c r="Q959" s="113"/>
      <c r="R959" s="113"/>
      <c r="S959" s="113"/>
      <c r="T959" s="113"/>
      <c r="U959" s="113"/>
      <c r="V959" s="113"/>
      <c r="W959" s="113"/>
      <c r="X959" s="113"/>
      <c r="Y959" s="113"/>
      <c r="Z959" s="113"/>
      <c r="AA959" s="113"/>
      <c r="AB959" s="113"/>
      <c r="AC959" s="113"/>
      <c r="AD959" s="113"/>
      <c r="AE959" s="113"/>
      <c r="AF959" s="113"/>
      <c r="AG959" s="113"/>
      <c r="AH959" s="113"/>
      <c r="AI959" s="113"/>
      <c r="AJ959" s="113"/>
      <c r="AK959" s="113"/>
      <c r="AL959" s="113"/>
      <c r="AM959" s="113"/>
      <c r="AN959" s="113"/>
      <c r="AO959" s="113"/>
      <c r="AP959" s="113"/>
      <c r="AQ959" s="113"/>
      <c r="AR959" s="113"/>
      <c r="AS959" s="113"/>
      <c r="AT959" s="113"/>
      <c r="AU959" s="113"/>
      <c r="AV959" s="113"/>
      <c r="AW959" s="113"/>
      <c r="AX959" s="113"/>
      <c r="AY959" s="113"/>
      <c r="AZ959" s="113"/>
      <c r="BA959" s="113"/>
      <c r="BB959" s="113"/>
      <c r="BC959" s="113"/>
      <c r="BD959" s="113"/>
      <c r="BE959" s="113"/>
      <c r="BF959" s="113"/>
      <c r="BG959" s="113"/>
      <c r="BH959" s="113"/>
      <c r="BI959" s="55"/>
      <c r="BJ959" s="55"/>
      <c r="BK959" s="55"/>
      <c r="BL959" s="55"/>
      <c r="BM959" s="55"/>
      <c r="BN959" s="55"/>
      <c r="BO959" s="13"/>
      <c r="BP959" s="13"/>
      <c r="BU959" s="13"/>
      <c r="BV959" s="13"/>
      <c r="BW959" s="206"/>
      <c r="BX959" s="113"/>
      <c r="BY959" s="113"/>
      <c r="BZ959" s="113"/>
      <c r="CA959" s="113"/>
      <c r="CB959" s="113"/>
      <c r="CC959" s="113"/>
      <c r="CD959" s="113"/>
      <c r="CG959" s="13"/>
      <c r="CH959" s="13"/>
      <c r="CI959" s="206"/>
      <c r="CJ959" s="791" t="s">
        <v>553</v>
      </c>
      <c r="CK959" s="792"/>
      <c r="CL959" s="792"/>
      <c r="CM959" s="792"/>
      <c r="CN959" s="792"/>
      <c r="CO959" s="792"/>
      <c r="CP959" s="792"/>
      <c r="CQ959" s="792"/>
      <c r="CR959" s="792"/>
      <c r="CS959" s="792"/>
      <c r="CT959" s="792"/>
      <c r="CU959" s="792"/>
      <c r="CV959" s="792"/>
      <c r="CW959" s="792"/>
      <c r="CX959" s="792"/>
      <c r="CY959" s="792"/>
      <c r="CZ959" s="792"/>
      <c r="DA959" s="792"/>
      <c r="DB959" s="792"/>
      <c r="DC959" s="792"/>
      <c r="DD959" s="792"/>
      <c r="DE959" s="792"/>
      <c r="DF959" s="793"/>
      <c r="DG959" s="794" t="s">
        <v>554</v>
      </c>
      <c r="DH959" s="795"/>
      <c r="DI959" s="795"/>
      <c r="DJ959" s="795"/>
      <c r="DK959" s="795"/>
      <c r="DL959" s="795"/>
      <c r="DM959" s="795"/>
      <c r="DN959" s="795"/>
      <c r="DO959" s="795"/>
      <c r="DP959" s="795"/>
      <c r="DQ959" s="795"/>
      <c r="DR959" s="795"/>
      <c r="DS959" s="795"/>
      <c r="DT959" s="795"/>
      <c r="DU959" s="795"/>
      <c r="DV959" s="794" t="s">
        <v>544</v>
      </c>
      <c r="DW959" s="795"/>
      <c r="DX959" s="795"/>
      <c r="DY959" s="795"/>
      <c r="DZ959" s="795"/>
      <c r="EA959" s="795"/>
      <c r="EB959" s="795"/>
      <c r="EC959" s="795"/>
      <c r="ED959" s="795"/>
      <c r="EE959" s="795"/>
      <c r="EF959" s="795"/>
      <c r="EG959" s="795"/>
      <c r="EH959" s="795"/>
      <c r="EI959" s="795"/>
      <c r="EJ959" s="795"/>
      <c r="EK959" s="795"/>
      <c r="EL959" s="795"/>
      <c r="EM959" s="795"/>
      <c r="EN959" s="795"/>
      <c r="EO959" s="795"/>
      <c r="EP959" s="795"/>
      <c r="EQ959" s="795"/>
      <c r="ER959" s="795"/>
      <c r="ES959" s="795"/>
      <c r="ET959" s="795"/>
      <c r="EU959" s="795"/>
      <c r="EV959" s="795"/>
      <c r="EW959" s="795"/>
      <c r="EX959" s="795"/>
      <c r="EY959" s="796"/>
    </row>
    <row r="960" spans="1:163" s="14" customFormat="1" ht="18.75" customHeight="1" thickBot="1" x14ac:dyDescent="0.45">
      <c r="C960" s="13"/>
      <c r="D960" s="13"/>
      <c r="E960" s="206"/>
      <c r="F960" s="113"/>
      <c r="G960" s="113"/>
      <c r="H960" s="113"/>
      <c r="I960" s="113"/>
      <c r="J960" s="113"/>
      <c r="K960" s="113"/>
      <c r="L960" s="113"/>
      <c r="M960" s="113"/>
      <c r="N960" s="113"/>
      <c r="O960" s="113"/>
      <c r="P960" s="113"/>
      <c r="Q960" s="113"/>
      <c r="R960" s="113"/>
      <c r="S960" s="113"/>
      <c r="T960" s="113"/>
      <c r="U960" s="113"/>
      <c r="V960" s="113"/>
      <c r="W960" s="113"/>
      <c r="X960" s="113"/>
      <c r="Y960" s="113"/>
      <c r="Z960" s="113"/>
      <c r="AA960" s="113"/>
      <c r="AB960" s="113"/>
      <c r="AC960" s="113"/>
      <c r="AD960" s="113"/>
      <c r="AE960" s="113"/>
      <c r="AF960" s="113"/>
      <c r="AG960" s="113"/>
      <c r="AH960" s="113"/>
      <c r="AI960" s="113"/>
      <c r="AJ960" s="113"/>
      <c r="AK960" s="113"/>
      <c r="AL960" s="113"/>
      <c r="AM960" s="113"/>
      <c r="AN960" s="113"/>
      <c r="AO960" s="113"/>
      <c r="AP960" s="113"/>
      <c r="AQ960" s="113"/>
      <c r="AR960" s="113"/>
      <c r="AS960" s="113"/>
      <c r="AT960" s="113"/>
      <c r="AU960" s="113"/>
      <c r="AV960" s="113"/>
      <c r="AW960" s="113"/>
      <c r="AX960" s="113"/>
      <c r="AY960" s="113"/>
      <c r="AZ960" s="113"/>
      <c r="BA960" s="113"/>
      <c r="BB960" s="113"/>
      <c r="BC960" s="113"/>
      <c r="BD960" s="113"/>
      <c r="BE960" s="113"/>
      <c r="BF960" s="113"/>
      <c r="BG960" s="113"/>
      <c r="BH960" s="113"/>
      <c r="BI960" s="55"/>
      <c r="BJ960" s="55"/>
      <c r="BK960" s="55"/>
      <c r="BL960" s="55"/>
      <c r="BM960" s="55"/>
      <c r="BN960" s="55"/>
      <c r="BO960" s="13"/>
      <c r="BP960" s="13"/>
      <c r="BU960" s="13"/>
      <c r="BV960" s="13"/>
      <c r="BW960" s="206"/>
      <c r="BX960" s="113"/>
      <c r="BY960" s="113"/>
      <c r="BZ960" s="113"/>
      <c r="CA960" s="113"/>
      <c r="CB960" s="113"/>
      <c r="CC960" s="113"/>
      <c r="CD960" s="113"/>
      <c r="CG960" s="13"/>
      <c r="CH960" s="13"/>
      <c r="CI960" s="206"/>
      <c r="CJ960" s="791"/>
      <c r="CK960" s="792"/>
      <c r="CL960" s="792"/>
      <c r="CM960" s="792"/>
      <c r="CN960" s="792"/>
      <c r="CO960" s="792"/>
      <c r="CP960" s="792"/>
      <c r="CQ960" s="792"/>
      <c r="CR960" s="792"/>
      <c r="CS960" s="792"/>
      <c r="CT960" s="792"/>
      <c r="CU960" s="792"/>
      <c r="CV960" s="792"/>
      <c r="CW960" s="792"/>
      <c r="CX960" s="792"/>
      <c r="CY960" s="792"/>
      <c r="CZ960" s="792"/>
      <c r="DA960" s="792"/>
      <c r="DB960" s="792"/>
      <c r="DC960" s="792"/>
      <c r="DD960" s="792"/>
      <c r="DE960" s="792"/>
      <c r="DF960" s="793"/>
      <c r="DG960" s="797"/>
      <c r="DH960" s="798"/>
      <c r="DI960" s="798"/>
      <c r="DJ960" s="798"/>
      <c r="DK960" s="798"/>
      <c r="DL960" s="798"/>
      <c r="DM960" s="798"/>
      <c r="DN960" s="798"/>
      <c r="DO960" s="798"/>
      <c r="DP960" s="798"/>
      <c r="DQ960" s="798"/>
      <c r="DR960" s="798"/>
      <c r="DS960" s="798"/>
      <c r="DT960" s="798"/>
      <c r="DU960" s="798"/>
      <c r="DV960" s="797"/>
      <c r="DW960" s="798"/>
      <c r="DX960" s="798"/>
      <c r="DY960" s="798"/>
      <c r="DZ960" s="798"/>
      <c r="EA960" s="798"/>
      <c r="EB960" s="798"/>
      <c r="EC960" s="798"/>
      <c r="ED960" s="798"/>
      <c r="EE960" s="798"/>
      <c r="EF960" s="798"/>
      <c r="EG960" s="798"/>
      <c r="EH960" s="798"/>
      <c r="EI960" s="798"/>
      <c r="EJ960" s="798"/>
      <c r="EK960" s="798"/>
      <c r="EL960" s="798"/>
      <c r="EM960" s="798"/>
      <c r="EN960" s="798"/>
      <c r="EO960" s="798"/>
      <c r="EP960" s="798"/>
      <c r="EQ960" s="798"/>
      <c r="ER960" s="798"/>
      <c r="ES960" s="798"/>
      <c r="ET960" s="798"/>
      <c r="EU960" s="798"/>
      <c r="EV960" s="798"/>
      <c r="EW960" s="798"/>
      <c r="EX960" s="798"/>
      <c r="EY960" s="799"/>
    </row>
    <row r="961" spans="1:163" s="14" customFormat="1" ht="18.75" customHeight="1" thickBot="1" x14ac:dyDescent="0.45">
      <c r="A961" s="13"/>
      <c r="B961" s="13"/>
      <c r="C961" s="13"/>
      <c r="D961" s="13"/>
      <c r="E961" s="206"/>
      <c r="F961" s="206"/>
      <c r="G961" s="55"/>
      <c r="H961" s="55"/>
      <c r="I961" s="55"/>
      <c r="J961" s="55"/>
      <c r="K961" s="55"/>
      <c r="L961" s="55"/>
      <c r="M961" s="55"/>
      <c r="N961" s="55"/>
      <c r="O961" s="55"/>
      <c r="P961" s="55"/>
      <c r="Q961" s="55"/>
      <c r="R961" s="55"/>
      <c r="S961" s="55"/>
      <c r="T961" s="55"/>
      <c r="U961" s="55"/>
      <c r="V961" s="206"/>
      <c r="W961" s="55"/>
      <c r="X961" s="55"/>
      <c r="Y961" s="55"/>
      <c r="Z961" s="55"/>
      <c r="AA961" s="55"/>
      <c r="AB961" s="55"/>
      <c r="AC961" s="55"/>
      <c r="AD961" s="55"/>
      <c r="AE961" s="55"/>
      <c r="AF961" s="55"/>
      <c r="AG961" s="55"/>
      <c r="AH961" s="55"/>
      <c r="AI961" s="206"/>
      <c r="AJ961" s="55"/>
      <c r="AK961" s="55"/>
      <c r="AL961" s="55"/>
      <c r="AM961" s="55"/>
      <c r="AN961" s="55"/>
      <c r="AO961" s="55"/>
      <c r="AP961" s="55"/>
      <c r="AQ961" s="55"/>
      <c r="AR961" s="55"/>
      <c r="AS961" s="55"/>
      <c r="AT961" s="55"/>
      <c r="AU961" s="55"/>
      <c r="AV961" s="206"/>
      <c r="AW961" s="55"/>
      <c r="AX961" s="55"/>
      <c r="AY961" s="55"/>
      <c r="AZ961" s="55"/>
      <c r="BA961" s="55"/>
      <c r="BB961" s="55"/>
      <c r="BC961" s="55"/>
      <c r="BD961" s="55"/>
      <c r="BE961" s="55"/>
      <c r="BF961" s="55"/>
      <c r="BG961" s="55"/>
      <c r="BH961" s="55"/>
      <c r="BI961" s="55"/>
      <c r="BJ961" s="55"/>
      <c r="BK961" s="55"/>
      <c r="BL961" s="55"/>
      <c r="BM961" s="55"/>
      <c r="BN961" s="55"/>
      <c r="BO961" s="13"/>
      <c r="BP961" s="13"/>
      <c r="BS961" s="13"/>
      <c r="BT961" s="13"/>
      <c r="BU961" s="13"/>
      <c r="BV961" s="13"/>
      <c r="BW961" s="206"/>
      <c r="BX961" s="113"/>
      <c r="BY961" s="113"/>
      <c r="BZ961" s="113"/>
      <c r="CA961" s="113"/>
      <c r="CB961" s="113"/>
      <c r="CC961" s="113"/>
      <c r="CD961" s="113"/>
      <c r="CE961" s="13"/>
      <c r="CF961" s="13"/>
      <c r="CG961" s="13"/>
      <c r="CH961" s="13"/>
      <c r="CI961" s="206"/>
      <c r="CJ961" s="791" t="s">
        <v>555</v>
      </c>
      <c r="CK961" s="792"/>
      <c r="CL961" s="792"/>
      <c r="CM961" s="792"/>
      <c r="CN961" s="792"/>
      <c r="CO961" s="792"/>
      <c r="CP961" s="792"/>
      <c r="CQ961" s="792"/>
      <c r="CR961" s="792"/>
      <c r="CS961" s="792"/>
      <c r="CT961" s="792"/>
      <c r="CU961" s="792"/>
      <c r="CV961" s="792"/>
      <c r="CW961" s="792"/>
      <c r="CX961" s="792"/>
      <c r="CY961" s="792"/>
      <c r="CZ961" s="792"/>
      <c r="DA961" s="792"/>
      <c r="DB961" s="792"/>
      <c r="DC961" s="792"/>
      <c r="DD961" s="792"/>
      <c r="DE961" s="792"/>
      <c r="DF961" s="793"/>
      <c r="DG961" s="794" t="s">
        <v>556</v>
      </c>
      <c r="DH961" s="795"/>
      <c r="DI961" s="795"/>
      <c r="DJ961" s="795"/>
      <c r="DK961" s="795"/>
      <c r="DL961" s="795"/>
      <c r="DM961" s="795"/>
      <c r="DN961" s="795"/>
      <c r="DO961" s="795"/>
      <c r="DP961" s="795"/>
      <c r="DQ961" s="795"/>
      <c r="DR961" s="795"/>
      <c r="DS961" s="795"/>
      <c r="DT961" s="795"/>
      <c r="DU961" s="795"/>
      <c r="DV961" s="794"/>
      <c r="DW961" s="795"/>
      <c r="DX961" s="795"/>
      <c r="DY961" s="795"/>
      <c r="DZ961" s="795"/>
      <c r="EA961" s="795"/>
      <c r="EB961" s="795"/>
      <c r="EC961" s="795"/>
      <c r="ED961" s="795"/>
      <c r="EE961" s="795"/>
      <c r="EF961" s="795"/>
      <c r="EG961" s="795"/>
      <c r="EH961" s="795"/>
      <c r="EI961" s="795"/>
      <c r="EJ961" s="795"/>
      <c r="EK961" s="795"/>
      <c r="EL961" s="795"/>
      <c r="EM961" s="795"/>
      <c r="EN961" s="795"/>
      <c r="EO961" s="795"/>
      <c r="EP961" s="795"/>
      <c r="EQ961" s="795"/>
      <c r="ER961" s="795"/>
      <c r="ES961" s="795"/>
      <c r="ET961" s="795"/>
      <c r="EU961" s="795"/>
      <c r="EV961" s="795"/>
      <c r="EW961" s="795"/>
      <c r="EX961" s="795"/>
      <c r="EY961" s="796"/>
    </row>
    <row r="962" spans="1:163" s="14" customFormat="1" ht="18.75" customHeight="1" thickBot="1" x14ac:dyDescent="0.45">
      <c r="A962" s="13"/>
      <c r="B962" s="13"/>
      <c r="C962" s="13"/>
      <c r="D962" s="13"/>
      <c r="E962" s="206"/>
      <c r="F962" s="206"/>
      <c r="G962" s="55"/>
      <c r="H962" s="55"/>
      <c r="I962" s="55"/>
      <c r="J962" s="55"/>
      <c r="K962" s="55"/>
      <c r="L962" s="55"/>
      <c r="M962" s="55"/>
      <c r="N962" s="55"/>
      <c r="O962" s="55"/>
      <c r="P962" s="55"/>
      <c r="Q962" s="55"/>
      <c r="R962" s="55"/>
      <c r="S962" s="55"/>
      <c r="T962" s="55"/>
      <c r="U962" s="55"/>
      <c r="V962" s="206"/>
      <c r="W962" s="55"/>
      <c r="X962" s="55"/>
      <c r="Y962" s="55"/>
      <c r="Z962" s="55"/>
      <c r="AA962" s="55"/>
      <c r="AB962" s="55"/>
      <c r="AC962" s="55"/>
      <c r="AD962" s="55"/>
      <c r="AE962" s="55"/>
      <c r="AF962" s="55"/>
      <c r="AG962" s="55"/>
      <c r="AH962" s="55"/>
      <c r="AI962" s="206"/>
      <c r="AJ962" s="55"/>
      <c r="AK962" s="55"/>
      <c r="AL962" s="55"/>
      <c r="AM962" s="55"/>
      <c r="AN962" s="55"/>
      <c r="AO962" s="55"/>
      <c r="AP962" s="55"/>
      <c r="AQ962" s="55"/>
      <c r="AR962" s="55"/>
      <c r="AS962" s="55"/>
      <c r="AT962" s="55"/>
      <c r="AU962" s="55"/>
      <c r="AV962" s="206"/>
      <c r="AW962" s="55"/>
      <c r="AX962" s="55"/>
      <c r="AY962" s="55"/>
      <c r="AZ962" s="55"/>
      <c r="BA962" s="55"/>
      <c r="BB962" s="55"/>
      <c r="BC962" s="55"/>
      <c r="BD962" s="55"/>
      <c r="BE962" s="55"/>
      <c r="BF962" s="55"/>
      <c r="BG962" s="55"/>
      <c r="BH962" s="55"/>
      <c r="BI962" s="55"/>
      <c r="BJ962" s="55"/>
      <c r="BK962" s="55"/>
      <c r="BL962" s="55"/>
      <c r="BM962" s="55"/>
      <c r="BN962" s="55"/>
      <c r="BO962" s="13"/>
      <c r="BP962" s="13"/>
      <c r="BS962" s="13"/>
      <c r="BT962" s="13"/>
      <c r="BU962" s="13"/>
      <c r="BV962" s="13"/>
      <c r="BW962" s="206"/>
      <c r="BX962" s="113"/>
      <c r="BY962" s="113"/>
      <c r="BZ962" s="113"/>
      <c r="CA962" s="113"/>
      <c r="CB962" s="113"/>
      <c r="CC962" s="113"/>
      <c r="CD962" s="113"/>
      <c r="CE962" s="13"/>
      <c r="CF962" s="13"/>
      <c r="CG962" s="13"/>
      <c r="CH962" s="13"/>
      <c r="CI962" s="206"/>
      <c r="CJ962" s="791"/>
      <c r="CK962" s="792"/>
      <c r="CL962" s="792"/>
      <c r="CM962" s="792"/>
      <c r="CN962" s="792"/>
      <c r="CO962" s="792"/>
      <c r="CP962" s="792"/>
      <c r="CQ962" s="792"/>
      <c r="CR962" s="792"/>
      <c r="CS962" s="792"/>
      <c r="CT962" s="792"/>
      <c r="CU962" s="792"/>
      <c r="CV962" s="792"/>
      <c r="CW962" s="792"/>
      <c r="CX962" s="792"/>
      <c r="CY962" s="792"/>
      <c r="CZ962" s="792"/>
      <c r="DA962" s="792"/>
      <c r="DB962" s="792"/>
      <c r="DC962" s="792"/>
      <c r="DD962" s="792"/>
      <c r="DE962" s="792"/>
      <c r="DF962" s="793"/>
      <c r="DG962" s="797"/>
      <c r="DH962" s="798"/>
      <c r="DI962" s="798"/>
      <c r="DJ962" s="798"/>
      <c r="DK962" s="798"/>
      <c r="DL962" s="798"/>
      <c r="DM962" s="798"/>
      <c r="DN962" s="798"/>
      <c r="DO962" s="798"/>
      <c r="DP962" s="798"/>
      <c r="DQ962" s="798"/>
      <c r="DR962" s="798"/>
      <c r="DS962" s="798"/>
      <c r="DT962" s="798"/>
      <c r="DU962" s="798"/>
      <c r="DV962" s="797"/>
      <c r="DW962" s="798"/>
      <c r="DX962" s="798"/>
      <c r="DY962" s="798"/>
      <c r="DZ962" s="798"/>
      <c r="EA962" s="798"/>
      <c r="EB962" s="798"/>
      <c r="EC962" s="798"/>
      <c r="ED962" s="798"/>
      <c r="EE962" s="798"/>
      <c r="EF962" s="798"/>
      <c r="EG962" s="798"/>
      <c r="EH962" s="798"/>
      <c r="EI962" s="798"/>
      <c r="EJ962" s="798"/>
      <c r="EK962" s="798"/>
      <c r="EL962" s="798"/>
      <c r="EM962" s="798"/>
      <c r="EN962" s="798"/>
      <c r="EO962" s="798"/>
      <c r="EP962" s="798"/>
      <c r="EQ962" s="798"/>
      <c r="ER962" s="798"/>
      <c r="ES962" s="798"/>
      <c r="ET962" s="798"/>
      <c r="EU962" s="798"/>
      <c r="EV962" s="798"/>
      <c r="EW962" s="798"/>
      <c r="EX962" s="798"/>
      <c r="EY962" s="799"/>
    </row>
    <row r="963" spans="1:163" s="14" customFormat="1" ht="18.75" customHeight="1" thickBot="1" x14ac:dyDescent="0.45">
      <c r="A963" s="13"/>
      <c r="B963" s="13"/>
      <c r="C963" s="13"/>
      <c r="D963" s="13"/>
      <c r="E963" s="206"/>
      <c r="F963" s="206"/>
      <c r="G963" s="55"/>
      <c r="H963" s="55"/>
      <c r="I963" s="55"/>
      <c r="J963" s="55"/>
      <c r="K963" s="55"/>
      <c r="L963" s="55"/>
      <c r="M963" s="55"/>
      <c r="N963" s="55"/>
      <c r="O963" s="55"/>
      <c r="P963" s="55"/>
      <c r="Q963" s="55"/>
      <c r="R963" s="55"/>
      <c r="S963" s="55"/>
      <c r="T963" s="55"/>
      <c r="U963" s="55"/>
      <c r="V963" s="206"/>
      <c r="W963" s="55"/>
      <c r="X963" s="55"/>
      <c r="Y963" s="55"/>
      <c r="Z963" s="55"/>
      <c r="AA963" s="55"/>
      <c r="AB963" s="55"/>
      <c r="AC963" s="55"/>
      <c r="AD963" s="55"/>
      <c r="AE963" s="55"/>
      <c r="AF963" s="55"/>
      <c r="AG963" s="55"/>
      <c r="AH963" s="55"/>
      <c r="AI963" s="206"/>
      <c r="AJ963" s="55"/>
      <c r="AK963" s="55"/>
      <c r="AL963" s="55"/>
      <c r="AM963" s="55"/>
      <c r="AN963" s="55"/>
      <c r="AO963" s="55"/>
      <c r="AP963" s="55"/>
      <c r="AQ963" s="55"/>
      <c r="AR963" s="55"/>
      <c r="AS963" s="55"/>
      <c r="AT963" s="55"/>
      <c r="AU963" s="55"/>
      <c r="AV963" s="206"/>
      <c r="AW963" s="55"/>
      <c r="AX963" s="55"/>
      <c r="AY963" s="55"/>
      <c r="AZ963" s="55"/>
      <c r="BA963" s="55"/>
      <c r="BB963" s="55"/>
      <c r="BC963" s="55"/>
      <c r="BD963" s="55"/>
      <c r="BE963" s="55"/>
      <c r="BF963" s="55"/>
      <c r="BG963" s="55"/>
      <c r="BH963" s="55"/>
      <c r="BI963" s="55"/>
      <c r="BJ963" s="55"/>
      <c r="BK963" s="55"/>
      <c r="BL963" s="55"/>
      <c r="BM963" s="55"/>
      <c r="BN963" s="55"/>
      <c r="BO963" s="13"/>
      <c r="BP963" s="13"/>
      <c r="BS963" s="13"/>
      <c r="BT963" s="13"/>
      <c r="BU963" s="13"/>
      <c r="BV963" s="13"/>
      <c r="BW963" s="206"/>
      <c r="BX963" s="113"/>
      <c r="BY963" s="113"/>
      <c r="BZ963" s="113"/>
      <c r="CA963" s="113"/>
      <c r="CB963" s="113"/>
      <c r="CC963" s="113"/>
      <c r="CD963" s="113"/>
      <c r="CE963" s="13"/>
      <c r="CF963" s="13"/>
      <c r="CG963" s="13"/>
      <c r="CH963" s="13"/>
      <c r="CI963" s="206"/>
      <c r="CJ963" s="791" t="s">
        <v>557</v>
      </c>
      <c r="CK963" s="792"/>
      <c r="CL963" s="792"/>
      <c r="CM963" s="792"/>
      <c r="CN963" s="792"/>
      <c r="CO963" s="792"/>
      <c r="CP963" s="792"/>
      <c r="CQ963" s="792"/>
      <c r="CR963" s="792"/>
      <c r="CS963" s="792"/>
      <c r="CT963" s="792"/>
      <c r="CU963" s="792"/>
      <c r="CV963" s="792"/>
      <c r="CW963" s="792"/>
      <c r="CX963" s="792"/>
      <c r="CY963" s="792"/>
      <c r="CZ963" s="792"/>
      <c r="DA963" s="792"/>
      <c r="DB963" s="792"/>
      <c r="DC963" s="792"/>
      <c r="DD963" s="792"/>
      <c r="DE963" s="792"/>
      <c r="DF963" s="793"/>
      <c r="DG963" s="794" t="s">
        <v>558</v>
      </c>
      <c r="DH963" s="795"/>
      <c r="DI963" s="795"/>
      <c r="DJ963" s="795"/>
      <c r="DK963" s="795"/>
      <c r="DL963" s="795"/>
      <c r="DM963" s="795"/>
      <c r="DN963" s="795"/>
      <c r="DO963" s="795"/>
      <c r="DP963" s="795"/>
      <c r="DQ963" s="795"/>
      <c r="DR963" s="795"/>
      <c r="DS963" s="795"/>
      <c r="DT963" s="795"/>
      <c r="DU963" s="795"/>
      <c r="DV963" s="794"/>
      <c r="DW963" s="795"/>
      <c r="DX963" s="795"/>
      <c r="DY963" s="795"/>
      <c r="DZ963" s="795"/>
      <c r="EA963" s="795"/>
      <c r="EB963" s="795"/>
      <c r="EC963" s="795"/>
      <c r="ED963" s="795"/>
      <c r="EE963" s="795"/>
      <c r="EF963" s="795"/>
      <c r="EG963" s="795"/>
      <c r="EH963" s="795"/>
      <c r="EI963" s="795"/>
      <c r="EJ963" s="795"/>
      <c r="EK963" s="795"/>
      <c r="EL963" s="795"/>
      <c r="EM963" s="795"/>
      <c r="EN963" s="795"/>
      <c r="EO963" s="795"/>
      <c r="EP963" s="795"/>
      <c r="EQ963" s="795"/>
      <c r="ER963" s="795"/>
      <c r="ES963" s="795"/>
      <c r="ET963" s="795"/>
      <c r="EU963" s="795"/>
      <c r="EV963" s="795"/>
      <c r="EW963" s="795"/>
      <c r="EX963" s="795"/>
      <c r="EY963" s="796"/>
    </row>
    <row r="964" spans="1:163" s="14" customFormat="1" ht="18.75" customHeight="1" thickBot="1" x14ac:dyDescent="0.4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13"/>
      <c r="BV964" s="13"/>
      <c r="BW964" s="13"/>
      <c r="BX964" s="113"/>
      <c r="BY964" s="113"/>
      <c r="BZ964" s="113"/>
      <c r="CA964" s="113"/>
      <c r="CB964" s="113"/>
      <c r="CC964" s="113"/>
      <c r="CD964" s="113"/>
      <c r="CE964" s="13"/>
      <c r="CF964" s="13"/>
      <c r="CG964" s="13"/>
      <c r="CH964" s="13"/>
      <c r="CI964" s="13"/>
      <c r="CJ964" s="791"/>
      <c r="CK964" s="792"/>
      <c r="CL964" s="792"/>
      <c r="CM964" s="792"/>
      <c r="CN964" s="792"/>
      <c r="CO964" s="792"/>
      <c r="CP964" s="792"/>
      <c r="CQ964" s="792"/>
      <c r="CR964" s="792"/>
      <c r="CS964" s="792"/>
      <c r="CT964" s="792"/>
      <c r="CU964" s="792"/>
      <c r="CV964" s="792"/>
      <c r="CW964" s="792"/>
      <c r="CX964" s="792"/>
      <c r="CY964" s="792"/>
      <c r="CZ964" s="792"/>
      <c r="DA964" s="792"/>
      <c r="DB964" s="792"/>
      <c r="DC964" s="792"/>
      <c r="DD964" s="792"/>
      <c r="DE964" s="792"/>
      <c r="DF964" s="793"/>
      <c r="DG964" s="797"/>
      <c r="DH964" s="798"/>
      <c r="DI964" s="798"/>
      <c r="DJ964" s="798"/>
      <c r="DK964" s="798"/>
      <c r="DL964" s="798"/>
      <c r="DM964" s="798"/>
      <c r="DN964" s="798"/>
      <c r="DO964" s="798"/>
      <c r="DP964" s="798"/>
      <c r="DQ964" s="798"/>
      <c r="DR964" s="798"/>
      <c r="DS964" s="798"/>
      <c r="DT964" s="798"/>
      <c r="DU964" s="798"/>
      <c r="DV964" s="797"/>
      <c r="DW964" s="798"/>
      <c r="DX964" s="798"/>
      <c r="DY964" s="798"/>
      <c r="DZ964" s="798"/>
      <c r="EA964" s="798"/>
      <c r="EB964" s="798"/>
      <c r="EC964" s="798"/>
      <c r="ED964" s="798"/>
      <c r="EE964" s="798"/>
      <c r="EF964" s="798"/>
      <c r="EG964" s="798"/>
      <c r="EH964" s="798"/>
      <c r="EI964" s="798"/>
      <c r="EJ964" s="798"/>
      <c r="EK964" s="798"/>
      <c r="EL964" s="798"/>
      <c r="EM964" s="798"/>
      <c r="EN964" s="798"/>
      <c r="EO964" s="798"/>
      <c r="EP964" s="798"/>
      <c r="EQ964" s="798"/>
      <c r="ER964" s="798"/>
      <c r="ES964" s="798"/>
      <c r="ET964" s="798"/>
      <c r="EU964" s="798"/>
      <c r="EV964" s="798"/>
      <c r="EW964" s="798"/>
      <c r="EX964" s="798"/>
      <c r="EY964" s="799"/>
    </row>
    <row r="965" spans="1:163" s="14" customFormat="1" ht="18.75" customHeight="1" x14ac:dyDescent="0.4">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row>
    <row r="966" spans="1:163" s="14" customFormat="1" ht="18.75" customHeight="1" x14ac:dyDescent="0.4">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row>
    <row r="967" spans="1:163" s="14" customFormat="1" ht="18.75" customHeight="1" x14ac:dyDescent="0.4">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row>
    <row r="968" spans="1:163" s="14" customFormat="1" ht="18.75" customHeight="1" x14ac:dyDescent="0.4">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row>
    <row r="969" spans="1:163" s="14" customFormat="1" ht="18.75" customHeight="1" x14ac:dyDescent="0.4">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22" customFormat="1" ht="22.9" customHeight="1" x14ac:dyDescent="0.4">
      <c r="A970" s="67"/>
      <c r="B970" s="156" t="s">
        <v>422</v>
      </c>
      <c r="C970" s="56"/>
      <c r="D970" s="56"/>
      <c r="F970" s="56"/>
      <c r="G970" s="56"/>
      <c r="H970" s="56"/>
      <c r="I970" s="56"/>
      <c r="J970" s="67"/>
      <c r="K970" s="67"/>
      <c r="L970" s="67"/>
      <c r="M970" s="67"/>
      <c r="N970" s="67"/>
      <c r="O970" s="67"/>
      <c r="P970" s="67"/>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c r="AN970" s="67"/>
      <c r="AO970" s="67"/>
      <c r="AP970" s="67"/>
      <c r="AQ970" s="67"/>
      <c r="AR970" s="67"/>
      <c r="AS970" s="67"/>
      <c r="AT970" s="67"/>
      <c r="AU970" s="67"/>
      <c r="AV970" s="67"/>
      <c r="AW970" s="67"/>
      <c r="AX970" s="67"/>
      <c r="AY970" s="67"/>
      <c r="AZ970" s="67"/>
      <c r="BA970" s="67"/>
      <c r="BB970" s="67"/>
      <c r="BC970" s="67"/>
      <c r="BD970" s="67"/>
      <c r="BE970" s="67"/>
      <c r="BF970" s="67"/>
      <c r="BO970" s="67"/>
      <c r="BP970" s="67"/>
      <c r="BS970" s="560" t="s">
        <v>81</v>
      </c>
      <c r="BT970" s="560"/>
      <c r="BU970" s="560"/>
      <c r="BV970" s="560"/>
      <c r="BW970" s="560"/>
      <c r="BX970" s="560"/>
      <c r="BY970" s="560"/>
      <c r="BZ970" s="560"/>
      <c r="CA970" s="560"/>
      <c r="CB970" s="560"/>
      <c r="CC970" s="560"/>
      <c r="CD970" s="67"/>
      <c r="CE970" s="67"/>
      <c r="CF970" s="156" t="s">
        <v>422</v>
      </c>
      <c r="CG970" s="56"/>
      <c r="CH970" s="56"/>
      <c r="CJ970" s="56"/>
      <c r="CK970" s="56"/>
      <c r="CL970" s="56"/>
      <c r="CM970" s="56"/>
      <c r="CN970" s="67"/>
      <c r="CO970" s="67"/>
      <c r="CP970" s="67"/>
      <c r="CQ970" s="67"/>
      <c r="CR970" s="67"/>
      <c r="CS970" s="67"/>
      <c r="CT970" s="67"/>
      <c r="CU970" s="67"/>
      <c r="CV970" s="67"/>
      <c r="CW970" s="67"/>
      <c r="CX970" s="67"/>
      <c r="CY970" s="67"/>
      <c r="CZ970" s="67"/>
      <c r="DA970" s="67"/>
      <c r="DB970" s="67"/>
      <c r="DC970" s="67"/>
      <c r="DD970" s="67"/>
      <c r="DE970" s="67"/>
      <c r="DF970" s="67"/>
      <c r="DG970" s="67"/>
      <c r="DH970" s="67"/>
      <c r="DI970" s="67"/>
      <c r="DJ970" s="67"/>
      <c r="DK970" s="67"/>
      <c r="DL970" s="67"/>
      <c r="DM970" s="67"/>
      <c r="DN970" s="67"/>
      <c r="DO970" s="67"/>
      <c r="DP970" s="67"/>
      <c r="DQ970" s="67"/>
      <c r="DR970" s="67"/>
      <c r="DS970" s="67"/>
      <c r="DT970" s="67"/>
      <c r="DU970" s="67"/>
      <c r="DV970" s="67"/>
      <c r="DW970" s="67"/>
      <c r="DX970" s="67"/>
      <c r="DY970" s="67"/>
      <c r="DZ970" s="67"/>
      <c r="EA970" s="67"/>
      <c r="EB970" s="67"/>
      <c r="EC970" s="67"/>
      <c r="ED970" s="67"/>
      <c r="EE970" s="67"/>
      <c r="EF970" s="67"/>
      <c r="EG970" s="67"/>
      <c r="EH970" s="67"/>
      <c r="EI970" s="67"/>
      <c r="EJ970" s="67"/>
      <c r="EK970" s="218"/>
      <c r="ES970" s="67"/>
      <c r="ET970" s="67"/>
      <c r="EW970" s="561" t="s">
        <v>449</v>
      </c>
      <c r="EX970" s="561"/>
      <c r="EY970" s="561"/>
      <c r="EZ970" s="561"/>
      <c r="FA970" s="561"/>
      <c r="FB970" s="561"/>
      <c r="FC970" s="561"/>
      <c r="FD970" s="561"/>
      <c r="FE970" s="561"/>
      <c r="FF970" s="561"/>
      <c r="FG970" s="561"/>
    </row>
    <row r="971" spans="1:163" s="122" customFormat="1" ht="22.5" x14ac:dyDescent="0.4">
      <c r="A971" s="67"/>
      <c r="B971" s="203" t="s">
        <v>424</v>
      </c>
      <c r="C971" s="56"/>
      <c r="D971" s="56"/>
      <c r="F971" s="56"/>
      <c r="G971" s="56"/>
      <c r="H971" s="56"/>
      <c r="I971" s="56"/>
      <c r="J971" s="67"/>
      <c r="K971" s="67"/>
      <c r="L971" s="67"/>
      <c r="M971" s="67"/>
      <c r="N971" s="67"/>
      <c r="O971" s="67"/>
      <c r="P971" s="67"/>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c r="AN971" s="67"/>
      <c r="AO971" s="67"/>
      <c r="AP971" s="67"/>
      <c r="AQ971" s="67"/>
      <c r="AR971" s="67"/>
      <c r="AS971" s="67"/>
      <c r="AT971" s="67"/>
      <c r="AU971" s="67"/>
      <c r="AV971" s="67"/>
      <c r="AW971" s="67"/>
      <c r="AX971" s="67"/>
      <c r="AY971" s="67"/>
      <c r="AZ971" s="67"/>
      <c r="BA971" s="67"/>
      <c r="BB971" s="67"/>
      <c r="BC971" s="67"/>
      <c r="BD971" s="67"/>
      <c r="BE971" s="67"/>
      <c r="BF971" s="67"/>
      <c r="BO971" s="67"/>
      <c r="BP971" s="67"/>
      <c r="BS971" s="560"/>
      <c r="BT971" s="560"/>
      <c r="BU971" s="560"/>
      <c r="BV971" s="560"/>
      <c r="BW971" s="560"/>
      <c r="BX971" s="560"/>
      <c r="BY971" s="560"/>
      <c r="BZ971" s="560"/>
      <c r="CA971" s="560"/>
      <c r="CB971" s="560"/>
      <c r="CC971" s="560"/>
      <c r="CD971" s="67"/>
      <c r="CE971" s="67"/>
      <c r="CF971" s="203" t="s">
        <v>424</v>
      </c>
      <c r="CG971" s="56"/>
      <c r="CH971" s="56"/>
      <c r="CJ971" s="56"/>
      <c r="CK971" s="56"/>
      <c r="CL971" s="56"/>
      <c r="CM971" s="56"/>
      <c r="CN971" s="67"/>
      <c r="CO971" s="67"/>
      <c r="CP971" s="67"/>
      <c r="CQ971" s="67"/>
      <c r="CR971" s="67"/>
      <c r="CS971" s="67"/>
      <c r="CT971" s="67"/>
      <c r="CU971" s="67"/>
      <c r="CV971" s="67"/>
      <c r="CW971" s="67"/>
      <c r="CX971" s="67"/>
      <c r="CY971" s="67"/>
      <c r="CZ971" s="67"/>
      <c r="DA971" s="67"/>
      <c r="DB971" s="67"/>
      <c r="DC971" s="67"/>
      <c r="DD971" s="67"/>
      <c r="DE971" s="67"/>
      <c r="DF971" s="67"/>
      <c r="DG971" s="67"/>
      <c r="DH971" s="67"/>
      <c r="DI971" s="67"/>
      <c r="DJ971" s="67"/>
      <c r="DK971" s="67"/>
      <c r="DL971" s="67"/>
      <c r="DM971" s="67"/>
      <c r="DN971" s="67"/>
      <c r="DO971" s="67"/>
      <c r="DP971" s="67"/>
      <c r="DQ971" s="67"/>
      <c r="DR971" s="67"/>
      <c r="DS971" s="67"/>
      <c r="DT971" s="67"/>
      <c r="DU971" s="67"/>
      <c r="DV971" s="67"/>
      <c r="DW971" s="67"/>
      <c r="DX971" s="67"/>
      <c r="DY971" s="67"/>
      <c r="DZ971" s="67"/>
      <c r="EA971" s="67"/>
      <c r="EB971" s="67"/>
      <c r="EC971" s="67"/>
      <c r="ED971" s="67"/>
      <c r="EE971" s="67"/>
      <c r="EF971" s="67"/>
      <c r="EG971" s="67"/>
      <c r="EH971" s="67"/>
      <c r="EI971" s="67"/>
      <c r="EJ971" s="67"/>
      <c r="ES971" s="67"/>
      <c r="ET971" s="67"/>
      <c r="EW971" s="561"/>
      <c r="EX971" s="561"/>
      <c r="EY971" s="561"/>
      <c r="EZ971" s="561"/>
      <c r="FA971" s="561"/>
      <c r="FB971" s="561"/>
      <c r="FC971" s="561"/>
      <c r="FD971" s="561"/>
      <c r="FE971" s="561"/>
      <c r="FF971" s="561"/>
      <c r="FG971" s="561"/>
    </row>
    <row r="972" spans="1:163" s="122" customFormat="1" ht="22.9" customHeight="1" x14ac:dyDescent="0.4">
      <c r="A972" s="67"/>
      <c r="B972" s="204" t="s">
        <v>450</v>
      </c>
      <c r="C972" s="67"/>
      <c r="D972" s="56"/>
      <c r="F972" s="56"/>
      <c r="G972" s="56"/>
      <c r="H972" s="56"/>
      <c r="I972" s="56"/>
      <c r="J972" s="67"/>
      <c r="K972" s="67"/>
      <c r="L972" s="67"/>
      <c r="M972" s="67"/>
      <c r="N972" s="67"/>
      <c r="O972" s="67"/>
      <c r="P972" s="67"/>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c r="AN972" s="67"/>
      <c r="AO972" s="67"/>
      <c r="AP972" s="67"/>
      <c r="AQ972" s="67"/>
      <c r="AR972" s="67"/>
      <c r="AS972" s="67"/>
      <c r="AT972" s="67"/>
      <c r="AU972" s="67"/>
      <c r="AV972" s="67"/>
      <c r="AW972" s="67"/>
      <c r="AX972" s="67"/>
      <c r="AY972" s="67"/>
      <c r="AZ972" s="67"/>
      <c r="BA972" s="67"/>
      <c r="BB972" s="67"/>
      <c r="BC972" s="67"/>
      <c r="BD972" s="67"/>
      <c r="BE972" s="67"/>
      <c r="BF972" s="67"/>
      <c r="BG972" s="67"/>
      <c r="BH972" s="67"/>
      <c r="BI972" s="67"/>
      <c r="BJ972" s="67"/>
      <c r="BK972" s="67"/>
      <c r="BL972" s="67"/>
      <c r="BM972" s="67"/>
      <c r="BN972" s="67"/>
      <c r="BO972" s="67"/>
      <c r="BP972" s="67"/>
      <c r="BS972" s="560"/>
      <c r="BT972" s="560"/>
      <c r="BU972" s="560"/>
      <c r="BV972" s="560"/>
      <c r="BW972" s="560"/>
      <c r="BX972" s="560"/>
      <c r="BY972" s="560"/>
      <c r="BZ972" s="560"/>
      <c r="CA972" s="560"/>
      <c r="CB972" s="560"/>
      <c r="CC972" s="560"/>
      <c r="CD972" s="67"/>
      <c r="CE972" s="67"/>
      <c r="CF972" s="204" t="s">
        <v>450</v>
      </c>
      <c r="CG972" s="67"/>
      <c r="CH972" s="56"/>
      <c r="CJ972" s="56"/>
      <c r="CK972" s="56"/>
      <c r="CL972" s="56"/>
      <c r="CM972" s="56"/>
      <c r="CN972" s="67"/>
      <c r="CO972" s="67"/>
      <c r="CP972" s="67"/>
      <c r="CQ972" s="67"/>
      <c r="CR972" s="67"/>
      <c r="CS972" s="67"/>
      <c r="CT972" s="67"/>
      <c r="CU972" s="67"/>
      <c r="CV972" s="67"/>
      <c r="CW972" s="67"/>
      <c r="CX972" s="67"/>
      <c r="CY972" s="67"/>
      <c r="CZ972" s="67"/>
      <c r="DA972" s="67"/>
      <c r="DB972" s="67"/>
      <c r="DC972" s="67"/>
      <c r="DD972" s="67"/>
      <c r="DE972" s="67"/>
      <c r="DF972" s="67"/>
      <c r="DG972" s="67"/>
      <c r="DH972" s="67"/>
      <c r="DI972" s="67"/>
      <c r="DJ972" s="67"/>
      <c r="DK972" s="67"/>
      <c r="DL972" s="67"/>
      <c r="DM972" s="67"/>
      <c r="DN972" s="67"/>
      <c r="DO972" s="67"/>
      <c r="DP972" s="67"/>
      <c r="DQ972" s="67"/>
      <c r="DR972" s="67"/>
      <c r="DS972" s="67"/>
      <c r="DT972" s="67"/>
      <c r="DU972" s="67"/>
      <c r="DV972" s="67"/>
      <c r="DW972" s="67"/>
      <c r="DX972" s="67"/>
      <c r="DY972" s="67"/>
      <c r="DZ972" s="67"/>
      <c r="EA972" s="67"/>
      <c r="EB972" s="67"/>
      <c r="EC972" s="67"/>
      <c r="ED972" s="67"/>
      <c r="EE972" s="67"/>
      <c r="EF972" s="67"/>
      <c r="EG972" s="67"/>
      <c r="EH972" s="67"/>
      <c r="EI972" s="67"/>
      <c r="EJ972" s="67"/>
      <c r="EK972" s="67"/>
      <c r="EL972" s="67"/>
      <c r="EM972" s="67"/>
      <c r="EN972" s="67"/>
      <c r="EO972" s="67"/>
      <c r="EP972" s="67"/>
      <c r="EQ972" s="67"/>
      <c r="ER972" s="67"/>
      <c r="ES972" s="67"/>
      <c r="ET972" s="67"/>
      <c r="EW972" s="561"/>
      <c r="EX972" s="561"/>
      <c r="EY972" s="561"/>
      <c r="EZ972" s="561"/>
      <c r="FA972" s="561"/>
      <c r="FB972" s="561"/>
      <c r="FC972" s="561"/>
      <c r="FD972" s="561"/>
      <c r="FE972" s="561"/>
      <c r="FF972" s="561"/>
      <c r="FG972" s="561"/>
    </row>
    <row r="973" spans="1:163" s="14" customFormat="1" ht="18.75" customHeight="1" x14ac:dyDescent="0.4">
      <c r="A973" s="13"/>
      <c r="B973" s="13"/>
      <c r="C973" s="60"/>
      <c r="D973" s="55"/>
      <c r="E973" s="55"/>
      <c r="F973" s="55"/>
      <c r="G973" s="55"/>
      <c r="H973" s="55"/>
      <c r="I973" s="55"/>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S973" s="13"/>
      <c r="BT973" s="13"/>
      <c r="BU973" s="60"/>
      <c r="BV973" s="55"/>
      <c r="BW973" s="55"/>
      <c r="BX973" s="55"/>
      <c r="BY973" s="55"/>
      <c r="BZ973" s="55"/>
      <c r="CA973" s="55"/>
      <c r="CB973" s="13"/>
      <c r="CC973" s="13"/>
      <c r="CD973" s="13"/>
      <c r="CE973" s="13"/>
      <c r="CF973" s="13"/>
      <c r="CG973" s="60"/>
      <c r="CH973" s="55"/>
      <c r="CI973" s="55"/>
      <c r="CJ973" s="55"/>
      <c r="CK973" s="55"/>
      <c r="CL973" s="55"/>
      <c r="CM973" s="55"/>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row>
    <row r="974" spans="1:163" s="14" customFormat="1" ht="18.75" customHeight="1" x14ac:dyDescent="0.4">
      <c r="A974" s="13"/>
      <c r="B974" s="13"/>
      <c r="C974" s="13"/>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c r="BA974" s="55"/>
      <c r="BB974" s="55"/>
      <c r="BC974" s="55"/>
      <c r="BD974" s="55"/>
      <c r="BE974" s="55"/>
      <c r="BF974" s="55"/>
      <c r="BG974" s="55"/>
      <c r="BH974" s="55"/>
      <c r="BI974" s="55"/>
      <c r="BJ974" s="55"/>
      <c r="BK974" s="55"/>
      <c r="BL974" s="55"/>
      <c r="BM974" s="55"/>
      <c r="BN974" s="13"/>
      <c r="BO974" s="13"/>
      <c r="BP974" s="13"/>
      <c r="BS974" s="13"/>
      <c r="BT974" s="13"/>
      <c r="BU974" s="13"/>
      <c r="BV974" s="55"/>
      <c r="BW974" s="55"/>
      <c r="BX974" s="55"/>
      <c r="BY974" s="55"/>
      <c r="BZ974" s="55"/>
      <c r="CA974" s="55"/>
      <c r="CB974" s="55"/>
      <c r="CC974" s="55"/>
      <c r="CD974" s="55"/>
      <c r="CE974" s="13"/>
      <c r="CF974" s="13"/>
      <c r="CG974" s="13"/>
      <c r="CH974" s="55"/>
      <c r="CI974" s="55"/>
      <c r="CJ974" s="800" t="s">
        <v>427</v>
      </c>
      <c r="CK974" s="800"/>
      <c r="CL974" s="800"/>
      <c r="CM974" s="800"/>
      <c r="CN974" s="800"/>
      <c r="CO974" s="800"/>
      <c r="CP974" s="800"/>
      <c r="CQ974" s="800"/>
      <c r="CR974" s="800"/>
      <c r="CS974" s="800"/>
      <c r="CT974" s="800"/>
      <c r="CU974" s="800"/>
      <c r="CV974" s="801" t="s">
        <v>447</v>
      </c>
      <c r="CW974" s="801"/>
      <c r="CX974" s="801"/>
      <c r="CY974" s="801"/>
      <c r="CZ974" s="801"/>
      <c r="DA974" s="801"/>
      <c r="DB974" s="801"/>
      <c r="DC974" s="801"/>
      <c r="DD974" s="801"/>
      <c r="DE974" s="801"/>
      <c r="DF974" s="801"/>
      <c r="DG974" s="801"/>
      <c r="DH974" s="801"/>
      <c r="DI974" s="801"/>
      <c r="DJ974" s="801" t="s">
        <v>451</v>
      </c>
      <c r="DK974" s="801"/>
      <c r="DL974" s="801"/>
      <c r="DM974" s="801"/>
      <c r="DN974" s="801"/>
      <c r="DO974" s="801"/>
      <c r="DP974" s="801"/>
      <c r="DQ974" s="801"/>
      <c r="DR974" s="802" t="s">
        <v>280</v>
      </c>
      <c r="DS974" s="802"/>
      <c r="DT974" s="802"/>
      <c r="DU974" s="802"/>
      <c r="DV974" s="802"/>
      <c r="DW974" s="802"/>
      <c r="DX974" s="802"/>
      <c r="DY974" s="802"/>
      <c r="DZ974" s="802"/>
      <c r="EA974" s="802"/>
      <c r="EB974" s="802"/>
      <c r="EC974" s="802"/>
      <c r="ED974" s="802"/>
      <c r="EE974" s="802"/>
      <c r="EF974" s="802"/>
      <c r="EG974" s="802"/>
      <c r="EH974" s="802"/>
      <c r="EI974" s="802"/>
      <c r="EJ974" s="802"/>
      <c r="EK974" s="802"/>
      <c r="EL974" s="801" t="s">
        <v>427</v>
      </c>
      <c r="EM974" s="801"/>
      <c r="EN974" s="801"/>
      <c r="EO974" s="801"/>
      <c r="EP974" s="801"/>
      <c r="EQ974" s="801"/>
      <c r="ER974" s="801"/>
      <c r="ES974" s="801"/>
      <c r="ET974" s="801"/>
      <c r="EU974" s="801"/>
      <c r="EV974" s="801"/>
      <c r="EW974" s="801"/>
      <c r="EX974" s="803" t="s">
        <v>448</v>
      </c>
      <c r="EY974" s="803"/>
      <c r="EZ974" s="803"/>
      <c r="FA974" s="803"/>
      <c r="FB974" s="803"/>
      <c r="FC974" s="803"/>
      <c r="FD974" s="803"/>
      <c r="FE974" s="803"/>
      <c r="FF974" s="803"/>
      <c r="FG974" s="803"/>
    </row>
    <row r="975" spans="1:163" s="14" customFormat="1" ht="18.75" customHeight="1" x14ac:dyDescent="0.4">
      <c r="A975" s="13"/>
      <c r="B975" s="13"/>
      <c r="C975" s="13"/>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219"/>
      <c r="AE975" s="219"/>
      <c r="AF975" s="219"/>
      <c r="AG975" s="219"/>
      <c r="AH975" s="219"/>
      <c r="AI975" s="219"/>
      <c r="AJ975" s="219"/>
      <c r="AK975" s="219"/>
      <c r="AL975" s="219"/>
      <c r="AM975" s="219"/>
      <c r="AN975" s="220"/>
      <c r="AO975" s="220"/>
      <c r="AP975" s="220"/>
      <c r="AQ975" s="220"/>
      <c r="AR975" s="220"/>
      <c r="AS975" s="220"/>
      <c r="AT975" s="220"/>
      <c r="AU975" s="220"/>
      <c r="AV975" s="220"/>
      <c r="AW975" s="220"/>
      <c r="AX975" s="55"/>
      <c r="AY975" s="55"/>
      <c r="AZ975" s="55"/>
      <c r="BA975" s="55"/>
      <c r="BB975" s="55"/>
      <c r="BC975" s="55"/>
      <c r="BD975" s="55"/>
      <c r="BE975" s="55"/>
      <c r="BF975" s="55"/>
      <c r="BG975" s="55"/>
      <c r="BH975" s="55"/>
      <c r="BI975" s="55"/>
      <c r="BJ975" s="55"/>
      <c r="BK975" s="55"/>
      <c r="BL975" s="55"/>
      <c r="BM975" s="55"/>
      <c r="BN975" s="13"/>
      <c r="BO975" s="13"/>
      <c r="BP975" s="13"/>
      <c r="BS975" s="13"/>
      <c r="BT975" s="13"/>
      <c r="BU975" s="13"/>
      <c r="BV975" s="55"/>
      <c r="BW975" s="55"/>
      <c r="BX975" s="55"/>
      <c r="BY975" s="55"/>
      <c r="BZ975" s="55"/>
      <c r="CA975" s="55"/>
      <c r="CB975" s="55"/>
      <c r="CC975" s="55"/>
      <c r="CD975" s="55"/>
      <c r="CE975" s="13"/>
      <c r="CF975" s="13"/>
      <c r="CG975" s="13"/>
      <c r="CH975" s="55"/>
      <c r="CI975" s="55"/>
      <c r="CJ975" s="800"/>
      <c r="CK975" s="800"/>
      <c r="CL975" s="800"/>
      <c r="CM975" s="800"/>
      <c r="CN975" s="800"/>
      <c r="CO975" s="800"/>
      <c r="CP975" s="800"/>
      <c r="CQ975" s="800"/>
      <c r="CR975" s="800"/>
      <c r="CS975" s="800"/>
      <c r="CT975" s="800"/>
      <c r="CU975" s="800"/>
      <c r="CV975" s="801"/>
      <c r="CW975" s="801"/>
      <c r="CX975" s="801"/>
      <c r="CY975" s="801"/>
      <c r="CZ975" s="801"/>
      <c r="DA975" s="801"/>
      <c r="DB975" s="801"/>
      <c r="DC975" s="801"/>
      <c r="DD975" s="801"/>
      <c r="DE975" s="801"/>
      <c r="DF975" s="801"/>
      <c r="DG975" s="801"/>
      <c r="DH975" s="801"/>
      <c r="DI975" s="801"/>
      <c r="DJ975" s="801"/>
      <c r="DK975" s="801"/>
      <c r="DL975" s="801"/>
      <c r="DM975" s="801"/>
      <c r="DN975" s="801"/>
      <c r="DO975" s="801"/>
      <c r="DP975" s="801"/>
      <c r="DQ975" s="801"/>
      <c r="DR975" s="804" t="s">
        <v>452</v>
      </c>
      <c r="DS975" s="804"/>
      <c r="DT975" s="804"/>
      <c r="DU975" s="804"/>
      <c r="DV975" s="804"/>
      <c r="DW975" s="804"/>
      <c r="DX975" s="804"/>
      <c r="DY975" s="804"/>
      <c r="DZ975" s="804"/>
      <c r="EA975" s="804"/>
      <c r="EB975" s="804" t="s">
        <v>300</v>
      </c>
      <c r="EC975" s="804"/>
      <c r="ED975" s="804"/>
      <c r="EE975" s="804"/>
      <c r="EF975" s="804"/>
      <c r="EG975" s="804"/>
      <c r="EH975" s="804"/>
      <c r="EI975" s="804"/>
      <c r="EJ975" s="804"/>
      <c r="EK975" s="804"/>
      <c r="EL975" s="801"/>
      <c r="EM975" s="801"/>
      <c r="EN975" s="801"/>
      <c r="EO975" s="801"/>
      <c r="EP975" s="801"/>
      <c r="EQ975" s="801"/>
      <c r="ER975" s="801"/>
      <c r="ES975" s="801"/>
      <c r="ET975" s="801"/>
      <c r="EU975" s="801"/>
      <c r="EV975" s="801"/>
      <c r="EW975" s="801"/>
      <c r="EX975" s="803"/>
      <c r="EY975" s="803"/>
      <c r="EZ975" s="803"/>
      <c r="FA975" s="803"/>
      <c r="FB975" s="803"/>
      <c r="FC975" s="803"/>
      <c r="FD975" s="803"/>
      <c r="FE975" s="803"/>
      <c r="FF975" s="803"/>
      <c r="FG975" s="803"/>
    </row>
    <row r="976" spans="1:163" s="14" customFormat="1" ht="25.9" customHeight="1" x14ac:dyDescent="0.4">
      <c r="A976" s="13"/>
      <c r="B976" s="13"/>
      <c r="C976" s="13"/>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13"/>
      <c r="BO976" s="13"/>
      <c r="BP976" s="13"/>
      <c r="BS976" s="13"/>
      <c r="BT976" s="13"/>
      <c r="BU976" s="13"/>
      <c r="BV976" s="55"/>
      <c r="BW976" s="55"/>
      <c r="BX976" s="55"/>
      <c r="BY976" s="55"/>
      <c r="BZ976" s="55"/>
      <c r="CA976" s="55"/>
      <c r="CB976" s="55"/>
      <c r="CC976" s="55"/>
      <c r="CD976" s="55"/>
      <c r="CE976" s="13"/>
      <c r="CF976" s="13"/>
      <c r="CG976" s="13"/>
      <c r="CH976" s="55"/>
      <c r="CI976" s="55"/>
      <c r="CJ976" s="805" t="s">
        <v>433</v>
      </c>
      <c r="CK976" s="805"/>
      <c r="CL976" s="805"/>
      <c r="CM976" s="805"/>
      <c r="CN976" s="805"/>
      <c r="CO976" s="805"/>
      <c r="CP976" s="805"/>
      <c r="CQ976" s="805"/>
      <c r="CR976" s="805"/>
      <c r="CS976" s="805"/>
      <c r="CT976" s="805"/>
      <c r="CU976" s="805"/>
      <c r="CV976" s="806" t="s">
        <v>442</v>
      </c>
      <c r="CW976" s="806"/>
      <c r="CX976" s="806"/>
      <c r="CY976" s="806"/>
      <c r="CZ976" s="806"/>
      <c r="DA976" s="806"/>
      <c r="DB976" s="806"/>
      <c r="DC976" s="806"/>
      <c r="DD976" s="806"/>
      <c r="DE976" s="806"/>
      <c r="DF976" s="806"/>
      <c r="DG976" s="806"/>
      <c r="DH976" s="806"/>
      <c r="DI976" s="806"/>
      <c r="DJ976" s="806">
        <v>1</v>
      </c>
      <c r="DK976" s="806"/>
      <c r="DL976" s="806"/>
      <c r="DM976" s="806"/>
      <c r="DN976" s="806"/>
      <c r="DO976" s="806"/>
      <c r="DP976" s="806"/>
      <c r="DQ976" s="806"/>
      <c r="DR976" s="806" t="s">
        <v>283</v>
      </c>
      <c r="DS976" s="806"/>
      <c r="DT976" s="806"/>
      <c r="DU976" s="806"/>
      <c r="DV976" s="806"/>
      <c r="DW976" s="806"/>
      <c r="DX976" s="806"/>
      <c r="DY976" s="806"/>
      <c r="DZ976" s="806"/>
      <c r="EA976" s="806"/>
      <c r="EB976" s="806" t="s">
        <v>453</v>
      </c>
      <c r="EC976" s="806"/>
      <c r="ED976" s="806"/>
      <c r="EE976" s="806"/>
      <c r="EF976" s="806"/>
      <c r="EG976" s="806"/>
      <c r="EH976" s="806"/>
      <c r="EI976" s="806"/>
      <c r="EJ976" s="806"/>
      <c r="EK976" s="806"/>
      <c r="EL976" s="806" t="s">
        <v>433</v>
      </c>
      <c r="EM976" s="806"/>
      <c r="EN976" s="806"/>
      <c r="EO976" s="806"/>
      <c r="EP976" s="806"/>
      <c r="EQ976" s="806"/>
      <c r="ER976" s="806"/>
      <c r="ES976" s="806"/>
      <c r="ET976" s="806"/>
      <c r="EU976" s="806"/>
      <c r="EV976" s="806"/>
      <c r="EW976" s="806"/>
      <c r="EX976" s="807"/>
      <c r="EY976" s="807"/>
      <c r="EZ976" s="807"/>
      <c r="FA976" s="807"/>
      <c r="FB976" s="807"/>
      <c r="FC976" s="807"/>
      <c r="FD976" s="807"/>
      <c r="FE976" s="807"/>
      <c r="FF976" s="807"/>
      <c r="FG976" s="807"/>
    </row>
    <row r="977" spans="1:163" s="14" customFormat="1" ht="25.9" customHeight="1" x14ac:dyDescent="0.4">
      <c r="A977" s="13"/>
      <c r="B977" s="13"/>
      <c r="C977" s="13"/>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55"/>
      <c r="BL977" s="55"/>
      <c r="BM977" s="55"/>
      <c r="BN977" s="13"/>
      <c r="BO977" s="13"/>
      <c r="BP977" s="13"/>
      <c r="BS977" s="13"/>
      <c r="BT977" s="13"/>
      <c r="BU977" s="13"/>
      <c r="BV977" s="55"/>
      <c r="BW977" s="55"/>
      <c r="BX977" s="55"/>
      <c r="BY977" s="55"/>
      <c r="BZ977" s="55"/>
      <c r="CA977" s="55"/>
      <c r="CB977" s="55"/>
      <c r="CC977" s="55"/>
      <c r="CD977" s="55"/>
      <c r="CE977" s="13"/>
      <c r="CF977" s="13"/>
      <c r="CG977" s="13"/>
      <c r="CH977" s="55"/>
      <c r="CI977" s="55"/>
      <c r="CJ977" s="808"/>
      <c r="CK977" s="808"/>
      <c r="CL977" s="808"/>
      <c r="CM977" s="808"/>
      <c r="CN977" s="808"/>
      <c r="CO977" s="808"/>
      <c r="CP977" s="808"/>
      <c r="CQ977" s="808"/>
      <c r="CR977" s="808"/>
      <c r="CS977" s="808"/>
      <c r="CT977" s="808"/>
      <c r="CU977" s="808"/>
      <c r="CV977" s="787"/>
      <c r="CW977" s="787"/>
      <c r="CX977" s="787"/>
      <c r="CY977" s="787"/>
      <c r="CZ977" s="787"/>
      <c r="DA977" s="787"/>
      <c r="DB977" s="787"/>
      <c r="DC977" s="787"/>
      <c r="DD977" s="787"/>
      <c r="DE977" s="787"/>
      <c r="DF977" s="787"/>
      <c r="DG977" s="787"/>
      <c r="DH977" s="787"/>
      <c r="DI977" s="787"/>
      <c r="DJ977" s="787"/>
      <c r="DK977" s="787"/>
      <c r="DL977" s="787"/>
      <c r="DM977" s="787"/>
      <c r="DN977" s="787"/>
      <c r="DO977" s="787"/>
      <c r="DP977" s="787"/>
      <c r="DQ977" s="787"/>
      <c r="DR977" s="787"/>
      <c r="DS977" s="787"/>
      <c r="DT977" s="787"/>
      <c r="DU977" s="787"/>
      <c r="DV977" s="787"/>
      <c r="DW977" s="787"/>
      <c r="DX977" s="787"/>
      <c r="DY977" s="787"/>
      <c r="DZ977" s="787"/>
      <c r="EA977" s="787"/>
      <c r="EB977" s="787"/>
      <c r="EC977" s="787"/>
      <c r="ED977" s="787"/>
      <c r="EE977" s="787"/>
      <c r="EF977" s="787"/>
      <c r="EG977" s="787"/>
      <c r="EH977" s="787"/>
      <c r="EI977" s="787"/>
      <c r="EJ977" s="787"/>
      <c r="EK977" s="787"/>
      <c r="EL977" s="787"/>
      <c r="EM977" s="787"/>
      <c r="EN977" s="787"/>
      <c r="EO977" s="787"/>
      <c r="EP977" s="787"/>
      <c r="EQ977" s="787"/>
      <c r="ER977" s="787"/>
      <c r="ES977" s="787"/>
      <c r="ET977" s="787"/>
      <c r="EU977" s="787"/>
      <c r="EV977" s="787"/>
      <c r="EW977" s="787"/>
      <c r="EX977" s="809"/>
      <c r="EY977" s="809"/>
      <c r="EZ977" s="809"/>
      <c r="FA977" s="809"/>
      <c r="FB977" s="809"/>
      <c r="FC977" s="809"/>
      <c r="FD977" s="809"/>
      <c r="FE977" s="809"/>
      <c r="FF977" s="809"/>
      <c r="FG977" s="809"/>
    </row>
    <row r="978" spans="1:163" s="14" customFormat="1" ht="25.9" customHeight="1" x14ac:dyDescent="0.4">
      <c r="A978" s="13"/>
      <c r="B978" s="13"/>
      <c r="C978" s="13"/>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55"/>
      <c r="BL978" s="55"/>
      <c r="BM978" s="55"/>
      <c r="BN978" s="13"/>
      <c r="BO978" s="13"/>
      <c r="BP978" s="13"/>
      <c r="BS978" s="13"/>
      <c r="BT978" s="13"/>
      <c r="BU978" s="13"/>
      <c r="BV978" s="55"/>
      <c r="BW978" s="55"/>
      <c r="BX978" s="55"/>
      <c r="BY978" s="55"/>
      <c r="BZ978" s="55"/>
      <c r="CA978" s="55"/>
      <c r="CB978" s="55"/>
      <c r="CC978" s="55"/>
      <c r="CD978" s="55"/>
      <c r="CE978" s="13"/>
      <c r="CF978" s="13"/>
      <c r="CG978" s="13"/>
      <c r="CH978" s="55"/>
      <c r="CI978" s="55"/>
      <c r="CJ978" s="808"/>
      <c r="CK978" s="808"/>
      <c r="CL978" s="808"/>
      <c r="CM978" s="808"/>
      <c r="CN978" s="808"/>
      <c r="CO978" s="808"/>
      <c r="CP978" s="808"/>
      <c r="CQ978" s="808"/>
      <c r="CR978" s="808"/>
      <c r="CS978" s="808"/>
      <c r="CT978" s="808"/>
      <c r="CU978" s="808"/>
      <c r="CV978" s="787"/>
      <c r="CW978" s="787"/>
      <c r="CX978" s="787"/>
      <c r="CY978" s="787"/>
      <c r="CZ978" s="787"/>
      <c r="DA978" s="787"/>
      <c r="DB978" s="787"/>
      <c r="DC978" s="787"/>
      <c r="DD978" s="787"/>
      <c r="DE978" s="787"/>
      <c r="DF978" s="787"/>
      <c r="DG978" s="787"/>
      <c r="DH978" s="787"/>
      <c r="DI978" s="787"/>
      <c r="DJ978" s="787"/>
      <c r="DK978" s="787"/>
      <c r="DL978" s="787"/>
      <c r="DM978" s="787"/>
      <c r="DN978" s="787"/>
      <c r="DO978" s="787"/>
      <c r="DP978" s="787"/>
      <c r="DQ978" s="787"/>
      <c r="DR978" s="787"/>
      <c r="DS978" s="787"/>
      <c r="DT978" s="787"/>
      <c r="DU978" s="787"/>
      <c r="DV978" s="787"/>
      <c r="DW978" s="787"/>
      <c r="DX978" s="787"/>
      <c r="DY978" s="787"/>
      <c r="DZ978" s="787"/>
      <c r="EA978" s="787"/>
      <c r="EB978" s="787"/>
      <c r="EC978" s="787"/>
      <c r="ED978" s="787"/>
      <c r="EE978" s="787"/>
      <c r="EF978" s="787"/>
      <c r="EG978" s="787"/>
      <c r="EH978" s="787"/>
      <c r="EI978" s="787"/>
      <c r="EJ978" s="787"/>
      <c r="EK978" s="787"/>
      <c r="EL978" s="787"/>
      <c r="EM978" s="787"/>
      <c r="EN978" s="787"/>
      <c r="EO978" s="787"/>
      <c r="EP978" s="787"/>
      <c r="EQ978" s="787"/>
      <c r="ER978" s="787"/>
      <c r="ES978" s="787"/>
      <c r="ET978" s="787"/>
      <c r="EU978" s="787"/>
      <c r="EV978" s="787"/>
      <c r="EW978" s="787"/>
      <c r="EX978" s="809"/>
      <c r="EY978" s="809"/>
      <c r="EZ978" s="809"/>
      <c r="FA978" s="809"/>
      <c r="FB978" s="809"/>
      <c r="FC978" s="809"/>
      <c r="FD978" s="809"/>
      <c r="FE978" s="809"/>
      <c r="FF978" s="809"/>
      <c r="FG978" s="809"/>
    </row>
    <row r="979" spans="1:163" s="14" customFormat="1" ht="25.9" customHeight="1" x14ac:dyDescent="0.4">
      <c r="A979" s="13"/>
      <c r="B979" s="13"/>
      <c r="C979" s="13"/>
      <c r="D979" s="55"/>
      <c r="E979" s="55"/>
      <c r="F979" s="55"/>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55"/>
      <c r="BL979" s="55"/>
      <c r="BM979" s="55"/>
      <c r="BN979" s="13"/>
      <c r="BO979" s="13"/>
      <c r="BP979" s="13"/>
      <c r="BS979" s="13"/>
      <c r="BT979" s="13"/>
      <c r="BU979" s="13"/>
      <c r="BV979" s="55"/>
      <c r="BW979" s="55"/>
      <c r="BX979" s="55"/>
      <c r="BY979" s="55"/>
      <c r="BZ979" s="55"/>
      <c r="CA979" s="55"/>
      <c r="CB979" s="55"/>
      <c r="CC979" s="55"/>
      <c r="CD979" s="55"/>
      <c r="CE979" s="13"/>
      <c r="CF979" s="13"/>
      <c r="CG979" s="13"/>
      <c r="CH979" s="55"/>
      <c r="CI979" s="55"/>
      <c r="CJ979" s="808"/>
      <c r="CK979" s="808"/>
      <c r="CL979" s="808"/>
      <c r="CM979" s="808"/>
      <c r="CN979" s="808"/>
      <c r="CO979" s="808"/>
      <c r="CP979" s="808"/>
      <c r="CQ979" s="808"/>
      <c r="CR979" s="808"/>
      <c r="CS979" s="808"/>
      <c r="CT979" s="808"/>
      <c r="CU979" s="808"/>
      <c r="CV979" s="787"/>
      <c r="CW979" s="787"/>
      <c r="CX979" s="787"/>
      <c r="CY979" s="787"/>
      <c r="CZ979" s="787"/>
      <c r="DA979" s="787"/>
      <c r="DB979" s="787"/>
      <c r="DC979" s="787"/>
      <c r="DD979" s="787"/>
      <c r="DE979" s="787"/>
      <c r="DF979" s="787"/>
      <c r="DG979" s="787"/>
      <c r="DH979" s="787"/>
      <c r="DI979" s="787"/>
      <c r="DJ979" s="787"/>
      <c r="DK979" s="787"/>
      <c r="DL979" s="787"/>
      <c r="DM979" s="787"/>
      <c r="DN979" s="787"/>
      <c r="DO979" s="787"/>
      <c r="DP979" s="787"/>
      <c r="DQ979" s="787"/>
      <c r="DR979" s="787"/>
      <c r="DS979" s="787"/>
      <c r="DT979" s="787"/>
      <c r="DU979" s="787"/>
      <c r="DV979" s="787"/>
      <c r="DW979" s="787"/>
      <c r="DX979" s="787"/>
      <c r="DY979" s="787"/>
      <c r="DZ979" s="787"/>
      <c r="EA979" s="787"/>
      <c r="EB979" s="787"/>
      <c r="EC979" s="787"/>
      <c r="ED979" s="787"/>
      <c r="EE979" s="787"/>
      <c r="EF979" s="787"/>
      <c r="EG979" s="787"/>
      <c r="EH979" s="787"/>
      <c r="EI979" s="787"/>
      <c r="EJ979" s="787"/>
      <c r="EK979" s="787"/>
      <c r="EL979" s="787"/>
      <c r="EM979" s="787"/>
      <c r="EN979" s="787"/>
      <c r="EO979" s="787"/>
      <c r="EP979" s="787"/>
      <c r="EQ979" s="787"/>
      <c r="ER979" s="787"/>
      <c r="ES979" s="787"/>
      <c r="ET979" s="787"/>
      <c r="EU979" s="787"/>
      <c r="EV979" s="787"/>
      <c r="EW979" s="787"/>
      <c r="EX979" s="809"/>
      <c r="EY979" s="809"/>
      <c r="EZ979" s="809"/>
      <c r="FA979" s="809"/>
      <c r="FB979" s="809"/>
      <c r="FC979" s="809"/>
      <c r="FD979" s="809"/>
      <c r="FE979" s="809"/>
      <c r="FF979" s="809"/>
      <c r="FG979" s="809"/>
    </row>
    <row r="980" spans="1:163" s="14" customFormat="1" ht="25.9" customHeight="1" x14ac:dyDescent="0.4">
      <c r="A980" s="13"/>
      <c r="B980" s="13"/>
      <c r="C980" s="13"/>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c r="BC980" s="55"/>
      <c r="BD980" s="55"/>
      <c r="BE980" s="55"/>
      <c r="BF980" s="55"/>
      <c r="BG980" s="55"/>
      <c r="BH980" s="55"/>
      <c r="BI980" s="55"/>
      <c r="BJ980" s="55"/>
      <c r="BK980" s="55"/>
      <c r="BL980" s="55"/>
      <c r="BM980" s="55"/>
      <c r="BN980" s="13"/>
      <c r="BO980" s="13"/>
      <c r="BP980" s="13"/>
      <c r="BS980" s="13"/>
      <c r="BT980" s="13"/>
      <c r="BU980" s="13"/>
      <c r="BV980" s="55"/>
      <c r="BW980" s="55"/>
      <c r="BX980" s="55"/>
      <c r="BY980" s="55"/>
      <c r="BZ980" s="55"/>
      <c r="CA980" s="55"/>
      <c r="CB980" s="55"/>
      <c r="CC980" s="55"/>
      <c r="CD980" s="55"/>
      <c r="CE980" s="13"/>
      <c r="CF980" s="13"/>
      <c r="CG980" s="13"/>
      <c r="CH980" s="55"/>
      <c r="CI980" s="55"/>
      <c r="CJ980" s="808"/>
      <c r="CK980" s="808"/>
      <c r="CL980" s="808"/>
      <c r="CM980" s="808"/>
      <c r="CN980" s="808"/>
      <c r="CO980" s="808"/>
      <c r="CP980" s="808"/>
      <c r="CQ980" s="808"/>
      <c r="CR980" s="808"/>
      <c r="CS980" s="808"/>
      <c r="CT980" s="808"/>
      <c r="CU980" s="808"/>
      <c r="CV980" s="787"/>
      <c r="CW980" s="787"/>
      <c r="CX980" s="787"/>
      <c r="CY980" s="787"/>
      <c r="CZ980" s="787"/>
      <c r="DA980" s="787"/>
      <c r="DB980" s="787"/>
      <c r="DC980" s="787"/>
      <c r="DD980" s="787"/>
      <c r="DE980" s="787"/>
      <c r="DF980" s="787"/>
      <c r="DG980" s="787"/>
      <c r="DH980" s="787"/>
      <c r="DI980" s="787"/>
      <c r="DJ980" s="787"/>
      <c r="DK980" s="787"/>
      <c r="DL980" s="787"/>
      <c r="DM980" s="787"/>
      <c r="DN980" s="787"/>
      <c r="DO980" s="787"/>
      <c r="DP980" s="787"/>
      <c r="DQ980" s="787"/>
      <c r="DR980" s="787"/>
      <c r="DS980" s="787"/>
      <c r="DT980" s="787"/>
      <c r="DU980" s="787"/>
      <c r="DV980" s="787"/>
      <c r="DW980" s="787"/>
      <c r="DX980" s="787"/>
      <c r="DY980" s="787"/>
      <c r="DZ980" s="787"/>
      <c r="EA980" s="787"/>
      <c r="EB980" s="787"/>
      <c r="EC980" s="787"/>
      <c r="ED980" s="787"/>
      <c r="EE980" s="787"/>
      <c r="EF980" s="787"/>
      <c r="EG980" s="787"/>
      <c r="EH980" s="787"/>
      <c r="EI980" s="787"/>
      <c r="EJ980" s="787"/>
      <c r="EK980" s="787"/>
      <c r="EL980" s="787"/>
      <c r="EM980" s="787"/>
      <c r="EN980" s="787"/>
      <c r="EO980" s="787"/>
      <c r="EP980" s="787"/>
      <c r="EQ980" s="787"/>
      <c r="ER980" s="787"/>
      <c r="ES980" s="787"/>
      <c r="ET980" s="787"/>
      <c r="EU980" s="787"/>
      <c r="EV980" s="787"/>
      <c r="EW980" s="787"/>
      <c r="EX980" s="809"/>
      <c r="EY980" s="809"/>
      <c r="EZ980" s="809"/>
      <c r="FA980" s="809"/>
      <c r="FB980" s="809"/>
      <c r="FC980" s="809"/>
      <c r="FD980" s="809"/>
      <c r="FE980" s="809"/>
      <c r="FF980" s="809"/>
      <c r="FG980" s="809"/>
    </row>
    <row r="981" spans="1:163" s="14" customFormat="1" ht="25.9" customHeight="1" x14ac:dyDescent="0.4">
      <c r="A981" s="13"/>
      <c r="B981" s="13"/>
      <c r="C981" s="13"/>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c r="BC981" s="55"/>
      <c r="BD981" s="55"/>
      <c r="BE981" s="55"/>
      <c r="BF981" s="55"/>
      <c r="BG981" s="55"/>
      <c r="BH981" s="55"/>
      <c r="BI981" s="55"/>
      <c r="BJ981" s="55"/>
      <c r="BK981" s="55"/>
      <c r="BL981" s="55"/>
      <c r="BM981" s="55"/>
      <c r="BN981" s="13"/>
      <c r="BO981" s="13"/>
      <c r="BP981" s="13"/>
      <c r="BS981" s="13"/>
      <c r="BT981" s="13"/>
      <c r="BU981" s="13"/>
      <c r="BV981" s="55"/>
      <c r="BW981" s="55"/>
      <c r="BX981" s="55"/>
      <c r="BY981" s="55"/>
      <c r="BZ981" s="55"/>
      <c r="CA981" s="55"/>
      <c r="CB981" s="55"/>
      <c r="CC981" s="55"/>
      <c r="CD981" s="55"/>
      <c r="CE981" s="13"/>
      <c r="CF981" s="13"/>
      <c r="CG981" s="13"/>
      <c r="CH981" s="55"/>
      <c r="CI981" s="55"/>
      <c r="CJ981" s="808"/>
      <c r="CK981" s="808"/>
      <c r="CL981" s="808"/>
      <c r="CM981" s="808"/>
      <c r="CN981" s="808"/>
      <c r="CO981" s="808"/>
      <c r="CP981" s="808"/>
      <c r="CQ981" s="808"/>
      <c r="CR981" s="808"/>
      <c r="CS981" s="808"/>
      <c r="CT981" s="808"/>
      <c r="CU981" s="808"/>
      <c r="CV981" s="787"/>
      <c r="CW981" s="787"/>
      <c r="CX981" s="787"/>
      <c r="CY981" s="787"/>
      <c r="CZ981" s="787"/>
      <c r="DA981" s="787"/>
      <c r="DB981" s="787"/>
      <c r="DC981" s="787"/>
      <c r="DD981" s="787"/>
      <c r="DE981" s="787"/>
      <c r="DF981" s="787"/>
      <c r="DG981" s="787"/>
      <c r="DH981" s="787"/>
      <c r="DI981" s="787"/>
      <c r="DJ981" s="787"/>
      <c r="DK981" s="787"/>
      <c r="DL981" s="787"/>
      <c r="DM981" s="787"/>
      <c r="DN981" s="787"/>
      <c r="DO981" s="787"/>
      <c r="DP981" s="787"/>
      <c r="DQ981" s="787"/>
      <c r="DR981" s="787"/>
      <c r="DS981" s="787"/>
      <c r="DT981" s="787"/>
      <c r="DU981" s="787"/>
      <c r="DV981" s="787"/>
      <c r="DW981" s="787"/>
      <c r="DX981" s="787"/>
      <c r="DY981" s="787"/>
      <c r="DZ981" s="787"/>
      <c r="EA981" s="787"/>
      <c r="EB981" s="787"/>
      <c r="EC981" s="787"/>
      <c r="ED981" s="787"/>
      <c r="EE981" s="787"/>
      <c r="EF981" s="787"/>
      <c r="EG981" s="787"/>
      <c r="EH981" s="787"/>
      <c r="EI981" s="787"/>
      <c r="EJ981" s="787"/>
      <c r="EK981" s="787"/>
      <c r="EL981" s="787"/>
      <c r="EM981" s="787"/>
      <c r="EN981" s="787"/>
      <c r="EO981" s="787"/>
      <c r="EP981" s="787"/>
      <c r="EQ981" s="787"/>
      <c r="ER981" s="787"/>
      <c r="ES981" s="787"/>
      <c r="ET981" s="787"/>
      <c r="EU981" s="787"/>
      <c r="EV981" s="787"/>
      <c r="EW981" s="787"/>
      <c r="EX981" s="809"/>
      <c r="EY981" s="809"/>
      <c r="EZ981" s="809"/>
      <c r="FA981" s="809"/>
      <c r="FB981" s="809"/>
      <c r="FC981" s="809"/>
      <c r="FD981" s="809"/>
      <c r="FE981" s="809"/>
      <c r="FF981" s="809"/>
      <c r="FG981" s="809"/>
    </row>
    <row r="982" spans="1:163" s="14" customFormat="1" ht="25.9" customHeight="1" x14ac:dyDescent="0.4">
      <c r="A982" s="13"/>
      <c r="B982" s="13"/>
      <c r="C982" s="13"/>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55"/>
      <c r="BL982" s="55"/>
      <c r="BM982" s="55"/>
      <c r="BN982" s="13"/>
      <c r="BO982" s="13"/>
      <c r="BP982" s="13"/>
      <c r="BS982" s="13"/>
      <c r="BT982" s="13"/>
      <c r="BU982" s="13"/>
      <c r="BV982" s="55"/>
      <c r="BW982" s="55"/>
      <c r="BX982" s="55"/>
      <c r="BY982" s="55"/>
      <c r="BZ982" s="55"/>
      <c r="CA982" s="55"/>
      <c r="CB982" s="55"/>
      <c r="CC982" s="55"/>
      <c r="CD982" s="55"/>
      <c r="CE982" s="13"/>
      <c r="CF982" s="13"/>
      <c r="CG982" s="13"/>
      <c r="CH982" s="55"/>
      <c r="CI982" s="55"/>
      <c r="CJ982" s="808"/>
      <c r="CK982" s="808"/>
      <c r="CL982" s="808"/>
      <c r="CM982" s="808"/>
      <c r="CN982" s="808"/>
      <c r="CO982" s="808"/>
      <c r="CP982" s="808"/>
      <c r="CQ982" s="808"/>
      <c r="CR982" s="808"/>
      <c r="CS982" s="808"/>
      <c r="CT982" s="808"/>
      <c r="CU982" s="808"/>
      <c r="CV982" s="787"/>
      <c r="CW982" s="787"/>
      <c r="CX982" s="787"/>
      <c r="CY982" s="787"/>
      <c r="CZ982" s="787"/>
      <c r="DA982" s="787"/>
      <c r="DB982" s="787"/>
      <c r="DC982" s="787"/>
      <c r="DD982" s="787"/>
      <c r="DE982" s="787"/>
      <c r="DF982" s="787"/>
      <c r="DG982" s="787"/>
      <c r="DH982" s="787"/>
      <c r="DI982" s="787"/>
      <c r="DJ982" s="787"/>
      <c r="DK982" s="787"/>
      <c r="DL982" s="787"/>
      <c r="DM982" s="787"/>
      <c r="DN982" s="787"/>
      <c r="DO982" s="787"/>
      <c r="DP982" s="787"/>
      <c r="DQ982" s="787"/>
      <c r="DR982" s="787"/>
      <c r="DS982" s="787"/>
      <c r="DT982" s="787"/>
      <c r="DU982" s="787"/>
      <c r="DV982" s="787"/>
      <c r="DW982" s="787"/>
      <c r="DX982" s="787"/>
      <c r="DY982" s="787"/>
      <c r="DZ982" s="787"/>
      <c r="EA982" s="787"/>
      <c r="EB982" s="787"/>
      <c r="EC982" s="787"/>
      <c r="ED982" s="787"/>
      <c r="EE982" s="787"/>
      <c r="EF982" s="787"/>
      <c r="EG982" s="787"/>
      <c r="EH982" s="787"/>
      <c r="EI982" s="787"/>
      <c r="EJ982" s="787"/>
      <c r="EK982" s="787"/>
      <c r="EL982" s="787"/>
      <c r="EM982" s="787"/>
      <c r="EN982" s="787"/>
      <c r="EO982" s="787"/>
      <c r="EP982" s="787"/>
      <c r="EQ982" s="787"/>
      <c r="ER982" s="787"/>
      <c r="ES982" s="787"/>
      <c r="ET982" s="787"/>
      <c r="EU982" s="787"/>
      <c r="EV982" s="787"/>
      <c r="EW982" s="787"/>
      <c r="EX982" s="809"/>
      <c r="EY982" s="809"/>
      <c r="EZ982" s="809"/>
      <c r="FA982" s="809"/>
      <c r="FB982" s="809"/>
      <c r="FC982" s="809"/>
      <c r="FD982" s="809"/>
      <c r="FE982" s="809"/>
      <c r="FF982" s="809"/>
      <c r="FG982" s="809"/>
    </row>
    <row r="983" spans="1:163" s="14" customFormat="1" ht="25.9" customHeight="1" x14ac:dyDescent="0.4">
      <c r="A983" s="13"/>
      <c r="B983" s="13"/>
      <c r="C983" s="13"/>
      <c r="D983" s="206"/>
      <c r="E983" s="206"/>
      <c r="F983" s="55"/>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c r="BC983" s="55"/>
      <c r="BD983" s="55"/>
      <c r="BE983" s="55"/>
      <c r="BF983" s="55"/>
      <c r="BG983" s="55"/>
      <c r="BH983" s="55"/>
      <c r="BI983" s="55"/>
      <c r="BJ983" s="55"/>
      <c r="BK983" s="55"/>
      <c r="BL983" s="55"/>
      <c r="BM983" s="55"/>
      <c r="BN983" s="13"/>
      <c r="BO983" s="13"/>
      <c r="BP983" s="13"/>
      <c r="BS983" s="13"/>
      <c r="BT983" s="13"/>
      <c r="BU983" s="13"/>
      <c r="BV983" s="206"/>
      <c r="BW983" s="206"/>
      <c r="BX983" s="55"/>
      <c r="BY983" s="55"/>
      <c r="BZ983" s="55"/>
      <c r="CA983" s="55"/>
      <c r="CB983" s="55"/>
      <c r="CC983" s="55"/>
      <c r="CD983" s="55"/>
      <c r="CE983" s="13"/>
      <c r="CF983" s="13"/>
      <c r="CG983" s="13"/>
      <c r="CH983" s="206"/>
      <c r="CI983" s="206"/>
      <c r="CJ983" s="808"/>
      <c r="CK983" s="808"/>
      <c r="CL983" s="808"/>
      <c r="CM983" s="808"/>
      <c r="CN983" s="808"/>
      <c r="CO983" s="808"/>
      <c r="CP983" s="808"/>
      <c r="CQ983" s="808"/>
      <c r="CR983" s="808"/>
      <c r="CS983" s="808"/>
      <c r="CT983" s="808"/>
      <c r="CU983" s="808"/>
      <c r="CV983" s="787"/>
      <c r="CW983" s="787"/>
      <c r="CX983" s="787"/>
      <c r="CY983" s="787"/>
      <c r="CZ983" s="787"/>
      <c r="DA983" s="787"/>
      <c r="DB983" s="787"/>
      <c r="DC983" s="787"/>
      <c r="DD983" s="787"/>
      <c r="DE983" s="787"/>
      <c r="DF983" s="787"/>
      <c r="DG983" s="787"/>
      <c r="DH983" s="787"/>
      <c r="DI983" s="787"/>
      <c r="DJ983" s="787"/>
      <c r="DK983" s="787"/>
      <c r="DL983" s="787"/>
      <c r="DM983" s="787"/>
      <c r="DN983" s="787"/>
      <c r="DO983" s="787"/>
      <c r="DP983" s="787"/>
      <c r="DQ983" s="787"/>
      <c r="DR983" s="787"/>
      <c r="DS983" s="787"/>
      <c r="DT983" s="787"/>
      <c r="DU983" s="787"/>
      <c r="DV983" s="787"/>
      <c r="DW983" s="787"/>
      <c r="DX983" s="787"/>
      <c r="DY983" s="787"/>
      <c r="DZ983" s="787"/>
      <c r="EA983" s="787"/>
      <c r="EB983" s="787"/>
      <c r="EC983" s="787"/>
      <c r="ED983" s="787"/>
      <c r="EE983" s="787"/>
      <c r="EF983" s="787"/>
      <c r="EG983" s="787"/>
      <c r="EH983" s="787"/>
      <c r="EI983" s="787"/>
      <c r="EJ983" s="787"/>
      <c r="EK983" s="787"/>
      <c r="EL983" s="787"/>
      <c r="EM983" s="787"/>
      <c r="EN983" s="787"/>
      <c r="EO983" s="787"/>
      <c r="EP983" s="787"/>
      <c r="EQ983" s="787"/>
      <c r="ER983" s="787"/>
      <c r="ES983" s="787"/>
      <c r="ET983" s="787"/>
      <c r="EU983" s="787"/>
      <c r="EV983" s="787"/>
      <c r="EW983" s="787"/>
      <c r="EX983" s="809"/>
      <c r="EY983" s="809"/>
      <c r="EZ983" s="809"/>
      <c r="FA983" s="809"/>
      <c r="FB983" s="809"/>
      <c r="FC983" s="809"/>
      <c r="FD983" s="809"/>
      <c r="FE983" s="809"/>
      <c r="FF983" s="809"/>
      <c r="FG983" s="809"/>
    </row>
    <row r="984" spans="1:163" s="14" customFormat="1" ht="25.9" customHeight="1" x14ac:dyDescent="0.4">
      <c r="A984" s="13"/>
      <c r="B984" s="13"/>
      <c r="C984" s="13"/>
      <c r="D984" s="206"/>
      <c r="E984" s="206"/>
      <c r="F984" s="55"/>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c r="BC984" s="55"/>
      <c r="BD984" s="55"/>
      <c r="BE984" s="55"/>
      <c r="BF984" s="55"/>
      <c r="BG984" s="55"/>
      <c r="BH984" s="55"/>
      <c r="BI984" s="55"/>
      <c r="BJ984" s="55"/>
      <c r="BK984" s="55"/>
      <c r="BL984" s="55"/>
      <c r="BM984" s="55"/>
      <c r="BN984" s="13"/>
      <c r="BO984" s="13"/>
      <c r="BP984" s="13"/>
      <c r="BS984" s="13"/>
      <c r="BT984" s="13"/>
      <c r="BU984" s="13"/>
      <c r="BV984" s="206"/>
      <c r="BW984" s="206"/>
      <c r="BX984" s="55"/>
      <c r="BY984" s="55"/>
      <c r="BZ984" s="55"/>
      <c r="CA984" s="55"/>
      <c r="CB984" s="55"/>
      <c r="CC984" s="55"/>
      <c r="CD984" s="55"/>
      <c r="CE984" s="13"/>
      <c r="CF984" s="13"/>
      <c r="CG984" s="13"/>
      <c r="CH984" s="206"/>
      <c r="CI984" s="206"/>
      <c r="CJ984" s="808"/>
      <c r="CK984" s="808"/>
      <c r="CL984" s="808"/>
      <c r="CM984" s="808"/>
      <c r="CN984" s="808"/>
      <c r="CO984" s="808"/>
      <c r="CP984" s="808"/>
      <c r="CQ984" s="808"/>
      <c r="CR984" s="808"/>
      <c r="CS984" s="808"/>
      <c r="CT984" s="808"/>
      <c r="CU984" s="808"/>
      <c r="CV984" s="787"/>
      <c r="CW984" s="787"/>
      <c r="CX984" s="787"/>
      <c r="CY984" s="787"/>
      <c r="CZ984" s="787"/>
      <c r="DA984" s="787"/>
      <c r="DB984" s="787"/>
      <c r="DC984" s="787"/>
      <c r="DD984" s="787"/>
      <c r="DE984" s="787"/>
      <c r="DF984" s="787"/>
      <c r="DG984" s="787"/>
      <c r="DH984" s="787"/>
      <c r="DI984" s="787"/>
      <c r="DJ984" s="787"/>
      <c r="DK984" s="787"/>
      <c r="DL984" s="787"/>
      <c r="DM984" s="787"/>
      <c r="DN984" s="787"/>
      <c r="DO984" s="787"/>
      <c r="DP984" s="787"/>
      <c r="DQ984" s="787"/>
      <c r="DR984" s="787"/>
      <c r="DS984" s="787"/>
      <c r="DT984" s="787"/>
      <c r="DU984" s="787"/>
      <c r="DV984" s="787"/>
      <c r="DW984" s="787"/>
      <c r="DX984" s="787"/>
      <c r="DY984" s="787"/>
      <c r="DZ984" s="787"/>
      <c r="EA984" s="787"/>
      <c r="EB984" s="787"/>
      <c r="EC984" s="787"/>
      <c r="ED984" s="787"/>
      <c r="EE984" s="787"/>
      <c r="EF984" s="787"/>
      <c r="EG984" s="787"/>
      <c r="EH984" s="787"/>
      <c r="EI984" s="787"/>
      <c r="EJ984" s="787"/>
      <c r="EK984" s="787"/>
      <c r="EL984" s="787"/>
      <c r="EM984" s="787"/>
      <c r="EN984" s="787"/>
      <c r="EO984" s="787"/>
      <c r="EP984" s="787"/>
      <c r="EQ984" s="787"/>
      <c r="ER984" s="787"/>
      <c r="ES984" s="787"/>
      <c r="ET984" s="787"/>
      <c r="EU984" s="787"/>
      <c r="EV984" s="787"/>
      <c r="EW984" s="787"/>
      <c r="EX984" s="809"/>
      <c r="EY984" s="809"/>
      <c r="EZ984" s="809"/>
      <c r="FA984" s="809"/>
      <c r="FB984" s="809"/>
      <c r="FC984" s="809"/>
      <c r="FD984" s="809"/>
      <c r="FE984" s="809"/>
      <c r="FF984" s="809"/>
      <c r="FG984" s="809"/>
    </row>
    <row r="985" spans="1:163" s="14" customFormat="1" ht="25.9" customHeight="1" x14ac:dyDescent="0.4">
      <c r="A985" s="13"/>
      <c r="B985" s="13"/>
      <c r="C985" s="13"/>
      <c r="D985" s="206"/>
      <c r="E985" s="206"/>
      <c r="F985" s="55"/>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55"/>
      <c r="BL985" s="55"/>
      <c r="BM985" s="55"/>
      <c r="BN985" s="13"/>
      <c r="BO985" s="13"/>
      <c r="BP985" s="13"/>
      <c r="BS985" s="13"/>
      <c r="BT985" s="13"/>
      <c r="BU985" s="13"/>
      <c r="BV985" s="206"/>
      <c r="BW985" s="206"/>
      <c r="BX985" s="55"/>
      <c r="BY985" s="55"/>
      <c r="BZ985" s="55"/>
      <c r="CA985" s="55"/>
      <c r="CB985" s="55"/>
      <c r="CC985" s="55"/>
      <c r="CD985" s="55"/>
      <c r="CE985" s="13"/>
      <c r="CF985" s="13"/>
      <c r="CG985" s="13"/>
      <c r="CH985" s="206"/>
      <c r="CI985" s="206"/>
      <c r="CJ985" s="808"/>
      <c r="CK985" s="808"/>
      <c r="CL985" s="808"/>
      <c r="CM985" s="808"/>
      <c r="CN985" s="808"/>
      <c r="CO985" s="808"/>
      <c r="CP985" s="808"/>
      <c r="CQ985" s="808"/>
      <c r="CR985" s="808"/>
      <c r="CS985" s="808"/>
      <c r="CT985" s="808"/>
      <c r="CU985" s="808"/>
      <c r="CV985" s="787"/>
      <c r="CW985" s="787"/>
      <c r="CX985" s="787"/>
      <c r="CY985" s="787"/>
      <c r="CZ985" s="787"/>
      <c r="DA985" s="787"/>
      <c r="DB985" s="787"/>
      <c r="DC985" s="787"/>
      <c r="DD985" s="787"/>
      <c r="DE985" s="787"/>
      <c r="DF985" s="787"/>
      <c r="DG985" s="787"/>
      <c r="DH985" s="787"/>
      <c r="DI985" s="787"/>
      <c r="DJ985" s="787"/>
      <c r="DK985" s="787"/>
      <c r="DL985" s="787"/>
      <c r="DM985" s="787"/>
      <c r="DN985" s="787"/>
      <c r="DO985" s="787"/>
      <c r="DP985" s="787"/>
      <c r="DQ985" s="787"/>
      <c r="DR985" s="787"/>
      <c r="DS985" s="787"/>
      <c r="DT985" s="787"/>
      <c r="DU985" s="787"/>
      <c r="DV985" s="787"/>
      <c r="DW985" s="787"/>
      <c r="DX985" s="787"/>
      <c r="DY985" s="787"/>
      <c r="DZ985" s="787"/>
      <c r="EA985" s="787"/>
      <c r="EB985" s="787"/>
      <c r="EC985" s="787"/>
      <c r="ED985" s="787"/>
      <c r="EE985" s="787"/>
      <c r="EF985" s="787"/>
      <c r="EG985" s="787"/>
      <c r="EH985" s="787"/>
      <c r="EI985" s="787"/>
      <c r="EJ985" s="787"/>
      <c r="EK985" s="787"/>
      <c r="EL985" s="787"/>
      <c r="EM985" s="787"/>
      <c r="EN985" s="787"/>
      <c r="EO985" s="787"/>
      <c r="EP985" s="787"/>
      <c r="EQ985" s="787"/>
      <c r="ER985" s="787"/>
      <c r="ES985" s="787"/>
      <c r="ET985" s="787"/>
      <c r="EU985" s="787"/>
      <c r="EV985" s="787"/>
      <c r="EW985" s="787"/>
      <c r="EX985" s="809"/>
      <c r="EY985" s="809"/>
      <c r="EZ985" s="809"/>
      <c r="FA985" s="809"/>
      <c r="FB985" s="809"/>
      <c r="FC985" s="809"/>
      <c r="FD985" s="809"/>
      <c r="FE985" s="809"/>
      <c r="FF985" s="809"/>
      <c r="FG985" s="809"/>
    </row>
    <row r="986" spans="1:163" s="14" customFormat="1" ht="25.9" customHeight="1" x14ac:dyDescent="0.4">
      <c r="A986" s="13"/>
      <c r="B986" s="13"/>
      <c r="C986" s="13"/>
      <c r="D986" s="206"/>
      <c r="E986" s="206"/>
      <c r="F986" s="55"/>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55"/>
      <c r="BL986" s="55"/>
      <c r="BM986" s="55"/>
      <c r="BN986" s="13"/>
      <c r="BO986" s="13"/>
      <c r="BP986" s="13"/>
      <c r="BS986" s="13"/>
      <c r="BT986" s="13"/>
      <c r="BU986" s="13"/>
      <c r="BV986" s="206"/>
      <c r="BW986" s="206"/>
      <c r="BX986" s="55"/>
      <c r="BY986" s="55"/>
      <c r="BZ986" s="55"/>
      <c r="CA986" s="55"/>
      <c r="CB986" s="55"/>
      <c r="CC986" s="55"/>
      <c r="CD986" s="55"/>
      <c r="CE986" s="13"/>
      <c r="CF986" s="13"/>
      <c r="CG986" s="13"/>
      <c r="CH986" s="206"/>
      <c r="CI986" s="206"/>
      <c r="CJ986" s="808"/>
      <c r="CK986" s="808"/>
      <c r="CL986" s="808"/>
      <c r="CM986" s="808"/>
      <c r="CN986" s="808"/>
      <c r="CO986" s="808"/>
      <c r="CP986" s="808"/>
      <c r="CQ986" s="808"/>
      <c r="CR986" s="808"/>
      <c r="CS986" s="808"/>
      <c r="CT986" s="808"/>
      <c r="CU986" s="808"/>
      <c r="CV986" s="787"/>
      <c r="CW986" s="787"/>
      <c r="CX986" s="787"/>
      <c r="CY986" s="787"/>
      <c r="CZ986" s="787"/>
      <c r="DA986" s="787"/>
      <c r="DB986" s="787"/>
      <c r="DC986" s="787"/>
      <c r="DD986" s="787"/>
      <c r="DE986" s="787"/>
      <c r="DF986" s="787"/>
      <c r="DG986" s="787"/>
      <c r="DH986" s="787"/>
      <c r="DI986" s="787"/>
      <c r="DJ986" s="787"/>
      <c r="DK986" s="787"/>
      <c r="DL986" s="787"/>
      <c r="DM986" s="787"/>
      <c r="DN986" s="787"/>
      <c r="DO986" s="787"/>
      <c r="DP986" s="787"/>
      <c r="DQ986" s="787"/>
      <c r="DR986" s="787"/>
      <c r="DS986" s="787"/>
      <c r="DT986" s="787"/>
      <c r="DU986" s="787"/>
      <c r="DV986" s="787"/>
      <c r="DW986" s="787"/>
      <c r="DX986" s="787"/>
      <c r="DY986" s="787"/>
      <c r="DZ986" s="787"/>
      <c r="EA986" s="787"/>
      <c r="EB986" s="787"/>
      <c r="EC986" s="787"/>
      <c r="ED986" s="787"/>
      <c r="EE986" s="787"/>
      <c r="EF986" s="787"/>
      <c r="EG986" s="787"/>
      <c r="EH986" s="787"/>
      <c r="EI986" s="787"/>
      <c r="EJ986" s="787"/>
      <c r="EK986" s="787"/>
      <c r="EL986" s="787"/>
      <c r="EM986" s="787"/>
      <c r="EN986" s="787"/>
      <c r="EO986" s="787"/>
      <c r="EP986" s="787"/>
      <c r="EQ986" s="787"/>
      <c r="ER986" s="787"/>
      <c r="ES986" s="787"/>
      <c r="ET986" s="787"/>
      <c r="EU986" s="787"/>
      <c r="EV986" s="787"/>
      <c r="EW986" s="787"/>
      <c r="EX986" s="809"/>
      <c r="EY986" s="809"/>
      <c r="EZ986" s="809"/>
      <c r="FA986" s="809"/>
      <c r="FB986" s="809"/>
      <c r="FC986" s="809"/>
      <c r="FD986" s="809"/>
      <c r="FE986" s="809"/>
      <c r="FF986" s="809"/>
      <c r="FG986" s="809"/>
    </row>
    <row r="987" spans="1:163" s="14" customFormat="1" ht="25.9" customHeight="1" x14ac:dyDescent="0.4">
      <c r="A987" s="13"/>
      <c r="B987" s="13"/>
      <c r="C987" s="13"/>
      <c r="D987" s="206"/>
      <c r="E987" s="206"/>
      <c r="F987" s="55"/>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55"/>
      <c r="BL987" s="55"/>
      <c r="BM987" s="55"/>
      <c r="BN987" s="13"/>
      <c r="BO987" s="13"/>
      <c r="BP987" s="13"/>
      <c r="BS987" s="13"/>
      <c r="BT987" s="13"/>
      <c r="BU987" s="13"/>
      <c r="BV987" s="206"/>
      <c r="BW987" s="206"/>
      <c r="BX987" s="55"/>
      <c r="BY987" s="55"/>
      <c r="BZ987" s="55"/>
      <c r="CA987" s="55"/>
      <c r="CB987" s="55"/>
      <c r="CC987" s="55"/>
      <c r="CD987" s="55"/>
      <c r="CE987" s="13"/>
      <c r="CF987" s="13"/>
      <c r="CG987" s="13"/>
      <c r="CH987" s="206"/>
      <c r="CI987" s="206"/>
      <c r="CJ987" s="808"/>
      <c r="CK987" s="808"/>
      <c r="CL987" s="808"/>
      <c r="CM987" s="808"/>
      <c r="CN987" s="808"/>
      <c r="CO987" s="808"/>
      <c r="CP987" s="808"/>
      <c r="CQ987" s="808"/>
      <c r="CR987" s="808"/>
      <c r="CS987" s="808"/>
      <c r="CT987" s="808"/>
      <c r="CU987" s="808"/>
      <c r="CV987" s="787"/>
      <c r="CW987" s="787"/>
      <c r="CX987" s="787"/>
      <c r="CY987" s="787"/>
      <c r="CZ987" s="787"/>
      <c r="DA987" s="787"/>
      <c r="DB987" s="787"/>
      <c r="DC987" s="787"/>
      <c r="DD987" s="787"/>
      <c r="DE987" s="787"/>
      <c r="DF987" s="787"/>
      <c r="DG987" s="787"/>
      <c r="DH987" s="787"/>
      <c r="DI987" s="787"/>
      <c r="DJ987" s="787"/>
      <c r="DK987" s="787"/>
      <c r="DL987" s="787"/>
      <c r="DM987" s="787"/>
      <c r="DN987" s="787"/>
      <c r="DO987" s="787"/>
      <c r="DP987" s="787"/>
      <c r="DQ987" s="787"/>
      <c r="DR987" s="787"/>
      <c r="DS987" s="787"/>
      <c r="DT987" s="787"/>
      <c r="DU987" s="787"/>
      <c r="DV987" s="787"/>
      <c r="DW987" s="787"/>
      <c r="DX987" s="787"/>
      <c r="DY987" s="787"/>
      <c r="DZ987" s="787"/>
      <c r="EA987" s="787"/>
      <c r="EB987" s="787"/>
      <c r="EC987" s="787"/>
      <c r="ED987" s="787"/>
      <c r="EE987" s="787"/>
      <c r="EF987" s="787"/>
      <c r="EG987" s="787"/>
      <c r="EH987" s="787"/>
      <c r="EI987" s="787"/>
      <c r="EJ987" s="787"/>
      <c r="EK987" s="787"/>
      <c r="EL987" s="787"/>
      <c r="EM987" s="787"/>
      <c r="EN987" s="787"/>
      <c r="EO987" s="787"/>
      <c r="EP987" s="787"/>
      <c r="EQ987" s="787"/>
      <c r="ER987" s="787"/>
      <c r="ES987" s="787"/>
      <c r="ET987" s="787"/>
      <c r="EU987" s="787"/>
      <c r="EV987" s="787"/>
      <c r="EW987" s="787"/>
      <c r="EX987" s="809"/>
      <c r="EY987" s="809"/>
      <c r="EZ987" s="809"/>
      <c r="FA987" s="809"/>
      <c r="FB987" s="809"/>
      <c r="FC987" s="809"/>
      <c r="FD987" s="809"/>
      <c r="FE987" s="809"/>
      <c r="FF987" s="809"/>
      <c r="FG987" s="809"/>
    </row>
    <row r="988" spans="1:163" s="14" customFormat="1" ht="25.9" customHeight="1" x14ac:dyDescent="0.4">
      <c r="A988" s="13"/>
      <c r="B988" s="13"/>
      <c r="C988" s="13"/>
      <c r="D988" s="206"/>
      <c r="E988" s="206"/>
      <c r="F988" s="55"/>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55"/>
      <c r="BL988" s="55"/>
      <c r="BM988" s="55"/>
      <c r="BN988" s="13"/>
      <c r="BO988" s="13"/>
      <c r="BP988" s="13"/>
      <c r="BS988" s="13"/>
      <c r="BT988" s="13"/>
      <c r="BU988" s="13"/>
      <c r="BV988" s="206"/>
      <c r="BW988" s="206"/>
      <c r="BX988" s="55"/>
      <c r="BY988" s="55"/>
      <c r="BZ988" s="55"/>
      <c r="CA988" s="55"/>
      <c r="CB988" s="55"/>
      <c r="CC988" s="55"/>
      <c r="CD988" s="55"/>
      <c r="CE988" s="13"/>
      <c r="CF988" s="13"/>
      <c r="CG988" s="13"/>
      <c r="CH988" s="206"/>
      <c r="CI988" s="206"/>
      <c r="CJ988" s="808"/>
      <c r="CK988" s="808"/>
      <c r="CL988" s="808"/>
      <c r="CM988" s="808"/>
      <c r="CN988" s="808"/>
      <c r="CO988" s="808"/>
      <c r="CP988" s="808"/>
      <c r="CQ988" s="808"/>
      <c r="CR988" s="808"/>
      <c r="CS988" s="808"/>
      <c r="CT988" s="808"/>
      <c r="CU988" s="808"/>
      <c r="CV988" s="787"/>
      <c r="CW988" s="787"/>
      <c r="CX988" s="787"/>
      <c r="CY988" s="787"/>
      <c r="CZ988" s="787"/>
      <c r="DA988" s="787"/>
      <c r="DB988" s="787"/>
      <c r="DC988" s="787"/>
      <c r="DD988" s="787"/>
      <c r="DE988" s="787"/>
      <c r="DF988" s="787"/>
      <c r="DG988" s="787"/>
      <c r="DH988" s="787"/>
      <c r="DI988" s="787"/>
      <c r="DJ988" s="787"/>
      <c r="DK988" s="787"/>
      <c r="DL988" s="787"/>
      <c r="DM988" s="787"/>
      <c r="DN988" s="787"/>
      <c r="DO988" s="787"/>
      <c r="DP988" s="787"/>
      <c r="DQ988" s="787"/>
      <c r="DR988" s="787"/>
      <c r="DS988" s="787"/>
      <c r="DT988" s="787"/>
      <c r="DU988" s="787"/>
      <c r="DV988" s="787"/>
      <c r="DW988" s="787"/>
      <c r="DX988" s="787"/>
      <c r="DY988" s="787"/>
      <c r="DZ988" s="787"/>
      <c r="EA988" s="787"/>
      <c r="EB988" s="787"/>
      <c r="EC988" s="787"/>
      <c r="ED988" s="787"/>
      <c r="EE988" s="787"/>
      <c r="EF988" s="787"/>
      <c r="EG988" s="787"/>
      <c r="EH988" s="787"/>
      <c r="EI988" s="787"/>
      <c r="EJ988" s="787"/>
      <c r="EK988" s="787"/>
      <c r="EL988" s="787"/>
      <c r="EM988" s="787"/>
      <c r="EN988" s="787"/>
      <c r="EO988" s="787"/>
      <c r="EP988" s="787"/>
      <c r="EQ988" s="787"/>
      <c r="ER988" s="787"/>
      <c r="ES988" s="787"/>
      <c r="ET988" s="787"/>
      <c r="EU988" s="787"/>
      <c r="EV988" s="787"/>
      <c r="EW988" s="787"/>
      <c r="EX988" s="809"/>
      <c r="EY988" s="809"/>
      <c r="EZ988" s="809"/>
      <c r="FA988" s="809"/>
      <c r="FB988" s="809"/>
      <c r="FC988" s="809"/>
      <c r="FD988" s="809"/>
      <c r="FE988" s="809"/>
      <c r="FF988" s="809"/>
      <c r="FG988" s="809"/>
    </row>
    <row r="989" spans="1:163" s="14" customFormat="1" ht="25.9" customHeight="1" x14ac:dyDescent="0.4">
      <c r="A989" s="13"/>
      <c r="B989" s="13"/>
      <c r="C989" s="13"/>
      <c r="D989" s="206"/>
      <c r="E989" s="206"/>
      <c r="F989" s="55"/>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c r="BC989" s="55"/>
      <c r="BD989" s="55"/>
      <c r="BE989" s="55"/>
      <c r="BF989" s="55"/>
      <c r="BG989" s="55"/>
      <c r="BH989" s="55"/>
      <c r="BI989" s="55"/>
      <c r="BJ989" s="55"/>
      <c r="BK989" s="55"/>
      <c r="BL989" s="55"/>
      <c r="BM989" s="55"/>
      <c r="BN989" s="13"/>
      <c r="BO989" s="13"/>
      <c r="BP989" s="13"/>
      <c r="BS989" s="13"/>
      <c r="BT989" s="13"/>
      <c r="BU989" s="13"/>
      <c r="BV989" s="206"/>
      <c r="BW989" s="206"/>
      <c r="BX989" s="55"/>
      <c r="BY989" s="55"/>
      <c r="BZ989" s="55"/>
      <c r="CA989" s="55"/>
      <c r="CB989" s="55"/>
      <c r="CC989" s="55"/>
      <c r="CD989" s="55"/>
      <c r="CE989" s="13"/>
      <c r="CF989" s="13"/>
      <c r="CG989" s="13"/>
      <c r="CH989" s="206"/>
      <c r="CI989" s="206"/>
      <c r="CJ989" s="808"/>
      <c r="CK989" s="808"/>
      <c r="CL989" s="808"/>
      <c r="CM989" s="808"/>
      <c r="CN989" s="808"/>
      <c r="CO989" s="808"/>
      <c r="CP989" s="808"/>
      <c r="CQ989" s="808"/>
      <c r="CR989" s="808"/>
      <c r="CS989" s="808"/>
      <c r="CT989" s="808"/>
      <c r="CU989" s="808"/>
      <c r="CV989" s="787"/>
      <c r="CW989" s="787"/>
      <c r="CX989" s="787"/>
      <c r="CY989" s="787"/>
      <c r="CZ989" s="787"/>
      <c r="DA989" s="787"/>
      <c r="DB989" s="787"/>
      <c r="DC989" s="787"/>
      <c r="DD989" s="787"/>
      <c r="DE989" s="787"/>
      <c r="DF989" s="787"/>
      <c r="DG989" s="787"/>
      <c r="DH989" s="787"/>
      <c r="DI989" s="787"/>
      <c r="DJ989" s="787"/>
      <c r="DK989" s="787"/>
      <c r="DL989" s="787"/>
      <c r="DM989" s="787"/>
      <c r="DN989" s="787"/>
      <c r="DO989" s="787"/>
      <c r="DP989" s="787"/>
      <c r="DQ989" s="787"/>
      <c r="DR989" s="787"/>
      <c r="DS989" s="787"/>
      <c r="DT989" s="787"/>
      <c r="DU989" s="787"/>
      <c r="DV989" s="787"/>
      <c r="DW989" s="787"/>
      <c r="DX989" s="787"/>
      <c r="DY989" s="787"/>
      <c r="DZ989" s="787"/>
      <c r="EA989" s="787"/>
      <c r="EB989" s="787"/>
      <c r="EC989" s="787"/>
      <c r="ED989" s="787"/>
      <c r="EE989" s="787"/>
      <c r="EF989" s="787"/>
      <c r="EG989" s="787"/>
      <c r="EH989" s="787"/>
      <c r="EI989" s="787"/>
      <c r="EJ989" s="787"/>
      <c r="EK989" s="787"/>
      <c r="EL989" s="787"/>
      <c r="EM989" s="787"/>
      <c r="EN989" s="787"/>
      <c r="EO989" s="787"/>
      <c r="EP989" s="787"/>
      <c r="EQ989" s="787"/>
      <c r="ER989" s="787"/>
      <c r="ES989" s="787"/>
      <c r="ET989" s="787"/>
      <c r="EU989" s="787"/>
      <c r="EV989" s="787"/>
      <c r="EW989" s="787"/>
      <c r="EX989" s="809"/>
      <c r="EY989" s="809"/>
      <c r="EZ989" s="809"/>
      <c r="FA989" s="809"/>
      <c r="FB989" s="809"/>
      <c r="FC989" s="809"/>
      <c r="FD989" s="809"/>
      <c r="FE989" s="809"/>
      <c r="FF989" s="809"/>
      <c r="FG989" s="809"/>
    </row>
    <row r="990" spans="1:163" s="14" customFormat="1" ht="25.9" customHeight="1" x14ac:dyDescent="0.4">
      <c r="A990" s="13"/>
      <c r="B990" s="13"/>
      <c r="C990" s="13"/>
      <c r="D990" s="206"/>
      <c r="E990" s="206"/>
      <c r="F990" s="55"/>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55"/>
      <c r="BL990" s="55"/>
      <c r="BM990" s="55"/>
      <c r="BN990" s="13"/>
      <c r="BO990" s="13"/>
      <c r="BP990" s="13"/>
      <c r="BS990" s="13"/>
      <c r="BT990" s="13"/>
      <c r="BU990" s="13"/>
      <c r="BV990" s="206"/>
      <c r="BW990" s="206"/>
      <c r="BX990" s="55"/>
      <c r="BY990" s="55"/>
      <c r="BZ990" s="55"/>
      <c r="CA990" s="55"/>
      <c r="CB990" s="55"/>
      <c r="CC990" s="55"/>
      <c r="CD990" s="55"/>
      <c r="CE990" s="13"/>
      <c r="CF990" s="13"/>
      <c r="CG990" s="13"/>
      <c r="CH990" s="206"/>
      <c r="CI990" s="206"/>
      <c r="CJ990" s="808"/>
      <c r="CK990" s="808"/>
      <c r="CL990" s="808"/>
      <c r="CM990" s="808"/>
      <c r="CN990" s="808"/>
      <c r="CO990" s="808"/>
      <c r="CP990" s="808"/>
      <c r="CQ990" s="808"/>
      <c r="CR990" s="808"/>
      <c r="CS990" s="808"/>
      <c r="CT990" s="808"/>
      <c r="CU990" s="808"/>
      <c r="CV990" s="787"/>
      <c r="CW990" s="787"/>
      <c r="CX990" s="787"/>
      <c r="CY990" s="787"/>
      <c r="CZ990" s="787"/>
      <c r="DA990" s="787"/>
      <c r="DB990" s="787"/>
      <c r="DC990" s="787"/>
      <c r="DD990" s="787"/>
      <c r="DE990" s="787"/>
      <c r="DF990" s="787"/>
      <c r="DG990" s="787"/>
      <c r="DH990" s="787"/>
      <c r="DI990" s="787"/>
      <c r="DJ990" s="787"/>
      <c r="DK990" s="787"/>
      <c r="DL990" s="787"/>
      <c r="DM990" s="787"/>
      <c r="DN990" s="787"/>
      <c r="DO990" s="787"/>
      <c r="DP990" s="787"/>
      <c r="DQ990" s="787"/>
      <c r="DR990" s="787"/>
      <c r="DS990" s="787"/>
      <c r="DT990" s="787"/>
      <c r="DU990" s="787"/>
      <c r="DV990" s="787"/>
      <c r="DW990" s="787"/>
      <c r="DX990" s="787"/>
      <c r="DY990" s="787"/>
      <c r="DZ990" s="787"/>
      <c r="EA990" s="787"/>
      <c r="EB990" s="787"/>
      <c r="EC990" s="787"/>
      <c r="ED990" s="787"/>
      <c r="EE990" s="787"/>
      <c r="EF990" s="787"/>
      <c r="EG990" s="787"/>
      <c r="EH990" s="787"/>
      <c r="EI990" s="787"/>
      <c r="EJ990" s="787"/>
      <c r="EK990" s="787"/>
      <c r="EL990" s="787"/>
      <c r="EM990" s="787"/>
      <c r="EN990" s="787"/>
      <c r="EO990" s="787"/>
      <c r="EP990" s="787"/>
      <c r="EQ990" s="787"/>
      <c r="ER990" s="787"/>
      <c r="ES990" s="787"/>
      <c r="ET990" s="787"/>
      <c r="EU990" s="787"/>
      <c r="EV990" s="787"/>
      <c r="EW990" s="787"/>
      <c r="EX990" s="809"/>
      <c r="EY990" s="809"/>
      <c r="EZ990" s="809"/>
      <c r="FA990" s="809"/>
      <c r="FB990" s="809"/>
      <c r="FC990" s="809"/>
      <c r="FD990" s="809"/>
      <c r="FE990" s="809"/>
      <c r="FF990" s="809"/>
      <c r="FG990" s="809"/>
    </row>
    <row r="991" spans="1:163" s="14" customFormat="1" ht="25.9" customHeight="1" x14ac:dyDescent="0.4">
      <c r="A991" s="13"/>
      <c r="B991" s="13"/>
      <c r="C991" s="13"/>
      <c r="D991" s="55"/>
      <c r="E991" s="55"/>
      <c r="F991" s="55"/>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55"/>
      <c r="BL991" s="55"/>
      <c r="BM991" s="55"/>
      <c r="BN991" s="13"/>
      <c r="BO991" s="13"/>
      <c r="BP991" s="13"/>
      <c r="BS991" s="13"/>
      <c r="BT991" s="13"/>
      <c r="BU991" s="13"/>
      <c r="BV991" s="55"/>
      <c r="BW991" s="55"/>
      <c r="BX991" s="55"/>
      <c r="BY991" s="55"/>
      <c r="BZ991" s="55"/>
      <c r="CA991" s="55"/>
      <c r="CB991" s="55"/>
      <c r="CC991" s="55"/>
      <c r="CD991" s="55"/>
      <c r="CE991" s="13"/>
      <c r="CF991" s="13"/>
      <c r="CG991" s="13"/>
      <c r="CH991" s="55"/>
      <c r="CI991" s="55"/>
      <c r="CJ991" s="808"/>
      <c r="CK991" s="808"/>
      <c r="CL991" s="808"/>
      <c r="CM991" s="808"/>
      <c r="CN991" s="808"/>
      <c r="CO991" s="808"/>
      <c r="CP991" s="808"/>
      <c r="CQ991" s="808"/>
      <c r="CR991" s="808"/>
      <c r="CS991" s="808"/>
      <c r="CT991" s="808"/>
      <c r="CU991" s="808"/>
      <c r="CV991" s="787"/>
      <c r="CW991" s="787"/>
      <c r="CX991" s="787"/>
      <c r="CY991" s="787"/>
      <c r="CZ991" s="787"/>
      <c r="DA991" s="787"/>
      <c r="DB991" s="787"/>
      <c r="DC991" s="787"/>
      <c r="DD991" s="787"/>
      <c r="DE991" s="787"/>
      <c r="DF991" s="787"/>
      <c r="DG991" s="787"/>
      <c r="DH991" s="787"/>
      <c r="DI991" s="787"/>
      <c r="DJ991" s="787"/>
      <c r="DK991" s="787"/>
      <c r="DL991" s="787"/>
      <c r="DM991" s="787"/>
      <c r="DN991" s="787"/>
      <c r="DO991" s="787"/>
      <c r="DP991" s="787"/>
      <c r="DQ991" s="787"/>
      <c r="DR991" s="787"/>
      <c r="DS991" s="787"/>
      <c r="DT991" s="787"/>
      <c r="DU991" s="787"/>
      <c r="DV991" s="787"/>
      <c r="DW991" s="787"/>
      <c r="DX991" s="787"/>
      <c r="DY991" s="787"/>
      <c r="DZ991" s="787"/>
      <c r="EA991" s="787"/>
      <c r="EB991" s="787"/>
      <c r="EC991" s="787"/>
      <c r="ED991" s="787"/>
      <c r="EE991" s="787"/>
      <c r="EF991" s="787"/>
      <c r="EG991" s="787"/>
      <c r="EH991" s="787"/>
      <c r="EI991" s="787"/>
      <c r="EJ991" s="787"/>
      <c r="EK991" s="787"/>
      <c r="EL991" s="787"/>
      <c r="EM991" s="787"/>
      <c r="EN991" s="787"/>
      <c r="EO991" s="787"/>
      <c r="EP991" s="787"/>
      <c r="EQ991" s="787"/>
      <c r="ER991" s="787"/>
      <c r="ES991" s="787"/>
      <c r="ET991" s="787"/>
      <c r="EU991" s="787"/>
      <c r="EV991" s="787"/>
      <c r="EW991" s="787"/>
      <c r="EX991" s="809"/>
      <c r="EY991" s="809"/>
      <c r="EZ991" s="809"/>
      <c r="FA991" s="809"/>
      <c r="FB991" s="809"/>
      <c r="FC991" s="809"/>
      <c r="FD991" s="809"/>
      <c r="FE991" s="809"/>
      <c r="FF991" s="809"/>
      <c r="FG991" s="809"/>
    </row>
    <row r="992" spans="1:163" s="14" customFormat="1" ht="25.9" customHeight="1" x14ac:dyDescent="0.4">
      <c r="A992" s="13"/>
      <c r="B992" s="13"/>
      <c r="C992" s="13"/>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55"/>
      <c r="BL992" s="55"/>
      <c r="BM992" s="55"/>
      <c r="BN992" s="13"/>
      <c r="BO992" s="13"/>
      <c r="BP992" s="13"/>
      <c r="BS992" s="13"/>
      <c r="BT992" s="13"/>
      <c r="BU992" s="13"/>
      <c r="BV992" s="55"/>
      <c r="BW992" s="55"/>
      <c r="BX992" s="55"/>
      <c r="BY992" s="55"/>
      <c r="BZ992" s="55"/>
      <c r="CA992" s="55"/>
      <c r="CB992" s="55"/>
      <c r="CC992" s="55"/>
      <c r="CD992" s="55"/>
      <c r="CE992" s="13"/>
      <c r="CF992" s="13"/>
      <c r="CG992" s="13"/>
      <c r="CH992" s="55"/>
      <c r="CI992" s="55"/>
      <c r="CJ992" s="808"/>
      <c r="CK992" s="808"/>
      <c r="CL992" s="808"/>
      <c r="CM992" s="808"/>
      <c r="CN992" s="808"/>
      <c r="CO992" s="808"/>
      <c r="CP992" s="808"/>
      <c r="CQ992" s="808"/>
      <c r="CR992" s="808"/>
      <c r="CS992" s="808"/>
      <c r="CT992" s="808"/>
      <c r="CU992" s="808"/>
      <c r="CV992" s="787"/>
      <c r="CW992" s="787"/>
      <c r="CX992" s="787"/>
      <c r="CY992" s="787"/>
      <c r="CZ992" s="787"/>
      <c r="DA992" s="787"/>
      <c r="DB992" s="787"/>
      <c r="DC992" s="787"/>
      <c r="DD992" s="787"/>
      <c r="DE992" s="787"/>
      <c r="DF992" s="787"/>
      <c r="DG992" s="787"/>
      <c r="DH992" s="787"/>
      <c r="DI992" s="787"/>
      <c r="DJ992" s="787"/>
      <c r="DK992" s="787"/>
      <c r="DL992" s="787"/>
      <c r="DM992" s="787"/>
      <c r="DN992" s="787"/>
      <c r="DO992" s="787"/>
      <c r="DP992" s="787"/>
      <c r="DQ992" s="787"/>
      <c r="DR992" s="787"/>
      <c r="DS992" s="787"/>
      <c r="DT992" s="787"/>
      <c r="DU992" s="787"/>
      <c r="DV992" s="787"/>
      <c r="DW992" s="787"/>
      <c r="DX992" s="787"/>
      <c r="DY992" s="787"/>
      <c r="DZ992" s="787"/>
      <c r="EA992" s="787"/>
      <c r="EB992" s="787"/>
      <c r="EC992" s="787"/>
      <c r="ED992" s="787"/>
      <c r="EE992" s="787"/>
      <c r="EF992" s="787"/>
      <c r="EG992" s="787"/>
      <c r="EH992" s="787"/>
      <c r="EI992" s="787"/>
      <c r="EJ992" s="787"/>
      <c r="EK992" s="787"/>
      <c r="EL992" s="787"/>
      <c r="EM992" s="787"/>
      <c r="EN992" s="787"/>
      <c r="EO992" s="787"/>
      <c r="EP992" s="787"/>
      <c r="EQ992" s="787"/>
      <c r="ER992" s="787"/>
      <c r="ES992" s="787"/>
      <c r="ET992" s="787"/>
      <c r="EU992" s="787"/>
      <c r="EV992" s="787"/>
      <c r="EW992" s="787"/>
      <c r="EX992" s="809"/>
      <c r="EY992" s="809"/>
      <c r="EZ992" s="809"/>
      <c r="FA992" s="809"/>
      <c r="FB992" s="809"/>
      <c r="FC992" s="809"/>
      <c r="FD992" s="809"/>
      <c r="FE992" s="809"/>
      <c r="FF992" s="809"/>
      <c r="FG992" s="809"/>
    </row>
    <row r="993" spans="1:163" s="14" customFormat="1" ht="25.9" customHeight="1" x14ac:dyDescent="0.4">
      <c r="A993" s="13"/>
      <c r="B993" s="13"/>
      <c r="C993" s="13"/>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c r="BA993" s="55"/>
      <c r="BB993" s="55"/>
      <c r="BC993" s="55"/>
      <c r="BD993" s="55"/>
      <c r="BE993" s="55"/>
      <c r="BF993" s="55"/>
      <c r="BG993" s="55"/>
      <c r="BH993" s="55"/>
      <c r="BI993" s="55"/>
      <c r="BJ993" s="55"/>
      <c r="BK993" s="55"/>
      <c r="BL993" s="55"/>
      <c r="BM993" s="55"/>
      <c r="BN993" s="13"/>
      <c r="BO993" s="13"/>
      <c r="BP993" s="13"/>
      <c r="BS993" s="13"/>
      <c r="BT993" s="13"/>
      <c r="BU993" s="13"/>
      <c r="BV993" s="55"/>
      <c r="BW993" s="55"/>
      <c r="BX993" s="55"/>
      <c r="BY993" s="55"/>
      <c r="BZ993" s="55"/>
      <c r="CA993" s="55"/>
      <c r="CB993" s="55"/>
      <c r="CC993" s="55"/>
      <c r="CD993" s="55"/>
      <c r="CE993" s="13"/>
      <c r="CF993" s="13"/>
      <c r="CG993" s="13"/>
      <c r="CH993" s="55"/>
      <c r="CI993" s="55"/>
      <c r="CJ993" s="808"/>
      <c r="CK993" s="808"/>
      <c r="CL993" s="808"/>
      <c r="CM993" s="808"/>
      <c r="CN993" s="808"/>
      <c r="CO993" s="808"/>
      <c r="CP993" s="808"/>
      <c r="CQ993" s="808"/>
      <c r="CR993" s="808"/>
      <c r="CS993" s="808"/>
      <c r="CT993" s="808"/>
      <c r="CU993" s="808"/>
      <c r="CV993" s="787"/>
      <c r="CW993" s="787"/>
      <c r="CX993" s="787"/>
      <c r="CY993" s="787"/>
      <c r="CZ993" s="787"/>
      <c r="DA993" s="787"/>
      <c r="DB993" s="787"/>
      <c r="DC993" s="787"/>
      <c r="DD993" s="787"/>
      <c r="DE993" s="787"/>
      <c r="DF993" s="787"/>
      <c r="DG993" s="787"/>
      <c r="DH993" s="787"/>
      <c r="DI993" s="787"/>
      <c r="DJ993" s="787"/>
      <c r="DK993" s="787"/>
      <c r="DL993" s="787"/>
      <c r="DM993" s="787"/>
      <c r="DN993" s="787"/>
      <c r="DO993" s="787"/>
      <c r="DP993" s="787"/>
      <c r="DQ993" s="787"/>
      <c r="DR993" s="787"/>
      <c r="DS993" s="787"/>
      <c r="DT993" s="787"/>
      <c r="DU993" s="787"/>
      <c r="DV993" s="787"/>
      <c r="DW993" s="787"/>
      <c r="DX993" s="787"/>
      <c r="DY993" s="787"/>
      <c r="DZ993" s="787"/>
      <c r="EA993" s="787"/>
      <c r="EB993" s="787"/>
      <c r="EC993" s="787"/>
      <c r="ED993" s="787"/>
      <c r="EE993" s="787"/>
      <c r="EF993" s="787"/>
      <c r="EG993" s="787"/>
      <c r="EH993" s="787"/>
      <c r="EI993" s="787"/>
      <c r="EJ993" s="787"/>
      <c r="EK993" s="787"/>
      <c r="EL993" s="787"/>
      <c r="EM993" s="787"/>
      <c r="EN993" s="787"/>
      <c r="EO993" s="787"/>
      <c r="EP993" s="787"/>
      <c r="EQ993" s="787"/>
      <c r="ER993" s="787"/>
      <c r="ES993" s="787"/>
      <c r="ET993" s="787"/>
      <c r="EU993" s="787"/>
      <c r="EV993" s="787"/>
      <c r="EW993" s="787"/>
      <c r="EX993" s="809"/>
      <c r="EY993" s="809"/>
      <c r="EZ993" s="809"/>
      <c r="FA993" s="809"/>
      <c r="FB993" s="809"/>
      <c r="FC993" s="809"/>
      <c r="FD993" s="809"/>
      <c r="FE993" s="809"/>
      <c r="FF993" s="809"/>
      <c r="FG993" s="809"/>
    </row>
    <row r="994" spans="1:163" s="14" customFormat="1" ht="25.9" customHeight="1" x14ac:dyDescent="0.4">
      <c r="A994" s="13"/>
      <c r="B994" s="13"/>
      <c r="C994" s="13"/>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c r="BA994" s="55"/>
      <c r="BB994" s="55"/>
      <c r="BC994" s="55"/>
      <c r="BD994" s="55"/>
      <c r="BE994" s="55"/>
      <c r="BF994" s="55"/>
      <c r="BG994" s="55"/>
      <c r="BH994" s="55"/>
      <c r="BI994" s="55"/>
      <c r="BJ994" s="55"/>
      <c r="BK994" s="55"/>
      <c r="BL994" s="55"/>
      <c r="BM994" s="55"/>
      <c r="BN994" s="13"/>
      <c r="BO994" s="13"/>
      <c r="BP994" s="13"/>
      <c r="BS994" s="13"/>
      <c r="BT994" s="13"/>
      <c r="BU994" s="13"/>
      <c r="BV994" s="55"/>
      <c r="BW994" s="55"/>
      <c r="BX994" s="55"/>
      <c r="BY994" s="55"/>
      <c r="BZ994" s="55"/>
      <c r="CA994" s="55"/>
      <c r="CB994" s="55"/>
      <c r="CC994" s="55"/>
      <c r="CD994" s="55"/>
      <c r="CE994" s="13"/>
      <c r="CF994" s="13"/>
      <c r="CG994" s="13"/>
      <c r="CH994" s="55"/>
      <c r="CI994" s="55"/>
      <c r="CJ994" s="808"/>
      <c r="CK994" s="808"/>
      <c r="CL994" s="808"/>
      <c r="CM994" s="808"/>
      <c r="CN994" s="808"/>
      <c r="CO994" s="808"/>
      <c r="CP994" s="808"/>
      <c r="CQ994" s="808"/>
      <c r="CR994" s="808"/>
      <c r="CS994" s="808"/>
      <c r="CT994" s="808"/>
      <c r="CU994" s="808"/>
      <c r="CV994" s="787"/>
      <c r="CW994" s="787"/>
      <c r="CX994" s="787"/>
      <c r="CY994" s="787"/>
      <c r="CZ994" s="787"/>
      <c r="DA994" s="787"/>
      <c r="DB994" s="787"/>
      <c r="DC994" s="787"/>
      <c r="DD994" s="787"/>
      <c r="DE994" s="787"/>
      <c r="DF994" s="787"/>
      <c r="DG994" s="787"/>
      <c r="DH994" s="787"/>
      <c r="DI994" s="787"/>
      <c r="DJ994" s="787"/>
      <c r="DK994" s="787"/>
      <c r="DL994" s="787"/>
      <c r="DM994" s="787"/>
      <c r="DN994" s="787"/>
      <c r="DO994" s="787"/>
      <c r="DP994" s="787"/>
      <c r="DQ994" s="787"/>
      <c r="DR994" s="787"/>
      <c r="DS994" s="787"/>
      <c r="DT994" s="787"/>
      <c r="DU994" s="787"/>
      <c r="DV994" s="787"/>
      <c r="DW994" s="787"/>
      <c r="DX994" s="787"/>
      <c r="DY994" s="787"/>
      <c r="DZ994" s="787"/>
      <c r="EA994" s="787"/>
      <c r="EB994" s="787"/>
      <c r="EC994" s="787"/>
      <c r="ED994" s="787"/>
      <c r="EE994" s="787"/>
      <c r="EF994" s="787"/>
      <c r="EG994" s="787"/>
      <c r="EH994" s="787"/>
      <c r="EI994" s="787"/>
      <c r="EJ994" s="787"/>
      <c r="EK994" s="787"/>
      <c r="EL994" s="787"/>
      <c r="EM994" s="787"/>
      <c r="EN994" s="787"/>
      <c r="EO994" s="787"/>
      <c r="EP994" s="787"/>
      <c r="EQ994" s="787"/>
      <c r="ER994" s="787"/>
      <c r="ES994" s="787"/>
      <c r="ET994" s="787"/>
      <c r="EU994" s="787"/>
      <c r="EV994" s="787"/>
      <c r="EW994" s="787"/>
      <c r="EX994" s="809"/>
      <c r="EY994" s="809"/>
      <c r="EZ994" s="809"/>
      <c r="FA994" s="809"/>
      <c r="FB994" s="809"/>
      <c r="FC994" s="809"/>
      <c r="FD994" s="809"/>
      <c r="FE994" s="809"/>
      <c r="FF994" s="809"/>
      <c r="FG994" s="809"/>
    </row>
    <row r="995" spans="1:163" s="14" customFormat="1" ht="25.9" customHeight="1" x14ac:dyDescent="0.4">
      <c r="A995" s="13"/>
      <c r="B995" s="13"/>
      <c r="C995" s="13"/>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55"/>
      <c r="BL995" s="55"/>
      <c r="BM995" s="55"/>
      <c r="BN995" s="13"/>
      <c r="BO995" s="13"/>
      <c r="BP995" s="13"/>
      <c r="BS995" s="13"/>
      <c r="BT995" s="13"/>
      <c r="BU995" s="13"/>
      <c r="BV995" s="55"/>
      <c r="BW995" s="55"/>
      <c r="BX995" s="55"/>
      <c r="BY995" s="55"/>
      <c r="BZ995" s="55"/>
      <c r="CA995" s="55"/>
      <c r="CB995" s="55"/>
      <c r="CC995" s="55"/>
      <c r="CD995" s="55"/>
      <c r="CE995" s="13"/>
      <c r="CF995" s="13"/>
      <c r="CG995" s="13"/>
      <c r="CH995" s="55"/>
      <c r="CI995" s="55"/>
      <c r="CJ995" s="808"/>
      <c r="CK995" s="808"/>
      <c r="CL995" s="808"/>
      <c r="CM995" s="808"/>
      <c r="CN995" s="808"/>
      <c r="CO995" s="808"/>
      <c r="CP995" s="808"/>
      <c r="CQ995" s="808"/>
      <c r="CR995" s="808"/>
      <c r="CS995" s="808"/>
      <c r="CT995" s="808"/>
      <c r="CU995" s="808"/>
      <c r="CV995" s="787"/>
      <c r="CW995" s="787"/>
      <c r="CX995" s="787"/>
      <c r="CY995" s="787"/>
      <c r="CZ995" s="787"/>
      <c r="DA995" s="787"/>
      <c r="DB995" s="787"/>
      <c r="DC995" s="787"/>
      <c r="DD995" s="787"/>
      <c r="DE995" s="787"/>
      <c r="DF995" s="787"/>
      <c r="DG995" s="787"/>
      <c r="DH995" s="787"/>
      <c r="DI995" s="787"/>
      <c r="DJ995" s="787"/>
      <c r="DK995" s="787"/>
      <c r="DL995" s="787"/>
      <c r="DM995" s="787"/>
      <c r="DN995" s="787"/>
      <c r="DO995" s="787"/>
      <c r="DP995" s="787"/>
      <c r="DQ995" s="787"/>
      <c r="DR995" s="787"/>
      <c r="DS995" s="787"/>
      <c r="DT995" s="787"/>
      <c r="DU995" s="787"/>
      <c r="DV995" s="787"/>
      <c r="DW995" s="787"/>
      <c r="DX995" s="787"/>
      <c r="DY995" s="787"/>
      <c r="DZ995" s="787"/>
      <c r="EA995" s="787"/>
      <c r="EB995" s="787"/>
      <c r="EC995" s="787"/>
      <c r="ED995" s="787"/>
      <c r="EE995" s="787"/>
      <c r="EF995" s="787"/>
      <c r="EG995" s="787"/>
      <c r="EH995" s="787"/>
      <c r="EI995" s="787"/>
      <c r="EJ995" s="787"/>
      <c r="EK995" s="787"/>
      <c r="EL995" s="787"/>
      <c r="EM995" s="787"/>
      <c r="EN995" s="787"/>
      <c r="EO995" s="787"/>
      <c r="EP995" s="787"/>
      <c r="EQ995" s="787"/>
      <c r="ER995" s="787"/>
      <c r="ES995" s="787"/>
      <c r="ET995" s="787"/>
      <c r="EU995" s="787"/>
      <c r="EV995" s="787"/>
      <c r="EW995" s="787"/>
      <c r="EX995" s="809"/>
      <c r="EY995" s="809"/>
      <c r="EZ995" s="809"/>
      <c r="FA995" s="809"/>
      <c r="FB995" s="809"/>
      <c r="FC995" s="809"/>
      <c r="FD995" s="809"/>
      <c r="FE995" s="809"/>
      <c r="FF995" s="809"/>
      <c r="FG995" s="809"/>
    </row>
    <row r="996" spans="1:163" s="14" customFormat="1" ht="25.9" customHeight="1" x14ac:dyDescent="0.4">
      <c r="A996" s="13"/>
      <c r="B996" s="13"/>
      <c r="C996" s="13"/>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c r="AZ996" s="55"/>
      <c r="BA996" s="55"/>
      <c r="BB996" s="55"/>
      <c r="BC996" s="55"/>
      <c r="BD996" s="55"/>
      <c r="BE996" s="55"/>
      <c r="BF996" s="55"/>
      <c r="BG996" s="55"/>
      <c r="BH996" s="55"/>
      <c r="BI996" s="55"/>
      <c r="BJ996" s="55"/>
      <c r="BK996" s="55"/>
      <c r="BL996" s="55"/>
      <c r="BM996" s="55"/>
      <c r="BN996" s="13"/>
      <c r="BO996" s="13"/>
      <c r="BP996" s="13"/>
      <c r="BS996" s="13"/>
      <c r="BT996" s="13"/>
      <c r="BU996" s="13"/>
      <c r="BV996" s="55"/>
      <c r="BW996" s="55"/>
      <c r="BX996" s="55"/>
      <c r="BY996" s="55"/>
      <c r="BZ996" s="55"/>
      <c r="CA996" s="55"/>
      <c r="CB996" s="55"/>
      <c r="CC996" s="55"/>
      <c r="CD996" s="55"/>
      <c r="CE996" s="13"/>
      <c r="CF996" s="13"/>
      <c r="CG996" s="13"/>
      <c r="CH996" s="55"/>
      <c r="CI996" s="55"/>
      <c r="CJ996" s="808"/>
      <c r="CK996" s="808"/>
      <c r="CL996" s="808"/>
      <c r="CM996" s="808"/>
      <c r="CN996" s="808"/>
      <c r="CO996" s="808"/>
      <c r="CP996" s="808"/>
      <c r="CQ996" s="808"/>
      <c r="CR996" s="808"/>
      <c r="CS996" s="808"/>
      <c r="CT996" s="808"/>
      <c r="CU996" s="808"/>
      <c r="CV996" s="787"/>
      <c r="CW996" s="787"/>
      <c r="CX996" s="787"/>
      <c r="CY996" s="787"/>
      <c r="CZ996" s="787"/>
      <c r="DA996" s="787"/>
      <c r="DB996" s="787"/>
      <c r="DC996" s="787"/>
      <c r="DD996" s="787"/>
      <c r="DE996" s="787"/>
      <c r="DF996" s="787"/>
      <c r="DG996" s="787"/>
      <c r="DH996" s="787"/>
      <c r="DI996" s="787"/>
      <c r="DJ996" s="787"/>
      <c r="DK996" s="787"/>
      <c r="DL996" s="787"/>
      <c r="DM996" s="787"/>
      <c r="DN996" s="787"/>
      <c r="DO996" s="787"/>
      <c r="DP996" s="787"/>
      <c r="DQ996" s="787"/>
      <c r="DR996" s="787"/>
      <c r="DS996" s="787"/>
      <c r="DT996" s="787"/>
      <c r="DU996" s="787"/>
      <c r="DV996" s="787"/>
      <c r="DW996" s="787"/>
      <c r="DX996" s="787"/>
      <c r="DY996" s="787"/>
      <c r="DZ996" s="787"/>
      <c r="EA996" s="787"/>
      <c r="EB996" s="787"/>
      <c r="EC996" s="787"/>
      <c r="ED996" s="787"/>
      <c r="EE996" s="787"/>
      <c r="EF996" s="787"/>
      <c r="EG996" s="787"/>
      <c r="EH996" s="787"/>
      <c r="EI996" s="787"/>
      <c r="EJ996" s="787"/>
      <c r="EK996" s="787"/>
      <c r="EL996" s="787"/>
      <c r="EM996" s="787"/>
      <c r="EN996" s="787"/>
      <c r="EO996" s="787"/>
      <c r="EP996" s="787"/>
      <c r="EQ996" s="787"/>
      <c r="ER996" s="787"/>
      <c r="ES996" s="787"/>
      <c r="ET996" s="787"/>
      <c r="EU996" s="787"/>
      <c r="EV996" s="787"/>
      <c r="EW996" s="787"/>
      <c r="EX996" s="809"/>
      <c r="EY996" s="809"/>
      <c r="EZ996" s="809"/>
      <c r="FA996" s="809"/>
      <c r="FB996" s="809"/>
      <c r="FC996" s="809"/>
      <c r="FD996" s="809"/>
      <c r="FE996" s="809"/>
      <c r="FF996" s="809"/>
      <c r="FG996" s="809"/>
    </row>
    <row r="997" spans="1:163" s="14" customFormat="1" ht="25.9" customHeight="1" x14ac:dyDescent="0.4">
      <c r="A997" s="13"/>
      <c r="B997" s="13"/>
      <c r="C997" s="13"/>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c r="AZ997" s="55"/>
      <c r="BA997" s="55"/>
      <c r="BB997" s="55"/>
      <c r="BC997" s="55"/>
      <c r="BD997" s="55"/>
      <c r="BE997" s="55"/>
      <c r="BF997" s="55"/>
      <c r="BG997" s="55"/>
      <c r="BH997" s="55"/>
      <c r="BI997" s="55"/>
      <c r="BJ997" s="55"/>
      <c r="BK997" s="55"/>
      <c r="BL997" s="55"/>
      <c r="BM997" s="55"/>
      <c r="BN997" s="13"/>
      <c r="BO997" s="13"/>
      <c r="BP997" s="13"/>
      <c r="BS997" s="13"/>
      <c r="BT997" s="13"/>
      <c r="BU997" s="13"/>
      <c r="BV997" s="55"/>
      <c r="BW997" s="55"/>
      <c r="BX997" s="55"/>
      <c r="BY997" s="55"/>
      <c r="BZ997" s="55"/>
      <c r="CA997" s="55"/>
      <c r="CB997" s="55"/>
      <c r="CC997" s="55"/>
      <c r="CD997" s="55"/>
      <c r="CE997" s="13"/>
      <c r="CF997" s="13"/>
      <c r="CG997" s="13"/>
      <c r="CH997" s="55"/>
      <c r="CI997" s="55"/>
      <c r="CJ997" s="808"/>
      <c r="CK997" s="808"/>
      <c r="CL997" s="808"/>
      <c r="CM997" s="808"/>
      <c r="CN997" s="808"/>
      <c r="CO997" s="808"/>
      <c r="CP997" s="808"/>
      <c r="CQ997" s="808"/>
      <c r="CR997" s="808"/>
      <c r="CS997" s="808"/>
      <c r="CT997" s="808"/>
      <c r="CU997" s="808"/>
      <c r="CV997" s="787"/>
      <c r="CW997" s="787"/>
      <c r="CX997" s="787"/>
      <c r="CY997" s="787"/>
      <c r="CZ997" s="787"/>
      <c r="DA997" s="787"/>
      <c r="DB997" s="787"/>
      <c r="DC997" s="787"/>
      <c r="DD997" s="787"/>
      <c r="DE997" s="787"/>
      <c r="DF997" s="787"/>
      <c r="DG997" s="787"/>
      <c r="DH997" s="787"/>
      <c r="DI997" s="787"/>
      <c r="DJ997" s="787"/>
      <c r="DK997" s="787"/>
      <c r="DL997" s="787"/>
      <c r="DM997" s="787"/>
      <c r="DN997" s="787"/>
      <c r="DO997" s="787"/>
      <c r="DP997" s="787"/>
      <c r="DQ997" s="787"/>
      <c r="DR997" s="787"/>
      <c r="DS997" s="787"/>
      <c r="DT997" s="787"/>
      <c r="DU997" s="787"/>
      <c r="DV997" s="787"/>
      <c r="DW997" s="787"/>
      <c r="DX997" s="787"/>
      <c r="DY997" s="787"/>
      <c r="DZ997" s="787"/>
      <c r="EA997" s="787"/>
      <c r="EB997" s="787"/>
      <c r="EC997" s="787"/>
      <c r="ED997" s="787"/>
      <c r="EE997" s="787"/>
      <c r="EF997" s="787"/>
      <c r="EG997" s="787"/>
      <c r="EH997" s="787"/>
      <c r="EI997" s="787"/>
      <c r="EJ997" s="787"/>
      <c r="EK997" s="787"/>
      <c r="EL997" s="787"/>
      <c r="EM997" s="787"/>
      <c r="EN997" s="787"/>
      <c r="EO997" s="787"/>
      <c r="EP997" s="787"/>
      <c r="EQ997" s="787"/>
      <c r="ER997" s="787"/>
      <c r="ES997" s="787"/>
      <c r="ET997" s="787"/>
      <c r="EU997" s="787"/>
      <c r="EV997" s="787"/>
      <c r="EW997" s="787"/>
      <c r="EX997" s="809"/>
      <c r="EY997" s="809"/>
      <c r="EZ997" s="809"/>
      <c r="FA997" s="809"/>
      <c r="FB997" s="809"/>
      <c r="FC997" s="809"/>
      <c r="FD997" s="809"/>
      <c r="FE997" s="809"/>
      <c r="FF997" s="809"/>
      <c r="FG997" s="809"/>
    </row>
    <row r="998" spans="1:163" s="14" customFormat="1" ht="25.9" customHeight="1" x14ac:dyDescent="0.4">
      <c r="A998" s="13"/>
      <c r="B998" s="13"/>
      <c r="C998" s="13"/>
      <c r="D998" s="55"/>
      <c r="E998" s="55"/>
      <c r="F998" s="55"/>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c r="AZ998" s="55"/>
      <c r="BA998" s="55"/>
      <c r="BB998" s="55"/>
      <c r="BC998" s="55"/>
      <c r="BD998" s="55"/>
      <c r="BE998" s="55"/>
      <c r="BF998" s="55"/>
      <c r="BG998" s="55"/>
      <c r="BH998" s="55"/>
      <c r="BI998" s="55"/>
      <c r="BJ998" s="55"/>
      <c r="BK998" s="55"/>
      <c r="BL998" s="55"/>
      <c r="BM998" s="55"/>
      <c r="BN998" s="13"/>
      <c r="BO998" s="13"/>
      <c r="BP998" s="13"/>
      <c r="BS998" s="13"/>
      <c r="BT998" s="13"/>
      <c r="BU998" s="13"/>
      <c r="BV998" s="55"/>
      <c r="BW998" s="55"/>
      <c r="BX998" s="55"/>
      <c r="BY998" s="55"/>
      <c r="BZ998" s="55"/>
      <c r="CA998" s="55"/>
      <c r="CB998" s="55"/>
      <c r="CC998" s="55"/>
      <c r="CD998" s="55"/>
      <c r="CE998" s="13"/>
      <c r="CF998" s="13"/>
      <c r="CG998" s="13"/>
      <c r="CH998" s="55"/>
      <c r="CI998" s="55"/>
      <c r="CJ998" s="808"/>
      <c r="CK998" s="808"/>
      <c r="CL998" s="808"/>
      <c r="CM998" s="808"/>
      <c r="CN998" s="808"/>
      <c r="CO998" s="808"/>
      <c r="CP998" s="808"/>
      <c r="CQ998" s="808"/>
      <c r="CR998" s="808"/>
      <c r="CS998" s="808"/>
      <c r="CT998" s="808"/>
      <c r="CU998" s="808"/>
      <c r="CV998" s="787"/>
      <c r="CW998" s="787"/>
      <c r="CX998" s="787"/>
      <c r="CY998" s="787"/>
      <c r="CZ998" s="787"/>
      <c r="DA998" s="787"/>
      <c r="DB998" s="787"/>
      <c r="DC998" s="787"/>
      <c r="DD998" s="787"/>
      <c r="DE998" s="787"/>
      <c r="DF998" s="787"/>
      <c r="DG998" s="787"/>
      <c r="DH998" s="787"/>
      <c r="DI998" s="787"/>
      <c r="DJ998" s="787"/>
      <c r="DK998" s="787"/>
      <c r="DL998" s="787"/>
      <c r="DM998" s="787"/>
      <c r="DN998" s="787"/>
      <c r="DO998" s="787"/>
      <c r="DP998" s="787"/>
      <c r="DQ998" s="787"/>
      <c r="DR998" s="787"/>
      <c r="DS998" s="787"/>
      <c r="DT998" s="787"/>
      <c r="DU998" s="787"/>
      <c r="DV998" s="787"/>
      <c r="DW998" s="787"/>
      <c r="DX998" s="787"/>
      <c r="DY998" s="787"/>
      <c r="DZ998" s="787"/>
      <c r="EA998" s="787"/>
      <c r="EB998" s="787"/>
      <c r="EC998" s="787"/>
      <c r="ED998" s="787"/>
      <c r="EE998" s="787"/>
      <c r="EF998" s="787"/>
      <c r="EG998" s="787"/>
      <c r="EH998" s="787"/>
      <c r="EI998" s="787"/>
      <c r="EJ998" s="787"/>
      <c r="EK998" s="787"/>
      <c r="EL998" s="787"/>
      <c r="EM998" s="787"/>
      <c r="EN998" s="787"/>
      <c r="EO998" s="787"/>
      <c r="EP998" s="787"/>
      <c r="EQ998" s="787"/>
      <c r="ER998" s="787"/>
      <c r="ES998" s="787"/>
      <c r="ET998" s="787"/>
      <c r="EU998" s="787"/>
      <c r="EV998" s="787"/>
      <c r="EW998" s="787"/>
      <c r="EX998" s="809"/>
      <c r="EY998" s="809"/>
      <c r="EZ998" s="809"/>
      <c r="FA998" s="809"/>
      <c r="FB998" s="809"/>
      <c r="FC998" s="809"/>
      <c r="FD998" s="809"/>
      <c r="FE998" s="809"/>
      <c r="FF998" s="809"/>
      <c r="FG998" s="809"/>
    </row>
    <row r="999" spans="1:163" s="14" customFormat="1" ht="25.9" customHeight="1" x14ac:dyDescent="0.4">
      <c r="A999" s="13"/>
      <c r="B999" s="13"/>
      <c r="C999" s="13"/>
      <c r="D999" s="55"/>
      <c r="E999" s="55"/>
      <c r="F999" s="55"/>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c r="BA999" s="55"/>
      <c r="BB999" s="55"/>
      <c r="BC999" s="55"/>
      <c r="BD999" s="55"/>
      <c r="BE999" s="55"/>
      <c r="BF999" s="55"/>
      <c r="BG999" s="55"/>
      <c r="BH999" s="55"/>
      <c r="BI999" s="55"/>
      <c r="BJ999" s="55"/>
      <c r="BK999" s="55"/>
      <c r="BL999" s="55"/>
      <c r="BM999" s="55"/>
      <c r="BN999" s="13"/>
      <c r="BO999" s="13"/>
      <c r="BP999" s="13"/>
      <c r="BS999" s="13"/>
      <c r="BT999" s="13"/>
      <c r="BU999" s="13"/>
      <c r="BV999" s="55"/>
      <c r="BW999" s="55"/>
      <c r="BX999" s="55"/>
      <c r="BY999" s="55"/>
      <c r="BZ999" s="55"/>
      <c r="CA999" s="55"/>
      <c r="CB999" s="55"/>
      <c r="CC999" s="55"/>
      <c r="CD999" s="55"/>
      <c r="CE999" s="13"/>
      <c r="CF999" s="13"/>
      <c r="CG999" s="13"/>
      <c r="CH999" s="55"/>
      <c r="CI999" s="55"/>
      <c r="CJ999" s="808"/>
      <c r="CK999" s="808"/>
      <c r="CL999" s="808"/>
      <c r="CM999" s="808"/>
      <c r="CN999" s="808"/>
      <c r="CO999" s="808"/>
      <c r="CP999" s="808"/>
      <c r="CQ999" s="808"/>
      <c r="CR999" s="808"/>
      <c r="CS999" s="808"/>
      <c r="CT999" s="808"/>
      <c r="CU999" s="808"/>
      <c r="CV999" s="787"/>
      <c r="CW999" s="787"/>
      <c r="CX999" s="787"/>
      <c r="CY999" s="787"/>
      <c r="CZ999" s="787"/>
      <c r="DA999" s="787"/>
      <c r="DB999" s="787"/>
      <c r="DC999" s="787"/>
      <c r="DD999" s="787"/>
      <c r="DE999" s="787"/>
      <c r="DF999" s="787"/>
      <c r="DG999" s="787"/>
      <c r="DH999" s="787"/>
      <c r="DI999" s="787"/>
      <c r="DJ999" s="787"/>
      <c r="DK999" s="787"/>
      <c r="DL999" s="787"/>
      <c r="DM999" s="787"/>
      <c r="DN999" s="787"/>
      <c r="DO999" s="787"/>
      <c r="DP999" s="787"/>
      <c r="DQ999" s="787"/>
      <c r="DR999" s="787"/>
      <c r="DS999" s="787"/>
      <c r="DT999" s="787"/>
      <c r="DU999" s="787"/>
      <c r="DV999" s="787"/>
      <c r="DW999" s="787"/>
      <c r="DX999" s="787"/>
      <c r="DY999" s="787"/>
      <c r="DZ999" s="787"/>
      <c r="EA999" s="787"/>
      <c r="EB999" s="787"/>
      <c r="EC999" s="787"/>
      <c r="ED999" s="787"/>
      <c r="EE999" s="787"/>
      <c r="EF999" s="787"/>
      <c r="EG999" s="787"/>
      <c r="EH999" s="787"/>
      <c r="EI999" s="787"/>
      <c r="EJ999" s="787"/>
      <c r="EK999" s="787"/>
      <c r="EL999" s="787"/>
      <c r="EM999" s="787"/>
      <c r="EN999" s="787"/>
      <c r="EO999" s="787"/>
      <c r="EP999" s="787"/>
      <c r="EQ999" s="787"/>
      <c r="ER999" s="787"/>
      <c r="ES999" s="787"/>
      <c r="ET999" s="787"/>
      <c r="EU999" s="787"/>
      <c r="EV999" s="787"/>
      <c r="EW999" s="787"/>
      <c r="EX999" s="809"/>
      <c r="EY999" s="809"/>
      <c r="EZ999" s="809"/>
      <c r="FA999" s="809"/>
      <c r="FB999" s="809"/>
      <c r="FC999" s="809"/>
      <c r="FD999" s="809"/>
      <c r="FE999" s="809"/>
      <c r="FF999" s="809"/>
      <c r="FG999" s="809"/>
    </row>
    <row r="1000" spans="1:163" s="14" customFormat="1" ht="25.9" customHeight="1" x14ac:dyDescent="0.4">
      <c r="A1000" s="13"/>
      <c r="B1000" s="13"/>
      <c r="C1000" s="13"/>
      <c r="D1000" s="206"/>
      <c r="E1000" s="206"/>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c r="AZ1000" s="55"/>
      <c r="BA1000" s="55"/>
      <c r="BB1000" s="55"/>
      <c r="BC1000" s="55"/>
      <c r="BD1000" s="55"/>
      <c r="BE1000" s="55"/>
      <c r="BF1000" s="55"/>
      <c r="BG1000" s="55"/>
      <c r="BH1000" s="55"/>
      <c r="BI1000" s="55"/>
      <c r="BJ1000" s="55"/>
      <c r="BK1000" s="55"/>
      <c r="BL1000" s="55"/>
      <c r="BM1000" s="55"/>
      <c r="BN1000" s="13"/>
      <c r="BO1000" s="13"/>
      <c r="BP1000" s="13"/>
      <c r="BS1000" s="13"/>
      <c r="BT1000" s="13"/>
      <c r="BU1000" s="13"/>
      <c r="BV1000" s="206"/>
      <c r="BW1000" s="206"/>
      <c r="BX1000" s="55"/>
      <c r="BY1000" s="55"/>
      <c r="BZ1000" s="55"/>
      <c r="CA1000" s="55"/>
      <c r="CB1000" s="55"/>
      <c r="CC1000" s="55"/>
      <c r="CD1000" s="55"/>
      <c r="CE1000" s="13"/>
      <c r="CF1000" s="13"/>
      <c r="CG1000" s="13"/>
      <c r="CH1000" s="206"/>
      <c r="CI1000" s="206"/>
      <c r="CJ1000" s="808"/>
      <c r="CK1000" s="808"/>
      <c r="CL1000" s="808"/>
      <c r="CM1000" s="808"/>
      <c r="CN1000" s="808"/>
      <c r="CO1000" s="808"/>
      <c r="CP1000" s="808"/>
      <c r="CQ1000" s="808"/>
      <c r="CR1000" s="808"/>
      <c r="CS1000" s="808"/>
      <c r="CT1000" s="808"/>
      <c r="CU1000" s="808"/>
      <c r="CV1000" s="787"/>
      <c r="CW1000" s="787"/>
      <c r="CX1000" s="787"/>
      <c r="CY1000" s="787"/>
      <c r="CZ1000" s="787"/>
      <c r="DA1000" s="787"/>
      <c r="DB1000" s="787"/>
      <c r="DC1000" s="787"/>
      <c r="DD1000" s="787"/>
      <c r="DE1000" s="787"/>
      <c r="DF1000" s="787"/>
      <c r="DG1000" s="787"/>
      <c r="DH1000" s="787"/>
      <c r="DI1000" s="787"/>
      <c r="DJ1000" s="787"/>
      <c r="DK1000" s="787"/>
      <c r="DL1000" s="787"/>
      <c r="DM1000" s="787"/>
      <c r="DN1000" s="787"/>
      <c r="DO1000" s="787"/>
      <c r="DP1000" s="787"/>
      <c r="DQ1000" s="787"/>
      <c r="DR1000" s="787"/>
      <c r="DS1000" s="787"/>
      <c r="DT1000" s="787"/>
      <c r="DU1000" s="787"/>
      <c r="DV1000" s="787"/>
      <c r="DW1000" s="787"/>
      <c r="DX1000" s="787"/>
      <c r="DY1000" s="787"/>
      <c r="DZ1000" s="787"/>
      <c r="EA1000" s="787"/>
      <c r="EB1000" s="787"/>
      <c r="EC1000" s="787"/>
      <c r="ED1000" s="787"/>
      <c r="EE1000" s="787"/>
      <c r="EF1000" s="787"/>
      <c r="EG1000" s="787"/>
      <c r="EH1000" s="787"/>
      <c r="EI1000" s="787"/>
      <c r="EJ1000" s="787"/>
      <c r="EK1000" s="787"/>
      <c r="EL1000" s="787"/>
      <c r="EM1000" s="787"/>
      <c r="EN1000" s="787"/>
      <c r="EO1000" s="787"/>
      <c r="EP1000" s="787"/>
      <c r="EQ1000" s="787"/>
      <c r="ER1000" s="787"/>
      <c r="ES1000" s="787"/>
      <c r="ET1000" s="787"/>
      <c r="EU1000" s="787"/>
      <c r="EV1000" s="787"/>
      <c r="EW1000" s="787"/>
      <c r="EX1000" s="809"/>
      <c r="EY1000" s="809"/>
      <c r="EZ1000" s="809"/>
      <c r="FA1000" s="809"/>
      <c r="FB1000" s="809"/>
      <c r="FC1000" s="809"/>
      <c r="FD1000" s="809"/>
      <c r="FE1000" s="809"/>
      <c r="FF1000" s="809"/>
      <c r="FG1000" s="809"/>
    </row>
    <row r="1001" spans="1:163" s="14" customFormat="1" ht="25.9" customHeight="1" x14ac:dyDescent="0.4">
      <c r="A1001" s="13"/>
      <c r="B1001" s="13"/>
      <c r="C1001" s="13"/>
      <c r="D1001" s="206"/>
      <c r="E1001" s="206"/>
      <c r="F1001" s="55"/>
      <c r="G1001" s="55"/>
      <c r="H1001" s="55"/>
      <c r="I1001" s="55"/>
      <c r="J1001" s="55"/>
      <c r="K1001" s="55"/>
      <c r="L1001" s="55"/>
      <c r="M1001" s="55"/>
      <c r="N1001" s="55"/>
      <c r="O1001" s="55"/>
      <c r="P1001" s="55"/>
      <c r="Q1001" s="55"/>
      <c r="R1001" s="55"/>
      <c r="S1001" s="55"/>
      <c r="T1001" s="55"/>
      <c r="U1001" s="55"/>
      <c r="V1001" s="55"/>
      <c r="W1001" s="55"/>
      <c r="X1001" s="55"/>
      <c r="Y1001" s="55"/>
      <c r="Z1001" s="55"/>
      <c r="AA1001" s="55"/>
      <c r="AB1001" s="55"/>
      <c r="AC1001" s="55"/>
      <c r="AD1001" s="55"/>
      <c r="AE1001" s="55"/>
      <c r="AF1001" s="55"/>
      <c r="AG1001" s="55"/>
      <c r="AH1001" s="55"/>
      <c r="AI1001" s="55"/>
      <c r="AJ1001" s="55"/>
      <c r="AK1001" s="55"/>
      <c r="AL1001" s="55"/>
      <c r="AM1001" s="55"/>
      <c r="AN1001" s="55"/>
      <c r="AO1001" s="55"/>
      <c r="AP1001" s="55"/>
      <c r="AQ1001" s="55"/>
      <c r="AR1001" s="55"/>
      <c r="AS1001" s="55"/>
      <c r="AT1001" s="55"/>
      <c r="AU1001" s="55"/>
      <c r="AV1001" s="55"/>
      <c r="AW1001" s="55"/>
      <c r="AX1001" s="55"/>
      <c r="AY1001" s="55"/>
      <c r="AZ1001" s="55"/>
      <c r="BA1001" s="55"/>
      <c r="BB1001" s="55"/>
      <c r="BC1001" s="55"/>
      <c r="BD1001" s="55"/>
      <c r="BE1001" s="55"/>
      <c r="BF1001" s="55"/>
      <c r="BG1001" s="55"/>
      <c r="BH1001" s="55"/>
      <c r="BI1001" s="55"/>
      <c r="BJ1001" s="55"/>
      <c r="BK1001" s="55"/>
      <c r="BL1001" s="55"/>
      <c r="BM1001" s="55"/>
      <c r="BN1001" s="13"/>
      <c r="BO1001" s="13"/>
      <c r="BP1001" s="13"/>
      <c r="BS1001" s="13"/>
      <c r="BT1001" s="13"/>
      <c r="BU1001" s="13"/>
      <c r="BV1001" s="206"/>
      <c r="BW1001" s="206"/>
      <c r="BX1001" s="55"/>
      <c r="BY1001" s="55"/>
      <c r="BZ1001" s="55"/>
      <c r="CA1001" s="55"/>
      <c r="CB1001" s="55"/>
      <c r="CC1001" s="55"/>
      <c r="CD1001" s="55"/>
      <c r="CE1001" s="13"/>
      <c r="CF1001" s="13"/>
      <c r="CG1001" s="13"/>
      <c r="CH1001" s="206"/>
      <c r="CI1001" s="206"/>
      <c r="CJ1001" s="808"/>
      <c r="CK1001" s="808"/>
      <c r="CL1001" s="808"/>
      <c r="CM1001" s="808"/>
      <c r="CN1001" s="808"/>
      <c r="CO1001" s="808"/>
      <c r="CP1001" s="808"/>
      <c r="CQ1001" s="808"/>
      <c r="CR1001" s="808"/>
      <c r="CS1001" s="808"/>
      <c r="CT1001" s="808"/>
      <c r="CU1001" s="808"/>
      <c r="CV1001" s="787"/>
      <c r="CW1001" s="787"/>
      <c r="CX1001" s="787"/>
      <c r="CY1001" s="787"/>
      <c r="CZ1001" s="787"/>
      <c r="DA1001" s="787"/>
      <c r="DB1001" s="787"/>
      <c r="DC1001" s="787"/>
      <c r="DD1001" s="787"/>
      <c r="DE1001" s="787"/>
      <c r="DF1001" s="787"/>
      <c r="DG1001" s="787"/>
      <c r="DH1001" s="787"/>
      <c r="DI1001" s="787"/>
      <c r="DJ1001" s="787"/>
      <c r="DK1001" s="787"/>
      <c r="DL1001" s="787"/>
      <c r="DM1001" s="787"/>
      <c r="DN1001" s="787"/>
      <c r="DO1001" s="787"/>
      <c r="DP1001" s="787"/>
      <c r="DQ1001" s="787"/>
      <c r="DR1001" s="787"/>
      <c r="DS1001" s="787"/>
      <c r="DT1001" s="787"/>
      <c r="DU1001" s="787"/>
      <c r="DV1001" s="787"/>
      <c r="DW1001" s="787"/>
      <c r="DX1001" s="787"/>
      <c r="DY1001" s="787"/>
      <c r="DZ1001" s="787"/>
      <c r="EA1001" s="787"/>
      <c r="EB1001" s="787"/>
      <c r="EC1001" s="787"/>
      <c r="ED1001" s="787"/>
      <c r="EE1001" s="787"/>
      <c r="EF1001" s="787"/>
      <c r="EG1001" s="787"/>
      <c r="EH1001" s="787"/>
      <c r="EI1001" s="787"/>
      <c r="EJ1001" s="787"/>
      <c r="EK1001" s="787"/>
      <c r="EL1001" s="787"/>
      <c r="EM1001" s="787"/>
      <c r="EN1001" s="787"/>
      <c r="EO1001" s="787"/>
      <c r="EP1001" s="787"/>
      <c r="EQ1001" s="787"/>
      <c r="ER1001" s="787"/>
      <c r="ES1001" s="787"/>
      <c r="ET1001" s="787"/>
      <c r="EU1001" s="787"/>
      <c r="EV1001" s="787"/>
      <c r="EW1001" s="787"/>
      <c r="EX1001" s="809"/>
      <c r="EY1001" s="809"/>
      <c r="EZ1001" s="809"/>
      <c r="FA1001" s="809"/>
      <c r="FB1001" s="809"/>
      <c r="FC1001" s="809"/>
      <c r="FD1001" s="809"/>
      <c r="FE1001" s="809"/>
      <c r="FF1001" s="809"/>
      <c r="FG1001" s="809"/>
    </row>
    <row r="1002" spans="1:163" s="14" customFormat="1" ht="25.9" customHeight="1" x14ac:dyDescent="0.4">
      <c r="A1002" s="13"/>
      <c r="B1002" s="13"/>
      <c r="C1002" s="13"/>
      <c r="D1002" s="206"/>
      <c r="E1002" s="206"/>
      <c r="F1002" s="55"/>
      <c r="G1002" s="55"/>
      <c r="H1002" s="55"/>
      <c r="I1002" s="55"/>
      <c r="J1002" s="55"/>
      <c r="K1002" s="55"/>
      <c r="L1002" s="55"/>
      <c r="M1002" s="55"/>
      <c r="N1002" s="55"/>
      <c r="O1002" s="55"/>
      <c r="P1002" s="55"/>
      <c r="Q1002" s="55"/>
      <c r="R1002" s="55"/>
      <c r="S1002" s="55"/>
      <c r="T1002" s="55"/>
      <c r="U1002" s="55"/>
      <c r="V1002" s="55"/>
      <c r="W1002" s="55"/>
      <c r="X1002" s="55"/>
      <c r="Y1002" s="55"/>
      <c r="Z1002" s="55"/>
      <c r="AA1002" s="55"/>
      <c r="AB1002" s="55"/>
      <c r="AC1002" s="55"/>
      <c r="AD1002" s="55"/>
      <c r="AE1002" s="55"/>
      <c r="AF1002" s="55"/>
      <c r="AG1002" s="55"/>
      <c r="AH1002" s="55"/>
      <c r="AI1002" s="55"/>
      <c r="AJ1002" s="55"/>
      <c r="AK1002" s="55"/>
      <c r="AL1002" s="55"/>
      <c r="AM1002" s="55"/>
      <c r="AN1002" s="55"/>
      <c r="AO1002" s="55"/>
      <c r="AP1002" s="55"/>
      <c r="AQ1002" s="55"/>
      <c r="AR1002" s="55"/>
      <c r="AS1002" s="55"/>
      <c r="AT1002" s="55"/>
      <c r="AU1002" s="55"/>
      <c r="AV1002" s="55"/>
      <c r="AW1002" s="55"/>
      <c r="AX1002" s="55"/>
      <c r="AY1002" s="55"/>
      <c r="AZ1002" s="55"/>
      <c r="BA1002" s="55"/>
      <c r="BB1002" s="55"/>
      <c r="BC1002" s="55"/>
      <c r="BD1002" s="55"/>
      <c r="BE1002" s="55"/>
      <c r="BF1002" s="55"/>
      <c r="BG1002" s="55"/>
      <c r="BH1002" s="55"/>
      <c r="BI1002" s="55"/>
      <c r="BJ1002" s="55"/>
      <c r="BK1002" s="55"/>
      <c r="BL1002" s="55"/>
      <c r="BM1002" s="55"/>
      <c r="BN1002" s="13"/>
      <c r="BO1002" s="13"/>
      <c r="BP1002" s="13"/>
      <c r="BS1002" s="13"/>
      <c r="BT1002" s="13"/>
      <c r="BU1002" s="13"/>
      <c r="BV1002" s="206"/>
      <c r="BW1002" s="206"/>
      <c r="BX1002" s="55"/>
      <c r="BY1002" s="55"/>
      <c r="BZ1002" s="55"/>
      <c r="CA1002" s="55"/>
      <c r="CB1002" s="55"/>
      <c r="CC1002" s="55"/>
      <c r="CD1002" s="55"/>
      <c r="CE1002" s="13"/>
      <c r="CF1002" s="13"/>
      <c r="CG1002" s="13"/>
      <c r="CH1002" s="206"/>
      <c r="CI1002" s="206"/>
      <c r="CJ1002" s="810" t="s">
        <v>433</v>
      </c>
      <c r="CK1002" s="810"/>
      <c r="CL1002" s="810"/>
      <c r="CM1002" s="810"/>
      <c r="CN1002" s="810"/>
      <c r="CO1002" s="810"/>
      <c r="CP1002" s="810"/>
      <c r="CQ1002" s="810"/>
      <c r="CR1002" s="810"/>
      <c r="CS1002" s="810"/>
      <c r="CT1002" s="810"/>
      <c r="CU1002" s="810"/>
      <c r="CV1002" s="811" t="s">
        <v>442</v>
      </c>
      <c r="CW1002" s="811"/>
      <c r="CX1002" s="811"/>
      <c r="CY1002" s="811"/>
      <c r="CZ1002" s="811"/>
      <c r="DA1002" s="811"/>
      <c r="DB1002" s="811"/>
      <c r="DC1002" s="811"/>
      <c r="DD1002" s="811"/>
      <c r="DE1002" s="811"/>
      <c r="DF1002" s="811"/>
      <c r="DG1002" s="811"/>
      <c r="DH1002" s="811"/>
      <c r="DI1002" s="811"/>
      <c r="DJ1002" s="811">
        <v>4</v>
      </c>
      <c r="DK1002" s="811"/>
      <c r="DL1002" s="811"/>
      <c r="DM1002" s="811"/>
      <c r="DN1002" s="811"/>
      <c r="DO1002" s="811"/>
      <c r="DP1002" s="811"/>
      <c r="DQ1002" s="811"/>
      <c r="DR1002" s="812" t="s">
        <v>454</v>
      </c>
      <c r="DS1002" s="812"/>
      <c r="DT1002" s="812"/>
      <c r="DU1002" s="812"/>
      <c r="DV1002" s="812"/>
      <c r="DW1002" s="812"/>
      <c r="DX1002" s="812"/>
      <c r="DY1002" s="812"/>
      <c r="DZ1002" s="812"/>
      <c r="EA1002" s="812"/>
      <c r="EB1002" s="812" t="s">
        <v>455</v>
      </c>
      <c r="EC1002" s="812"/>
      <c r="ED1002" s="812"/>
      <c r="EE1002" s="812"/>
      <c r="EF1002" s="812"/>
      <c r="EG1002" s="812"/>
      <c r="EH1002" s="812"/>
      <c r="EI1002" s="812"/>
      <c r="EJ1002" s="812"/>
      <c r="EK1002" s="812"/>
      <c r="EL1002" s="811" t="s">
        <v>433</v>
      </c>
      <c r="EM1002" s="811"/>
      <c r="EN1002" s="811"/>
      <c r="EO1002" s="811"/>
      <c r="EP1002" s="811"/>
      <c r="EQ1002" s="811"/>
      <c r="ER1002" s="811"/>
      <c r="ES1002" s="811"/>
      <c r="ET1002" s="811"/>
      <c r="EU1002" s="811"/>
      <c r="EV1002" s="811"/>
      <c r="EW1002" s="811"/>
      <c r="EX1002" s="813"/>
      <c r="EY1002" s="813"/>
      <c r="EZ1002" s="813"/>
      <c r="FA1002" s="813"/>
      <c r="FB1002" s="813"/>
      <c r="FC1002" s="813"/>
      <c r="FD1002" s="813"/>
      <c r="FE1002" s="813"/>
      <c r="FF1002" s="813"/>
      <c r="FG1002" s="813"/>
    </row>
    <row r="1003" spans="1:163" s="14" customFormat="1" ht="25.9" customHeight="1" x14ac:dyDescent="0.4">
      <c r="A1003" s="13"/>
      <c r="B1003" s="13"/>
      <c r="C1003" s="13"/>
      <c r="D1003" s="206"/>
      <c r="E1003" s="206"/>
      <c r="F1003" s="55"/>
      <c r="G1003" s="55"/>
      <c r="H1003" s="55"/>
      <c r="I1003" s="55"/>
      <c r="J1003" s="55"/>
      <c r="K1003" s="55"/>
      <c r="L1003" s="55"/>
      <c r="M1003" s="55"/>
      <c r="N1003" s="55"/>
      <c r="O1003" s="55"/>
      <c r="P1003" s="55"/>
      <c r="Q1003" s="55"/>
      <c r="R1003" s="55"/>
      <c r="S1003" s="55"/>
      <c r="T1003" s="55"/>
      <c r="U1003" s="55"/>
      <c r="V1003" s="55"/>
      <c r="W1003" s="55"/>
      <c r="X1003" s="55"/>
      <c r="Y1003" s="55"/>
      <c r="Z1003" s="55"/>
      <c r="AA1003" s="55"/>
      <c r="AB1003" s="55"/>
      <c r="AC1003" s="55"/>
      <c r="AD1003" s="55"/>
      <c r="AE1003" s="55"/>
      <c r="AF1003" s="55"/>
      <c r="AG1003" s="55"/>
      <c r="AH1003" s="55"/>
      <c r="AI1003" s="55"/>
      <c r="AJ1003" s="55"/>
      <c r="AK1003" s="55"/>
      <c r="AL1003" s="55"/>
      <c r="AM1003" s="55"/>
      <c r="AN1003" s="55"/>
      <c r="AO1003" s="55"/>
      <c r="AP1003" s="55"/>
      <c r="AQ1003" s="55"/>
      <c r="AR1003" s="55"/>
      <c r="AS1003" s="55"/>
      <c r="AT1003" s="55"/>
      <c r="AU1003" s="55"/>
      <c r="AV1003" s="55"/>
      <c r="AW1003" s="55"/>
      <c r="AX1003" s="55"/>
      <c r="AY1003" s="55"/>
      <c r="AZ1003" s="55"/>
      <c r="BA1003" s="55"/>
      <c r="BB1003" s="55"/>
      <c r="BC1003" s="55"/>
      <c r="BD1003" s="55"/>
      <c r="BE1003" s="55"/>
      <c r="BF1003" s="55"/>
      <c r="BG1003" s="55"/>
      <c r="BH1003" s="55"/>
      <c r="BI1003" s="55"/>
      <c r="BJ1003" s="55"/>
      <c r="BK1003" s="55"/>
      <c r="BL1003" s="55"/>
      <c r="BM1003" s="55"/>
      <c r="BN1003" s="13"/>
      <c r="BO1003" s="13"/>
      <c r="BP1003" s="13"/>
      <c r="BS1003" s="13"/>
      <c r="BT1003" s="13"/>
      <c r="BU1003" s="13"/>
      <c r="BV1003" s="206"/>
      <c r="BW1003" s="206"/>
      <c r="BX1003" s="55"/>
      <c r="BY1003" s="55"/>
      <c r="BZ1003" s="55"/>
      <c r="CA1003" s="55"/>
      <c r="CB1003" s="55"/>
      <c r="CC1003" s="55"/>
      <c r="CD1003" s="55"/>
      <c r="CE1003" s="13"/>
      <c r="CF1003" s="13"/>
      <c r="CG1003" s="13"/>
      <c r="CH1003" s="206"/>
      <c r="CI1003" s="206"/>
    </row>
    <row r="1004" spans="1:163" s="14" customFormat="1" ht="25.9" customHeight="1" x14ac:dyDescent="0.4">
      <c r="A1004" s="13"/>
      <c r="B1004" s="13"/>
      <c r="C1004" s="13"/>
      <c r="D1004" s="206"/>
      <c r="E1004" s="206"/>
      <c r="F1004" s="55"/>
      <c r="G1004" s="55"/>
      <c r="H1004" s="55"/>
      <c r="I1004" s="55"/>
      <c r="J1004" s="55"/>
      <c r="K1004" s="55"/>
      <c r="L1004" s="55"/>
      <c r="M1004" s="55"/>
      <c r="N1004" s="55"/>
      <c r="O1004" s="55"/>
      <c r="P1004" s="55"/>
      <c r="Q1004" s="55"/>
      <c r="R1004" s="55"/>
      <c r="S1004" s="55"/>
      <c r="T1004" s="55"/>
      <c r="U1004" s="55"/>
      <c r="V1004" s="55"/>
      <c r="W1004" s="55"/>
      <c r="X1004" s="55"/>
      <c r="Y1004" s="55"/>
      <c r="Z1004" s="55"/>
      <c r="AA1004" s="55"/>
      <c r="AB1004" s="55"/>
      <c r="AC1004" s="55"/>
      <c r="AD1004" s="55"/>
      <c r="AE1004" s="55"/>
      <c r="AF1004" s="55"/>
      <c r="AG1004" s="55"/>
      <c r="AH1004" s="55"/>
      <c r="AI1004" s="55"/>
      <c r="AJ1004" s="55"/>
      <c r="AK1004" s="55"/>
      <c r="AL1004" s="55"/>
      <c r="AM1004" s="55"/>
      <c r="AN1004" s="55"/>
      <c r="AO1004" s="55"/>
      <c r="AP1004" s="55"/>
      <c r="AQ1004" s="55"/>
      <c r="AR1004" s="55"/>
      <c r="AS1004" s="55"/>
      <c r="AT1004" s="55"/>
      <c r="AU1004" s="55"/>
      <c r="AV1004" s="55"/>
      <c r="AW1004" s="55"/>
      <c r="AX1004" s="55"/>
      <c r="AY1004" s="55"/>
      <c r="AZ1004" s="55"/>
      <c r="BA1004" s="55"/>
      <c r="BB1004" s="55"/>
      <c r="BC1004" s="55"/>
      <c r="BD1004" s="55"/>
      <c r="BE1004" s="55"/>
      <c r="BF1004" s="55"/>
      <c r="BG1004" s="55"/>
      <c r="BH1004" s="55"/>
      <c r="BI1004" s="55"/>
      <c r="BJ1004" s="55"/>
      <c r="BK1004" s="55"/>
      <c r="BL1004" s="55"/>
      <c r="BM1004" s="55"/>
      <c r="BN1004" s="13"/>
      <c r="BO1004" s="13"/>
      <c r="BP1004" s="13"/>
      <c r="BS1004" s="13"/>
      <c r="BT1004" s="13"/>
      <c r="BU1004" s="13"/>
      <c r="BV1004" s="206"/>
      <c r="BW1004" s="206"/>
      <c r="BX1004" s="55"/>
      <c r="BY1004" s="55"/>
      <c r="BZ1004" s="55"/>
      <c r="CA1004" s="55"/>
      <c r="CB1004" s="55"/>
      <c r="CC1004" s="55"/>
      <c r="CD1004" s="55"/>
      <c r="CE1004" s="13"/>
      <c r="CF1004" s="13"/>
      <c r="CG1004" s="13"/>
      <c r="CH1004" s="206"/>
      <c r="CI1004" s="206"/>
    </row>
    <row r="1005" spans="1:163" s="14" customFormat="1" ht="18.75" customHeight="1" x14ac:dyDescent="0.4">
      <c r="A1005" s="13"/>
      <c r="B1005" s="13"/>
      <c r="C1005" s="55"/>
      <c r="D1005" s="206"/>
      <c r="E1005" s="206"/>
      <c r="F1005" s="55"/>
      <c r="G1005" s="55"/>
      <c r="H1005" s="55"/>
      <c r="I1005" s="55"/>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S1005" s="13"/>
      <c r="BT1005" s="13"/>
      <c r="BU1005" s="55"/>
      <c r="BV1005" s="206"/>
      <c r="BW1005" s="206"/>
      <c r="BX1005" s="55"/>
      <c r="BY1005" s="55"/>
      <c r="BZ1005" s="55"/>
      <c r="CA1005" s="55"/>
      <c r="CB1005" s="13"/>
      <c r="CC1005" s="13"/>
      <c r="CD1005" s="13"/>
      <c r="CE1005" s="13"/>
      <c r="CF1005" s="13"/>
      <c r="CG1005" s="55"/>
      <c r="CH1005" s="206"/>
      <c r="CI1005" s="206"/>
      <c r="CJ1005" s="55"/>
      <c r="CK1005" s="55"/>
      <c r="CL1005" s="55"/>
      <c r="CM1005" s="55"/>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row>
    <row r="1006" spans="1:163" s="14" customFormat="1" ht="18.75" customHeight="1" x14ac:dyDescent="0.4">
      <c r="A1006" s="13"/>
      <c r="B1006" s="13"/>
      <c r="C1006" s="55"/>
      <c r="D1006" s="55"/>
      <c r="E1006" s="55"/>
      <c r="F1006" s="55"/>
      <c r="G1006" s="55"/>
      <c r="H1006" s="55"/>
      <c r="I1006" s="55"/>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13"/>
      <c r="BT1006" s="13"/>
      <c r="BU1006" s="55"/>
      <c r="BV1006" s="55"/>
      <c r="BW1006" s="55"/>
      <c r="BX1006" s="55"/>
      <c r="BY1006" s="55"/>
      <c r="BZ1006" s="55"/>
      <c r="CA1006" s="55"/>
      <c r="CB1006" s="13"/>
      <c r="CC1006" s="13"/>
      <c r="CD1006" s="13"/>
      <c r="CE1006" s="13"/>
      <c r="CF1006" s="13"/>
      <c r="CG1006" s="55"/>
      <c r="CH1006" s="55"/>
      <c r="CI1006" s="55"/>
      <c r="CJ1006" s="55"/>
      <c r="CK1006" s="55"/>
      <c r="CL1006" s="55"/>
      <c r="CM1006" s="55"/>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row>
    <row r="1007" spans="1:163" s="14" customFormat="1" ht="18.75" customHeight="1" x14ac:dyDescent="0.4">
      <c r="A1007" s="13"/>
      <c r="B1007" s="13"/>
      <c r="C1007" s="55"/>
      <c r="D1007" s="55"/>
      <c r="E1007" s="55"/>
      <c r="F1007" s="55"/>
      <c r="G1007" s="55"/>
      <c r="H1007" s="55"/>
      <c r="I1007" s="55"/>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13"/>
      <c r="BT1007" s="13"/>
      <c r="BU1007" s="55"/>
      <c r="BV1007" s="55"/>
      <c r="BW1007" s="55"/>
      <c r="BX1007" s="55"/>
      <c r="BY1007" s="55"/>
      <c r="BZ1007" s="55"/>
      <c r="CA1007" s="55"/>
      <c r="CB1007" s="13"/>
      <c r="CC1007" s="13"/>
      <c r="CD1007" s="13"/>
      <c r="CE1007" s="13"/>
      <c r="CF1007" s="13"/>
      <c r="CG1007" s="55"/>
      <c r="CH1007" s="55"/>
      <c r="CI1007" s="55"/>
      <c r="CJ1007" s="55"/>
      <c r="CK1007" s="55"/>
      <c r="CL1007" s="55"/>
      <c r="CM1007" s="55"/>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4" customFormat="1" ht="18.75" customHeight="1" x14ac:dyDescent="0.4">
      <c r="A1008" s="13"/>
      <c r="B1008" s="13"/>
      <c r="C1008" s="55"/>
      <c r="D1008" s="55"/>
      <c r="E1008" s="55"/>
      <c r="F1008" s="55"/>
      <c r="G1008" s="55"/>
      <c r="H1008" s="55"/>
      <c r="I1008" s="55"/>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S1008" s="13"/>
      <c r="BT1008" s="13"/>
      <c r="BU1008" s="55"/>
      <c r="BV1008" s="55"/>
      <c r="BW1008" s="55"/>
      <c r="BX1008" s="55"/>
      <c r="BY1008" s="55"/>
      <c r="BZ1008" s="55"/>
      <c r="CA1008" s="55"/>
      <c r="CB1008" s="13"/>
      <c r="CC1008" s="13"/>
      <c r="CD1008" s="13"/>
      <c r="CE1008" s="13"/>
      <c r="CF1008" s="13"/>
      <c r="CG1008" s="55"/>
      <c r="CH1008" s="55"/>
      <c r="CI1008" s="55"/>
      <c r="CJ1008" s="55"/>
      <c r="CK1008" s="55"/>
      <c r="CL1008" s="55"/>
      <c r="CM1008" s="55"/>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4" customFormat="1" ht="18.75" customHeight="1" x14ac:dyDescent="0.4">
      <c r="A1009" s="13"/>
      <c r="B1009" s="13"/>
      <c r="C1009" s="55"/>
      <c r="D1009" s="55"/>
      <c r="E1009" s="55"/>
      <c r="F1009" s="55"/>
      <c r="G1009" s="55"/>
      <c r="H1009" s="55"/>
      <c r="I1009" s="55"/>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S1009" s="13"/>
      <c r="BT1009" s="13"/>
      <c r="BU1009" s="55"/>
      <c r="BV1009" s="55"/>
      <c r="BW1009" s="55"/>
      <c r="BX1009" s="55"/>
      <c r="BY1009" s="55"/>
      <c r="BZ1009" s="55"/>
      <c r="CA1009" s="55"/>
      <c r="CB1009" s="13"/>
      <c r="CC1009" s="13"/>
      <c r="CD1009" s="13"/>
      <c r="CE1009" s="13"/>
      <c r="CF1009" s="13"/>
      <c r="CG1009" s="55"/>
      <c r="CH1009" s="55"/>
      <c r="CI1009" s="55"/>
      <c r="CJ1009" s="55"/>
      <c r="CK1009" s="55"/>
      <c r="CL1009" s="55"/>
      <c r="CM1009" s="55"/>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4" customFormat="1" ht="18.75" customHeight="1" x14ac:dyDescent="0.4">
      <c r="A1010" s="13"/>
      <c r="B1010" s="13"/>
      <c r="C1010" s="55"/>
      <c r="D1010" s="55"/>
      <c r="E1010" s="55"/>
      <c r="F1010" s="55"/>
      <c r="G1010" s="55"/>
      <c r="H1010" s="55"/>
      <c r="I1010" s="55"/>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S1010" s="13"/>
      <c r="BT1010" s="13"/>
      <c r="BU1010" s="55"/>
      <c r="BV1010" s="55"/>
      <c r="BW1010" s="55"/>
      <c r="BX1010" s="55"/>
      <c r="BY1010" s="55"/>
      <c r="BZ1010" s="55"/>
      <c r="CA1010" s="55"/>
      <c r="CB1010" s="13"/>
      <c r="CC1010" s="13"/>
      <c r="CD1010" s="13"/>
      <c r="CE1010" s="13"/>
      <c r="CF1010" s="13"/>
      <c r="CG1010" s="55"/>
      <c r="CH1010" s="55"/>
      <c r="CI1010" s="55"/>
      <c r="CJ1010" s="55"/>
      <c r="CK1010" s="55"/>
      <c r="CL1010" s="55"/>
      <c r="CM1010" s="55"/>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row>
    <row r="1011" spans="1:163" s="14" customFormat="1" ht="18.75" customHeight="1" x14ac:dyDescent="0.4">
      <c r="A1011" s="13"/>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row>
    <row r="1012" spans="1:163" s="14" customFormat="1" ht="18.75" customHeight="1" x14ac:dyDescent="0.4">
      <c r="A1012" s="13"/>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row>
    <row r="1013" spans="1:163" s="14" customFormat="1" ht="18.75" customHeight="1" x14ac:dyDescent="0.4">
      <c r="A1013" s="13"/>
      <c r="B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4" customFormat="1" ht="22.9" customHeight="1" x14ac:dyDescent="0.4">
      <c r="A1014" s="13"/>
      <c r="B1014" s="156" t="s">
        <v>456</v>
      </c>
      <c r="C1014" s="13"/>
      <c r="D1014" s="55"/>
      <c r="F1014" s="55"/>
      <c r="G1014" s="55"/>
      <c r="H1014" s="55"/>
      <c r="I1014" s="55"/>
      <c r="J1014" s="55"/>
      <c r="K1014" s="55"/>
      <c r="L1014" s="55"/>
      <c r="M1014" s="55"/>
      <c r="N1014" s="55"/>
      <c r="O1014" s="55"/>
      <c r="P1014" s="55"/>
      <c r="Q1014" s="55"/>
      <c r="R1014" s="55"/>
      <c r="S1014" s="55"/>
      <c r="T1014" s="55"/>
      <c r="U1014" s="55"/>
      <c r="V1014" s="55"/>
      <c r="W1014" s="55"/>
      <c r="X1014" s="55"/>
      <c r="Y1014" s="55"/>
      <c r="Z1014" s="55"/>
      <c r="AA1014" s="55"/>
      <c r="AB1014" s="55"/>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75"/>
      <c r="BH1014" s="76"/>
      <c r="BI1014" s="76"/>
      <c r="BJ1014" s="76"/>
      <c r="BK1014" s="76"/>
      <c r="BL1014" s="76"/>
      <c r="BM1014" s="76"/>
      <c r="BN1014" s="76"/>
      <c r="BO1014" s="13"/>
      <c r="BP1014" s="13"/>
      <c r="BS1014" s="560" t="s">
        <v>83</v>
      </c>
      <c r="BT1014" s="560"/>
      <c r="BU1014" s="560"/>
      <c r="BV1014" s="560"/>
      <c r="BW1014" s="560"/>
      <c r="BX1014" s="560"/>
      <c r="BY1014" s="560"/>
      <c r="BZ1014" s="560"/>
      <c r="CA1014" s="560"/>
      <c r="CB1014" s="560"/>
      <c r="CC1014" s="560"/>
      <c r="CE1014" s="13"/>
      <c r="CF1014" s="156" t="s">
        <v>456</v>
      </c>
      <c r="CG1014" s="13"/>
      <c r="CH1014" s="55"/>
      <c r="CJ1014" s="55"/>
      <c r="CK1014" s="55"/>
      <c r="CL1014" s="55"/>
      <c r="CM1014" s="55"/>
      <c r="CN1014" s="55"/>
      <c r="CO1014" s="55"/>
      <c r="CP1014" s="55"/>
      <c r="CQ1014" s="55"/>
      <c r="CR1014" s="55"/>
      <c r="CS1014" s="55"/>
      <c r="CT1014" s="55"/>
      <c r="CU1014" s="55"/>
      <c r="CV1014" s="55"/>
      <c r="CW1014" s="55"/>
      <c r="CX1014" s="55"/>
      <c r="CY1014" s="55"/>
      <c r="CZ1014" s="55"/>
      <c r="DA1014" s="55"/>
      <c r="DB1014" s="55"/>
      <c r="DC1014" s="55"/>
      <c r="DD1014" s="55"/>
      <c r="DE1014" s="55"/>
      <c r="DF1014" s="55"/>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75"/>
      <c r="EL1014" s="76"/>
      <c r="EM1014" s="76"/>
      <c r="EN1014" s="76"/>
      <c r="EO1014" s="76"/>
      <c r="EP1014" s="76"/>
      <c r="EQ1014" s="76"/>
      <c r="ER1014" s="76"/>
      <c r="ES1014" s="13"/>
      <c r="ET1014" s="13"/>
      <c r="EW1014" s="561" t="s">
        <v>457</v>
      </c>
      <c r="EX1014" s="561"/>
      <c r="EY1014" s="561"/>
      <c r="EZ1014" s="561"/>
      <c r="FA1014" s="561"/>
      <c r="FB1014" s="561"/>
      <c r="FC1014" s="561"/>
      <c r="FD1014" s="561"/>
      <c r="FE1014" s="561"/>
      <c r="FF1014" s="561"/>
      <c r="FG1014" s="561"/>
    </row>
    <row r="1015" spans="1:163" s="14" customFormat="1" ht="10.9" customHeight="1" x14ac:dyDescent="0.4">
      <c r="A1015" s="13"/>
      <c r="B1015" s="67"/>
      <c r="C1015" s="13"/>
      <c r="D1015" s="55"/>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76"/>
      <c r="BH1015" s="76"/>
      <c r="BI1015" s="76"/>
      <c r="BJ1015" s="76"/>
      <c r="BK1015" s="76"/>
      <c r="BL1015" s="76"/>
      <c r="BM1015" s="76"/>
      <c r="BN1015" s="76"/>
      <c r="BO1015" s="13"/>
      <c r="BP1015" s="13"/>
      <c r="BS1015" s="560"/>
      <c r="BT1015" s="560"/>
      <c r="BU1015" s="560"/>
      <c r="BV1015" s="560"/>
      <c r="BW1015" s="560"/>
      <c r="BX1015" s="560"/>
      <c r="BY1015" s="560"/>
      <c r="BZ1015" s="560"/>
      <c r="CA1015" s="560"/>
      <c r="CB1015" s="560"/>
      <c r="CC1015" s="560"/>
      <c r="CE1015" s="13"/>
      <c r="CF1015" s="67"/>
      <c r="CG1015" s="13"/>
      <c r="CH1015" s="55"/>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76"/>
      <c r="EL1015" s="76"/>
      <c r="EM1015" s="76"/>
      <c r="EN1015" s="76"/>
      <c r="EO1015" s="76"/>
      <c r="EP1015" s="76"/>
      <c r="EQ1015" s="76"/>
      <c r="ER1015" s="76"/>
      <c r="ES1015" s="13"/>
      <c r="ET1015" s="13"/>
      <c r="EW1015" s="561"/>
      <c r="EX1015" s="561"/>
      <c r="EY1015" s="561"/>
      <c r="EZ1015" s="561"/>
      <c r="FA1015" s="561"/>
      <c r="FB1015" s="561"/>
      <c r="FC1015" s="561"/>
      <c r="FD1015" s="561"/>
      <c r="FE1015" s="561"/>
      <c r="FF1015" s="561"/>
      <c r="FG1015" s="561"/>
    </row>
    <row r="1016" spans="1:163" s="14" customFormat="1" ht="22.9" customHeight="1" x14ac:dyDescent="0.4">
      <c r="A1016" s="13"/>
      <c r="B1016" s="204" t="s">
        <v>458</v>
      </c>
      <c r="C1016" s="13"/>
      <c r="D1016" s="55"/>
      <c r="F1016" s="55"/>
      <c r="G1016" s="55"/>
      <c r="H1016" s="55"/>
      <c r="I1016" s="55"/>
      <c r="J1016" s="55"/>
      <c r="K1016" s="55"/>
      <c r="L1016" s="55"/>
      <c r="M1016" s="55"/>
      <c r="N1016" s="55"/>
      <c r="O1016" s="55"/>
      <c r="P1016" s="55"/>
      <c r="Q1016" s="55"/>
      <c r="R1016" s="55"/>
      <c r="S1016" s="55"/>
      <c r="T1016" s="55"/>
      <c r="U1016" s="55"/>
      <c r="V1016" s="55"/>
      <c r="W1016" s="55"/>
      <c r="X1016" s="55"/>
      <c r="Y1016" s="55"/>
      <c r="Z1016" s="55"/>
      <c r="AA1016" s="55"/>
      <c r="AB1016" s="55"/>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S1016" s="560"/>
      <c r="BT1016" s="560"/>
      <c r="BU1016" s="560"/>
      <c r="BV1016" s="560"/>
      <c r="BW1016" s="560"/>
      <c r="BX1016" s="560"/>
      <c r="BY1016" s="560"/>
      <c r="BZ1016" s="560"/>
      <c r="CA1016" s="560"/>
      <c r="CB1016" s="560"/>
      <c r="CC1016" s="560"/>
      <c r="CE1016" s="13"/>
      <c r="CF1016" s="204" t="s">
        <v>458</v>
      </c>
      <c r="CG1016" s="13"/>
      <c r="CH1016" s="55"/>
      <c r="CJ1016" s="55"/>
      <c r="CK1016" s="55"/>
      <c r="CL1016" s="55"/>
      <c r="CM1016" s="55"/>
      <c r="CN1016" s="55"/>
      <c r="CO1016" s="55"/>
      <c r="CP1016" s="55"/>
      <c r="CQ1016" s="55"/>
      <c r="CR1016" s="55"/>
      <c r="CS1016" s="55"/>
      <c r="CT1016" s="55"/>
      <c r="CU1016" s="55"/>
      <c r="CV1016" s="55"/>
      <c r="CW1016" s="55"/>
      <c r="CX1016" s="55"/>
      <c r="CY1016" s="55"/>
      <c r="CZ1016" s="55"/>
      <c r="DA1016" s="55"/>
      <c r="DB1016" s="55"/>
      <c r="DC1016" s="55"/>
      <c r="DD1016" s="55"/>
      <c r="DE1016" s="55"/>
      <c r="DF1016" s="55"/>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W1016" s="561"/>
      <c r="EX1016" s="561"/>
      <c r="EY1016" s="561"/>
      <c r="EZ1016" s="561"/>
      <c r="FA1016" s="561"/>
      <c r="FB1016" s="561"/>
      <c r="FC1016" s="561"/>
      <c r="FD1016" s="561"/>
      <c r="FE1016" s="561"/>
      <c r="FF1016" s="561"/>
      <c r="FG1016" s="561"/>
    </row>
    <row r="1017" spans="1:163" s="14" customFormat="1" ht="18.75" customHeight="1" x14ac:dyDescent="0.4">
      <c r="A1017" s="13"/>
      <c r="B1017" s="13"/>
      <c r="C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CE1017" s="13"/>
      <c r="CF1017" s="13"/>
      <c r="CG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row>
    <row r="1018" spans="1:163" s="14" customFormat="1" ht="18.75" customHeight="1" x14ac:dyDescent="0.4">
      <c r="A1018" s="13"/>
      <c r="B1018" s="13"/>
      <c r="C1018" s="13"/>
      <c r="D1018" s="55"/>
      <c r="E1018" s="55"/>
      <c r="F1018" s="55"/>
      <c r="G1018" s="55"/>
      <c r="H1018" s="55"/>
      <c r="I1018" s="55"/>
      <c r="J1018" s="55"/>
      <c r="K1018" s="55"/>
      <c r="L1018" s="55"/>
      <c r="M1018" s="55"/>
      <c r="N1018" s="55"/>
      <c r="O1018" s="55"/>
      <c r="P1018" s="55"/>
      <c r="Q1018" s="55"/>
      <c r="R1018" s="55"/>
      <c r="S1018" s="55"/>
      <c r="T1018" s="55"/>
      <c r="U1018" s="55"/>
      <c r="V1018" s="55"/>
      <c r="W1018" s="55"/>
      <c r="X1018" s="55"/>
      <c r="Y1018" s="55"/>
      <c r="Z1018" s="55"/>
      <c r="AA1018" s="55"/>
      <c r="AB1018" s="55"/>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CE1018" s="13"/>
      <c r="CF1018" s="13"/>
      <c r="CG1018" s="13"/>
      <c r="CH1018" s="55"/>
      <c r="CI1018" s="55"/>
      <c r="CJ1018" s="55"/>
      <c r="CK1018" s="55"/>
      <c r="CL1018" s="55"/>
      <c r="CM1018" s="55"/>
      <c r="CN1018" s="55"/>
      <c r="CO1018" s="55"/>
      <c r="CP1018" s="55"/>
      <c r="CQ1018" s="55"/>
      <c r="CR1018" s="55"/>
      <c r="CS1018" s="55"/>
      <c r="CT1018" s="55"/>
      <c r="CU1018" s="55"/>
      <c r="CV1018" s="55"/>
      <c r="CW1018" s="55"/>
      <c r="CX1018" s="55"/>
      <c r="CY1018" s="55"/>
      <c r="CZ1018" s="55"/>
      <c r="DA1018" s="55"/>
      <c r="DB1018" s="55"/>
      <c r="DC1018" s="55"/>
      <c r="DD1018" s="55"/>
      <c r="DE1018" s="55"/>
      <c r="DF1018" s="55"/>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row>
    <row r="1019" spans="1:163" s="14" customFormat="1" ht="26.1" customHeight="1" x14ac:dyDescent="0.4">
      <c r="A1019" s="13"/>
      <c r="B1019" s="13"/>
      <c r="C1019" s="221" t="s">
        <v>459</v>
      </c>
      <c r="D1019" s="222"/>
      <c r="E1019" s="222"/>
      <c r="F1019" s="222"/>
      <c r="G1019" s="222"/>
      <c r="H1019" s="223"/>
      <c r="I1019" s="223"/>
      <c r="J1019" s="223"/>
      <c r="K1019" s="223"/>
      <c r="L1019" s="223"/>
      <c r="M1019" s="222" t="s">
        <v>460</v>
      </c>
      <c r="N1019" s="814"/>
      <c r="O1019" s="814"/>
      <c r="P1019" s="814"/>
      <c r="Q1019" s="814"/>
      <c r="R1019" s="814"/>
      <c r="S1019" s="814"/>
      <c r="T1019" s="814"/>
      <c r="U1019" s="814"/>
      <c r="V1019" s="814"/>
      <c r="W1019" s="814"/>
      <c r="X1019" s="222" t="s">
        <v>461</v>
      </c>
      <c r="Y1019" s="223"/>
      <c r="Z1019" s="222" t="s">
        <v>460</v>
      </c>
      <c r="AA1019" s="222" t="s">
        <v>462</v>
      </c>
      <c r="AB1019" s="223"/>
      <c r="AC1019" s="223"/>
      <c r="AD1019" s="223"/>
      <c r="AE1019" s="223"/>
      <c r="AF1019" s="223"/>
      <c r="AG1019" s="815"/>
      <c r="AH1019" s="815"/>
      <c r="AI1019" s="815"/>
      <c r="AJ1019" s="815"/>
      <c r="AK1019" s="815"/>
      <c r="AL1019" s="815"/>
      <c r="AM1019" s="815"/>
      <c r="AN1019" s="815"/>
      <c r="AO1019" s="815"/>
      <c r="AP1019" s="815"/>
      <c r="AQ1019" s="224" t="s">
        <v>461</v>
      </c>
      <c r="AR1019" s="225"/>
      <c r="AU1019" s="13"/>
      <c r="AV1019" s="13"/>
      <c r="AW1019" s="13"/>
      <c r="AX1019" s="13"/>
      <c r="AY1019" s="13"/>
      <c r="AZ1019" s="65"/>
      <c r="BA1019" s="55"/>
      <c r="BB1019" s="55"/>
      <c r="BC1019" s="13"/>
      <c r="BD1019" s="13"/>
      <c r="BE1019" s="13"/>
      <c r="BF1019" s="13"/>
      <c r="BG1019" s="13"/>
      <c r="BH1019" s="13"/>
      <c r="BI1019" s="13"/>
      <c r="BJ1019" s="13"/>
      <c r="BK1019" s="13"/>
      <c r="BL1019" s="13"/>
      <c r="BM1019" s="13"/>
      <c r="BN1019" s="13"/>
      <c r="BO1019" s="13"/>
      <c r="BP1019" s="13"/>
      <c r="CE1019" s="13"/>
      <c r="CF1019" s="13"/>
      <c r="CG1019" s="221" t="s">
        <v>459</v>
      </c>
      <c r="CH1019" s="222"/>
      <c r="CI1019" s="222"/>
      <c r="CJ1019" s="222"/>
      <c r="CK1019" s="222"/>
      <c r="CL1019" s="223"/>
      <c r="CM1019" s="223"/>
      <c r="CN1019" s="223"/>
      <c r="CO1019" s="223"/>
      <c r="CP1019" s="223"/>
      <c r="CQ1019" s="222" t="s">
        <v>460</v>
      </c>
      <c r="CR1019" s="816" t="s">
        <v>441</v>
      </c>
      <c r="CS1019" s="816"/>
      <c r="CT1019" s="816"/>
      <c r="CU1019" s="816"/>
      <c r="CV1019" s="816"/>
      <c r="CW1019" s="816"/>
      <c r="CX1019" s="816"/>
      <c r="CY1019" s="816"/>
      <c r="CZ1019" s="816"/>
      <c r="DA1019" s="816"/>
      <c r="DB1019" s="222" t="s">
        <v>461</v>
      </c>
      <c r="DC1019" s="223"/>
      <c r="DD1019" s="222" t="s">
        <v>460</v>
      </c>
      <c r="DE1019" s="222" t="s">
        <v>462</v>
      </c>
      <c r="DF1019" s="223"/>
      <c r="DG1019" s="223"/>
      <c r="DH1019" s="223"/>
      <c r="DI1019" s="223"/>
      <c r="DJ1019" s="223"/>
      <c r="DK1019" s="815" t="s">
        <v>443</v>
      </c>
      <c r="DL1019" s="815"/>
      <c r="DM1019" s="815"/>
      <c r="DN1019" s="815"/>
      <c r="DO1019" s="815"/>
      <c r="DP1019" s="815"/>
      <c r="DQ1019" s="815"/>
      <c r="DR1019" s="815"/>
      <c r="DS1019" s="815"/>
      <c r="DT1019" s="815"/>
      <c r="DU1019" s="224" t="s">
        <v>461</v>
      </c>
      <c r="DV1019" s="225"/>
      <c r="DY1019" s="13"/>
      <c r="DZ1019" s="13"/>
      <c r="EA1019" s="13"/>
      <c r="EB1019" s="13"/>
      <c r="EC1019" s="13"/>
      <c r="ED1019" s="65"/>
      <c r="EE1019" s="55"/>
      <c r="EF1019" s="55"/>
      <c r="EG1019" s="13"/>
      <c r="EH1019" s="13"/>
      <c r="EI1019" s="13"/>
      <c r="EJ1019" s="13"/>
      <c r="EK1019" s="13"/>
      <c r="EL1019" s="13"/>
      <c r="EM1019" s="13"/>
      <c r="EN1019" s="13"/>
      <c r="EO1019" s="13"/>
      <c r="EP1019" s="13"/>
      <c r="EQ1019" s="13"/>
      <c r="ER1019" s="13"/>
      <c r="ES1019" s="13"/>
      <c r="ET1019" s="13"/>
    </row>
    <row r="1020" spans="1:163" s="14" customFormat="1" ht="18.75" customHeight="1" x14ac:dyDescent="0.4">
      <c r="A1020" s="13"/>
      <c r="B1020" s="13"/>
      <c r="D1020" s="55"/>
      <c r="E1020" s="226"/>
      <c r="F1020" s="55"/>
      <c r="K1020" s="55"/>
      <c r="L1020" s="55"/>
      <c r="M1020" s="55"/>
      <c r="N1020" s="55"/>
      <c r="O1020" s="55"/>
      <c r="P1020" s="55"/>
      <c r="Q1020" s="55"/>
      <c r="R1020" s="55"/>
      <c r="S1020" s="55"/>
      <c r="T1020" s="55"/>
      <c r="U1020" s="55"/>
      <c r="V1020" s="55"/>
      <c r="W1020" s="55"/>
      <c r="X1020" s="55"/>
      <c r="Y1020" s="55"/>
      <c r="Z1020" s="55"/>
      <c r="AA1020" s="55"/>
      <c r="AB1020" s="55"/>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CE1020" s="13"/>
      <c r="CF1020" s="13"/>
      <c r="CH1020" s="55"/>
      <c r="CI1020" s="226"/>
      <c r="CJ1020" s="55"/>
      <c r="CO1020" s="55"/>
      <c r="CP1020" s="55"/>
      <c r="CQ1020" s="55"/>
      <c r="CR1020" s="55"/>
      <c r="CS1020" s="55"/>
      <c r="CT1020" s="55"/>
      <c r="CU1020" s="55"/>
      <c r="CV1020" s="55"/>
      <c r="CW1020" s="55"/>
      <c r="CX1020" s="55"/>
      <c r="CY1020" s="55"/>
      <c r="CZ1020" s="55"/>
      <c r="DA1020" s="55"/>
      <c r="DB1020" s="55"/>
      <c r="DC1020" s="55"/>
      <c r="DD1020" s="55"/>
      <c r="DE1020" s="55"/>
      <c r="DF1020" s="55"/>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row>
    <row r="1021" spans="1:163" s="14" customFormat="1" ht="18.75" customHeight="1" x14ac:dyDescent="0.4">
      <c r="A1021" s="13"/>
      <c r="B1021" s="13"/>
      <c r="E1021" s="226"/>
      <c r="F1021" s="55"/>
      <c r="G1021" s="13"/>
      <c r="H1021" s="817" t="s">
        <v>249</v>
      </c>
      <c r="I1021" s="817"/>
      <c r="J1021" s="817"/>
      <c r="K1021" s="817"/>
      <c r="L1021" s="817"/>
      <c r="M1021" s="817"/>
      <c r="N1021" s="817"/>
      <c r="O1021" s="817"/>
      <c r="P1021" s="818" t="s">
        <v>463</v>
      </c>
      <c r="Q1021" s="818"/>
      <c r="R1021" s="818"/>
      <c r="S1021" s="818"/>
      <c r="T1021" s="818"/>
      <c r="U1021" s="818"/>
      <c r="V1021" s="818"/>
      <c r="W1021" s="818"/>
      <c r="X1021" s="818"/>
      <c r="Y1021" s="818"/>
      <c r="Z1021" s="818"/>
      <c r="AA1021" s="818"/>
      <c r="AB1021" s="818"/>
      <c r="AC1021" s="818"/>
      <c r="AD1021" s="818"/>
      <c r="AE1021" s="818"/>
      <c r="AF1021" s="818"/>
      <c r="AG1021" s="818"/>
      <c r="AH1021" s="818"/>
      <c r="AI1021" s="818"/>
      <c r="AJ1021" s="818"/>
      <c r="AK1021" s="818"/>
      <c r="AL1021" s="818"/>
      <c r="AM1021" s="818"/>
      <c r="AN1021" s="818"/>
      <c r="AO1021" s="818"/>
      <c r="AP1021" s="818"/>
      <c r="AQ1021" s="818"/>
      <c r="AR1021" s="818"/>
      <c r="AS1021" s="818"/>
      <c r="AT1021" s="818"/>
      <c r="AU1021" s="818"/>
      <c r="AV1021" s="818"/>
      <c r="AW1021" s="818"/>
      <c r="AX1021" s="818"/>
      <c r="AY1021" s="818"/>
      <c r="AZ1021" s="818"/>
      <c r="BA1021" s="818"/>
      <c r="BB1021" s="818"/>
      <c r="BC1021" s="818"/>
      <c r="BD1021" s="818"/>
      <c r="BE1021" s="818"/>
      <c r="BF1021" s="818"/>
      <c r="BG1021" s="818"/>
      <c r="BH1021" s="818"/>
      <c r="BI1021" s="818"/>
      <c r="BJ1021" s="818"/>
      <c r="BK1021" s="818"/>
      <c r="BL1021" s="818"/>
      <c r="BM1021" s="818"/>
      <c r="BN1021" s="818" t="s">
        <v>464</v>
      </c>
      <c r="BO1021" s="818"/>
      <c r="BP1021" s="818"/>
      <c r="BQ1021" s="818"/>
      <c r="BR1021" s="818"/>
      <c r="BS1021" s="818"/>
      <c r="BT1021" s="818"/>
      <c r="BU1021" s="818"/>
      <c r="BV1021" s="818"/>
      <c r="BW1021" s="818"/>
      <c r="BX1021" s="818"/>
      <c r="BY1021" s="818"/>
      <c r="BZ1021" s="818"/>
      <c r="CA1021" s="818"/>
      <c r="CB1021" s="818"/>
      <c r="CE1021" s="13"/>
      <c r="CF1021" s="13"/>
      <c r="CI1021" s="226"/>
      <c r="CJ1021" s="55"/>
      <c r="CK1021" s="13"/>
      <c r="CL1021" s="817" t="s">
        <v>249</v>
      </c>
      <c r="CM1021" s="817"/>
      <c r="CN1021" s="817"/>
      <c r="CO1021" s="817"/>
      <c r="CP1021" s="817"/>
      <c r="CQ1021" s="817"/>
      <c r="CR1021" s="817"/>
      <c r="CS1021" s="817"/>
      <c r="CT1021" s="818" t="s">
        <v>463</v>
      </c>
      <c r="CU1021" s="818"/>
      <c r="CV1021" s="818"/>
      <c r="CW1021" s="818"/>
      <c r="CX1021" s="818"/>
      <c r="CY1021" s="818"/>
      <c r="CZ1021" s="818"/>
      <c r="DA1021" s="818"/>
      <c r="DB1021" s="818"/>
      <c r="DC1021" s="818"/>
      <c r="DD1021" s="818"/>
      <c r="DE1021" s="818"/>
      <c r="DF1021" s="818"/>
      <c r="DG1021" s="818"/>
      <c r="DH1021" s="818"/>
      <c r="DI1021" s="818"/>
      <c r="DJ1021" s="818"/>
      <c r="DK1021" s="818"/>
      <c r="DL1021" s="818"/>
      <c r="DM1021" s="818"/>
      <c r="DN1021" s="818"/>
      <c r="DO1021" s="818"/>
      <c r="DP1021" s="818"/>
      <c r="DQ1021" s="818"/>
      <c r="DR1021" s="818"/>
      <c r="DS1021" s="818"/>
      <c r="DT1021" s="818"/>
      <c r="DU1021" s="818"/>
      <c r="DV1021" s="818"/>
      <c r="DW1021" s="818"/>
      <c r="DX1021" s="818"/>
      <c r="DY1021" s="818"/>
      <c r="DZ1021" s="818"/>
      <c r="EA1021" s="818"/>
      <c r="EB1021" s="818"/>
      <c r="EC1021" s="818"/>
      <c r="ED1021" s="818"/>
      <c r="EE1021" s="818"/>
      <c r="EF1021" s="818"/>
      <c r="EG1021" s="818"/>
      <c r="EH1021" s="818"/>
      <c r="EI1021" s="818"/>
      <c r="EJ1021" s="818"/>
      <c r="EK1021" s="818"/>
      <c r="EL1021" s="818"/>
      <c r="EM1021" s="818"/>
      <c r="EN1021" s="818"/>
      <c r="EO1021" s="818"/>
      <c r="EP1021" s="818"/>
      <c r="EQ1021" s="818"/>
      <c r="ER1021" s="818" t="s">
        <v>464</v>
      </c>
      <c r="ES1021" s="818"/>
      <c r="ET1021" s="818"/>
      <c r="EU1021" s="818"/>
      <c r="EV1021" s="818"/>
      <c r="EW1021" s="818"/>
      <c r="EX1021" s="818"/>
      <c r="EY1021" s="818"/>
      <c r="EZ1021" s="818"/>
      <c r="FA1021" s="818"/>
      <c r="FB1021" s="818"/>
      <c r="FC1021" s="818"/>
      <c r="FD1021" s="818"/>
      <c r="FE1021" s="818"/>
      <c r="FF1021" s="818"/>
    </row>
    <row r="1022" spans="1:163" s="14" customFormat="1" ht="18.75" customHeight="1" x14ac:dyDescent="0.4">
      <c r="A1022" s="13"/>
      <c r="B1022" s="13"/>
      <c r="E1022" s="226"/>
      <c r="F1022" s="55"/>
      <c r="G1022" s="13"/>
      <c r="H1022" s="817"/>
      <c r="I1022" s="817"/>
      <c r="J1022" s="817"/>
      <c r="K1022" s="817"/>
      <c r="L1022" s="817"/>
      <c r="M1022" s="817"/>
      <c r="N1022" s="817"/>
      <c r="O1022" s="817"/>
      <c r="P1022" s="818"/>
      <c r="Q1022" s="818"/>
      <c r="R1022" s="818"/>
      <c r="S1022" s="818"/>
      <c r="T1022" s="818"/>
      <c r="U1022" s="818"/>
      <c r="V1022" s="818"/>
      <c r="W1022" s="818"/>
      <c r="X1022" s="818"/>
      <c r="Y1022" s="818"/>
      <c r="Z1022" s="818"/>
      <c r="AA1022" s="818"/>
      <c r="AB1022" s="818"/>
      <c r="AC1022" s="818"/>
      <c r="AD1022" s="818"/>
      <c r="AE1022" s="818"/>
      <c r="AF1022" s="818"/>
      <c r="AG1022" s="818"/>
      <c r="AH1022" s="818"/>
      <c r="AI1022" s="818"/>
      <c r="AJ1022" s="818"/>
      <c r="AK1022" s="818"/>
      <c r="AL1022" s="818"/>
      <c r="AM1022" s="818"/>
      <c r="AN1022" s="818"/>
      <c r="AO1022" s="818"/>
      <c r="AP1022" s="818"/>
      <c r="AQ1022" s="818"/>
      <c r="AR1022" s="818"/>
      <c r="AS1022" s="818"/>
      <c r="AT1022" s="818"/>
      <c r="AU1022" s="818"/>
      <c r="AV1022" s="818"/>
      <c r="AW1022" s="818"/>
      <c r="AX1022" s="818"/>
      <c r="AY1022" s="818"/>
      <c r="AZ1022" s="818"/>
      <c r="BA1022" s="818"/>
      <c r="BB1022" s="818"/>
      <c r="BC1022" s="818"/>
      <c r="BD1022" s="818"/>
      <c r="BE1022" s="818"/>
      <c r="BF1022" s="818"/>
      <c r="BG1022" s="818"/>
      <c r="BH1022" s="818"/>
      <c r="BI1022" s="818"/>
      <c r="BJ1022" s="818"/>
      <c r="BK1022" s="818"/>
      <c r="BL1022" s="818"/>
      <c r="BM1022" s="818"/>
      <c r="BN1022" s="818"/>
      <c r="BO1022" s="818"/>
      <c r="BP1022" s="818"/>
      <c r="BQ1022" s="818"/>
      <c r="BR1022" s="818"/>
      <c r="BS1022" s="818"/>
      <c r="BT1022" s="818"/>
      <c r="BU1022" s="818"/>
      <c r="BV1022" s="818"/>
      <c r="BW1022" s="818"/>
      <c r="BX1022" s="818"/>
      <c r="BY1022" s="818"/>
      <c r="BZ1022" s="818"/>
      <c r="CA1022" s="818"/>
      <c r="CB1022" s="818"/>
      <c r="CE1022" s="13"/>
      <c r="CF1022" s="13"/>
      <c r="CI1022" s="226"/>
      <c r="CJ1022" s="55"/>
      <c r="CK1022" s="13"/>
      <c r="CL1022" s="817"/>
      <c r="CM1022" s="817"/>
      <c r="CN1022" s="817"/>
      <c r="CO1022" s="817"/>
      <c r="CP1022" s="817"/>
      <c r="CQ1022" s="817"/>
      <c r="CR1022" s="817"/>
      <c r="CS1022" s="817"/>
      <c r="CT1022" s="818"/>
      <c r="CU1022" s="818"/>
      <c r="CV1022" s="818"/>
      <c r="CW1022" s="818"/>
      <c r="CX1022" s="818"/>
      <c r="CY1022" s="818"/>
      <c r="CZ1022" s="818"/>
      <c r="DA1022" s="818"/>
      <c r="DB1022" s="818"/>
      <c r="DC1022" s="818"/>
      <c r="DD1022" s="818"/>
      <c r="DE1022" s="818"/>
      <c r="DF1022" s="818"/>
      <c r="DG1022" s="818"/>
      <c r="DH1022" s="818"/>
      <c r="DI1022" s="818"/>
      <c r="DJ1022" s="818"/>
      <c r="DK1022" s="818"/>
      <c r="DL1022" s="818"/>
      <c r="DM1022" s="818"/>
      <c r="DN1022" s="818"/>
      <c r="DO1022" s="818"/>
      <c r="DP1022" s="818"/>
      <c r="DQ1022" s="818"/>
      <c r="DR1022" s="818"/>
      <c r="DS1022" s="818"/>
      <c r="DT1022" s="818"/>
      <c r="DU1022" s="818"/>
      <c r="DV1022" s="818"/>
      <c r="DW1022" s="818"/>
      <c r="DX1022" s="818"/>
      <c r="DY1022" s="818"/>
      <c r="DZ1022" s="818"/>
      <c r="EA1022" s="818"/>
      <c r="EB1022" s="818"/>
      <c r="EC1022" s="818"/>
      <c r="ED1022" s="818"/>
      <c r="EE1022" s="818"/>
      <c r="EF1022" s="818"/>
      <c r="EG1022" s="818"/>
      <c r="EH1022" s="818"/>
      <c r="EI1022" s="818"/>
      <c r="EJ1022" s="818"/>
      <c r="EK1022" s="818"/>
      <c r="EL1022" s="818"/>
      <c r="EM1022" s="818"/>
      <c r="EN1022" s="818"/>
      <c r="EO1022" s="818"/>
      <c r="EP1022" s="818"/>
      <c r="EQ1022" s="818"/>
      <c r="ER1022" s="818"/>
      <c r="ES1022" s="818"/>
      <c r="ET1022" s="818"/>
      <c r="EU1022" s="818"/>
      <c r="EV1022" s="818"/>
      <c r="EW1022" s="818"/>
      <c r="EX1022" s="818"/>
      <c r="EY1022" s="818"/>
      <c r="EZ1022" s="818"/>
      <c r="FA1022" s="818"/>
      <c r="FB1022" s="818"/>
      <c r="FC1022" s="818"/>
      <c r="FD1022" s="818"/>
      <c r="FE1022" s="818"/>
      <c r="FF1022" s="818"/>
    </row>
    <row r="1023" spans="1:163" s="14" customFormat="1" ht="19.899999999999999" customHeight="1" x14ac:dyDescent="0.4">
      <c r="A1023" s="13"/>
      <c r="B1023" s="13"/>
      <c r="E1023" s="226"/>
      <c r="F1023" s="55"/>
      <c r="G1023" s="13"/>
      <c r="H1023" s="817"/>
      <c r="I1023" s="817"/>
      <c r="J1023" s="817"/>
      <c r="K1023" s="817"/>
      <c r="L1023" s="817"/>
      <c r="M1023" s="817"/>
      <c r="N1023" s="817"/>
      <c r="O1023" s="817"/>
      <c r="P1023" s="819" t="s">
        <v>169</v>
      </c>
      <c r="Q1023" s="819"/>
      <c r="R1023" s="819"/>
      <c r="S1023" s="819"/>
      <c r="T1023" s="819"/>
      <c r="U1023" s="819"/>
      <c r="V1023" s="819"/>
      <c r="W1023" s="819"/>
      <c r="X1023" s="819"/>
      <c r="Y1023" s="819"/>
      <c r="Z1023" s="819"/>
      <c r="AA1023" s="819"/>
      <c r="AB1023" s="819"/>
      <c r="AC1023" s="819"/>
      <c r="AD1023" s="819"/>
      <c r="AE1023" s="819"/>
      <c r="AF1023" s="819"/>
      <c r="AG1023" s="819"/>
      <c r="AH1023" s="819"/>
      <c r="AI1023" s="819"/>
      <c r="AJ1023" s="819"/>
      <c r="AK1023" s="819"/>
      <c r="AL1023" s="819"/>
      <c r="AM1023" s="819"/>
      <c r="AN1023" s="819"/>
      <c r="AO1023" s="819"/>
      <c r="AP1023" s="819"/>
      <c r="AQ1023" s="819"/>
      <c r="AR1023" s="819"/>
      <c r="AS1023" s="819"/>
      <c r="AT1023" s="819"/>
      <c r="AU1023" s="819"/>
      <c r="AV1023" s="819"/>
      <c r="AW1023" s="819"/>
      <c r="AX1023" s="819"/>
      <c r="AY1023" s="819"/>
      <c r="AZ1023" s="819"/>
      <c r="BA1023" s="819"/>
      <c r="BB1023" s="819"/>
      <c r="BC1023" s="819"/>
      <c r="BD1023" s="819"/>
      <c r="BE1023" s="819"/>
      <c r="BF1023" s="819"/>
      <c r="BG1023" s="819"/>
      <c r="BH1023" s="819"/>
      <c r="BI1023" s="819"/>
      <c r="BJ1023" s="819"/>
      <c r="BK1023" s="819"/>
      <c r="BL1023" s="819"/>
      <c r="BM1023" s="819"/>
      <c r="BN1023" s="820"/>
      <c r="BO1023" s="820"/>
      <c r="BP1023" s="820"/>
      <c r="BQ1023" s="820"/>
      <c r="BR1023" s="820"/>
      <c r="BS1023" s="820"/>
      <c r="BT1023" s="820"/>
      <c r="BU1023" s="820"/>
      <c r="BV1023" s="820"/>
      <c r="BW1023" s="820"/>
      <c r="BX1023" s="820"/>
      <c r="BY1023" s="820"/>
      <c r="BZ1023" s="820"/>
      <c r="CA1023" s="820"/>
      <c r="CB1023" s="820"/>
      <c r="CE1023" s="13"/>
      <c r="CF1023" s="13"/>
      <c r="CI1023" s="226"/>
      <c r="CJ1023" s="55"/>
      <c r="CK1023" s="13"/>
      <c r="CL1023" s="817"/>
      <c r="CM1023" s="817"/>
      <c r="CN1023" s="817"/>
      <c r="CO1023" s="817"/>
      <c r="CP1023" s="817"/>
      <c r="CQ1023" s="817"/>
      <c r="CR1023" s="817"/>
      <c r="CS1023" s="817"/>
      <c r="CT1023" s="819" t="s">
        <v>169</v>
      </c>
      <c r="CU1023" s="819"/>
      <c r="CV1023" s="819"/>
      <c r="CW1023" s="819"/>
      <c r="CX1023" s="819"/>
      <c r="CY1023" s="819"/>
      <c r="CZ1023" s="819"/>
      <c r="DA1023" s="819"/>
      <c r="DB1023" s="819"/>
      <c r="DC1023" s="819"/>
      <c r="DD1023" s="819"/>
      <c r="DE1023" s="819"/>
      <c r="DF1023" s="819"/>
      <c r="DG1023" s="819"/>
      <c r="DH1023" s="819"/>
      <c r="DI1023" s="819"/>
      <c r="DJ1023" s="819"/>
      <c r="DK1023" s="819"/>
      <c r="DL1023" s="819"/>
      <c r="DM1023" s="819"/>
      <c r="DN1023" s="819"/>
      <c r="DO1023" s="819"/>
      <c r="DP1023" s="819"/>
      <c r="DQ1023" s="819"/>
      <c r="DR1023" s="819"/>
      <c r="DS1023" s="819"/>
      <c r="DT1023" s="819"/>
      <c r="DU1023" s="819"/>
      <c r="DV1023" s="819"/>
      <c r="DW1023" s="819"/>
      <c r="DX1023" s="819"/>
      <c r="DY1023" s="819"/>
      <c r="DZ1023" s="819"/>
      <c r="EA1023" s="819"/>
      <c r="EB1023" s="819"/>
      <c r="EC1023" s="819"/>
      <c r="ED1023" s="819"/>
      <c r="EE1023" s="819"/>
      <c r="EF1023" s="819"/>
      <c r="EG1023" s="819"/>
      <c r="EH1023" s="819"/>
      <c r="EI1023" s="819"/>
      <c r="EJ1023" s="819"/>
      <c r="EK1023" s="819"/>
      <c r="EL1023" s="819"/>
      <c r="EM1023" s="819"/>
      <c r="EN1023" s="819"/>
      <c r="EO1023" s="819"/>
      <c r="EP1023" s="819"/>
      <c r="EQ1023" s="819"/>
      <c r="ER1023" s="820" t="s">
        <v>433</v>
      </c>
      <c r="ES1023" s="820"/>
      <c r="ET1023" s="820"/>
      <c r="EU1023" s="820"/>
      <c r="EV1023" s="820"/>
      <c r="EW1023" s="820"/>
      <c r="EX1023" s="820"/>
      <c r="EY1023" s="820"/>
      <c r="EZ1023" s="820"/>
      <c r="FA1023" s="820"/>
      <c r="FB1023" s="820"/>
      <c r="FC1023" s="820"/>
      <c r="FD1023" s="820"/>
      <c r="FE1023" s="820"/>
      <c r="FF1023" s="820"/>
    </row>
    <row r="1024" spans="1:163" s="14" customFormat="1" ht="19.899999999999999" customHeight="1" x14ac:dyDescent="0.4">
      <c r="A1024" s="13"/>
      <c r="B1024" s="13"/>
      <c r="E1024" s="226"/>
      <c r="F1024" s="55"/>
      <c r="G1024" s="13"/>
      <c r="H1024" s="817"/>
      <c r="I1024" s="817"/>
      <c r="J1024" s="817"/>
      <c r="K1024" s="817"/>
      <c r="L1024" s="817"/>
      <c r="M1024" s="817"/>
      <c r="N1024" s="817"/>
      <c r="O1024" s="817"/>
      <c r="P1024" s="821"/>
      <c r="Q1024" s="821"/>
      <c r="R1024" s="821"/>
      <c r="S1024" s="821"/>
      <c r="T1024" s="821"/>
      <c r="U1024" s="821"/>
      <c r="V1024" s="821"/>
      <c r="W1024" s="821"/>
      <c r="X1024" s="821"/>
      <c r="Y1024" s="821"/>
      <c r="Z1024" s="822" t="s">
        <v>174</v>
      </c>
      <c r="AA1024" s="822"/>
      <c r="AB1024" s="822"/>
      <c r="AC1024" s="822"/>
      <c r="AD1024" s="822"/>
      <c r="AE1024" s="822"/>
      <c r="AF1024" s="822"/>
      <c r="AG1024" s="822"/>
      <c r="AH1024" s="822"/>
      <c r="AI1024" s="822"/>
      <c r="AJ1024" s="822"/>
      <c r="AK1024" s="822"/>
      <c r="AL1024" s="822"/>
      <c r="AM1024" s="822"/>
      <c r="AN1024" s="822"/>
      <c r="AO1024" s="822"/>
      <c r="AP1024" s="822"/>
      <c r="AQ1024" s="822"/>
      <c r="AR1024" s="822"/>
      <c r="AS1024" s="822"/>
      <c r="AT1024" s="822"/>
      <c r="AU1024" s="822"/>
      <c r="AV1024" s="822"/>
      <c r="AW1024" s="822"/>
      <c r="AX1024" s="822"/>
      <c r="AY1024" s="822"/>
      <c r="AZ1024" s="822"/>
      <c r="BA1024" s="822"/>
      <c r="BB1024" s="822"/>
      <c r="BC1024" s="822"/>
      <c r="BD1024" s="822"/>
      <c r="BE1024" s="822"/>
      <c r="BF1024" s="822"/>
      <c r="BG1024" s="822"/>
      <c r="BH1024" s="822"/>
      <c r="BI1024" s="822"/>
      <c r="BJ1024" s="822"/>
      <c r="BK1024" s="822"/>
      <c r="BL1024" s="822"/>
      <c r="BM1024" s="822"/>
      <c r="BN1024" s="823"/>
      <c r="BO1024" s="823"/>
      <c r="BP1024" s="823"/>
      <c r="BQ1024" s="823"/>
      <c r="BR1024" s="823"/>
      <c r="BS1024" s="823"/>
      <c r="BT1024" s="823"/>
      <c r="BU1024" s="823"/>
      <c r="BV1024" s="823"/>
      <c r="BW1024" s="823"/>
      <c r="BX1024" s="823"/>
      <c r="BY1024" s="823"/>
      <c r="BZ1024" s="823"/>
      <c r="CA1024" s="823"/>
      <c r="CB1024" s="823"/>
      <c r="CE1024" s="13"/>
      <c r="CF1024" s="13"/>
      <c r="CI1024" s="226"/>
      <c r="CJ1024" s="55"/>
      <c r="CK1024" s="13"/>
      <c r="CL1024" s="817"/>
      <c r="CM1024" s="817"/>
      <c r="CN1024" s="817"/>
      <c r="CO1024" s="817"/>
      <c r="CP1024" s="817"/>
      <c r="CQ1024" s="817"/>
      <c r="CR1024" s="817"/>
      <c r="CS1024" s="817"/>
      <c r="CT1024" s="824" t="s">
        <v>465</v>
      </c>
      <c r="CU1024" s="824"/>
      <c r="CV1024" s="824"/>
      <c r="CW1024" s="824"/>
      <c r="CX1024" s="824"/>
      <c r="CY1024" s="824"/>
      <c r="CZ1024" s="824"/>
      <c r="DA1024" s="824"/>
      <c r="DB1024" s="824"/>
      <c r="DC1024" s="824"/>
      <c r="DD1024" s="822" t="s">
        <v>174</v>
      </c>
      <c r="DE1024" s="822"/>
      <c r="DF1024" s="822"/>
      <c r="DG1024" s="822"/>
      <c r="DH1024" s="822"/>
      <c r="DI1024" s="822"/>
      <c r="DJ1024" s="822"/>
      <c r="DK1024" s="822"/>
      <c r="DL1024" s="822"/>
      <c r="DM1024" s="822"/>
      <c r="DN1024" s="822"/>
      <c r="DO1024" s="822"/>
      <c r="DP1024" s="822"/>
      <c r="DQ1024" s="822"/>
      <c r="DR1024" s="822"/>
      <c r="DS1024" s="822"/>
      <c r="DT1024" s="822"/>
      <c r="DU1024" s="822"/>
      <c r="DV1024" s="822"/>
      <c r="DW1024" s="822"/>
      <c r="DX1024" s="822"/>
      <c r="DY1024" s="822"/>
      <c r="DZ1024" s="822"/>
      <c r="EA1024" s="822"/>
      <c r="EB1024" s="822"/>
      <c r="EC1024" s="822"/>
      <c r="ED1024" s="822"/>
      <c r="EE1024" s="822"/>
      <c r="EF1024" s="822"/>
      <c r="EG1024" s="822"/>
      <c r="EH1024" s="822"/>
      <c r="EI1024" s="822"/>
      <c r="EJ1024" s="822"/>
      <c r="EK1024" s="822"/>
      <c r="EL1024" s="822"/>
      <c r="EM1024" s="822"/>
      <c r="EN1024" s="822"/>
      <c r="EO1024" s="822"/>
      <c r="EP1024" s="822"/>
      <c r="EQ1024" s="822"/>
      <c r="ER1024" s="823" t="s">
        <v>433</v>
      </c>
      <c r="ES1024" s="823"/>
      <c r="ET1024" s="823"/>
      <c r="EU1024" s="823"/>
      <c r="EV1024" s="823"/>
      <c r="EW1024" s="823"/>
      <c r="EX1024" s="823"/>
      <c r="EY1024" s="823"/>
      <c r="EZ1024" s="823"/>
      <c r="FA1024" s="823"/>
      <c r="FB1024" s="823"/>
      <c r="FC1024" s="823"/>
      <c r="FD1024" s="823"/>
      <c r="FE1024" s="823"/>
      <c r="FF1024" s="823"/>
    </row>
    <row r="1025" spans="1:195" s="14" customFormat="1" ht="19.899999999999999" customHeight="1" x14ac:dyDescent="0.4">
      <c r="A1025" s="13"/>
      <c r="B1025" s="13"/>
      <c r="E1025" s="226"/>
      <c r="F1025" s="55"/>
      <c r="G1025" s="13"/>
      <c r="H1025" s="817"/>
      <c r="I1025" s="817"/>
      <c r="J1025" s="817"/>
      <c r="K1025" s="817"/>
      <c r="L1025" s="817"/>
      <c r="M1025" s="817"/>
      <c r="N1025" s="817"/>
      <c r="O1025" s="817"/>
      <c r="P1025" s="825"/>
      <c r="Q1025" s="825"/>
      <c r="R1025" s="825"/>
      <c r="S1025" s="825"/>
      <c r="T1025" s="825"/>
      <c r="U1025" s="825"/>
      <c r="V1025" s="825"/>
      <c r="W1025" s="825"/>
      <c r="X1025" s="825"/>
      <c r="Y1025" s="825"/>
      <c r="Z1025" s="826" t="s">
        <v>178</v>
      </c>
      <c r="AA1025" s="826"/>
      <c r="AB1025" s="826"/>
      <c r="AC1025" s="826"/>
      <c r="AD1025" s="826"/>
      <c r="AE1025" s="826"/>
      <c r="AF1025" s="826"/>
      <c r="AG1025" s="826"/>
      <c r="AH1025" s="826"/>
      <c r="AI1025" s="826"/>
      <c r="AJ1025" s="826"/>
      <c r="AK1025" s="826"/>
      <c r="AL1025" s="826"/>
      <c r="AM1025" s="826"/>
      <c r="AN1025" s="826"/>
      <c r="AO1025" s="826"/>
      <c r="AP1025" s="826"/>
      <c r="AQ1025" s="826"/>
      <c r="AR1025" s="826"/>
      <c r="AS1025" s="826"/>
      <c r="AT1025" s="826"/>
      <c r="AU1025" s="826"/>
      <c r="AV1025" s="826"/>
      <c r="AW1025" s="826"/>
      <c r="AX1025" s="826"/>
      <c r="AY1025" s="826"/>
      <c r="AZ1025" s="826"/>
      <c r="BA1025" s="826"/>
      <c r="BB1025" s="826"/>
      <c r="BC1025" s="826"/>
      <c r="BD1025" s="826"/>
      <c r="BE1025" s="826"/>
      <c r="BF1025" s="826"/>
      <c r="BG1025" s="826"/>
      <c r="BH1025" s="826"/>
      <c r="BI1025" s="826"/>
      <c r="BJ1025" s="826"/>
      <c r="BK1025" s="826"/>
      <c r="BL1025" s="826"/>
      <c r="BM1025" s="826"/>
      <c r="BN1025" s="827"/>
      <c r="BO1025" s="827"/>
      <c r="BP1025" s="827"/>
      <c r="BQ1025" s="827"/>
      <c r="BR1025" s="827"/>
      <c r="BS1025" s="827"/>
      <c r="BT1025" s="827"/>
      <c r="BU1025" s="827"/>
      <c r="BV1025" s="827"/>
      <c r="BW1025" s="827"/>
      <c r="BX1025" s="827"/>
      <c r="BY1025" s="827"/>
      <c r="BZ1025" s="827"/>
      <c r="CA1025" s="827"/>
      <c r="CB1025" s="827"/>
      <c r="CE1025" s="13"/>
      <c r="CF1025" s="13"/>
      <c r="CI1025" s="226"/>
      <c r="CJ1025" s="55"/>
      <c r="CK1025" s="13"/>
      <c r="CL1025" s="817"/>
      <c r="CM1025" s="817"/>
      <c r="CN1025" s="817"/>
      <c r="CO1025" s="817"/>
      <c r="CP1025" s="817"/>
      <c r="CQ1025" s="817"/>
      <c r="CR1025" s="817"/>
      <c r="CS1025" s="817"/>
      <c r="CT1025" s="828" t="s">
        <v>465</v>
      </c>
      <c r="CU1025" s="828"/>
      <c r="CV1025" s="828"/>
      <c r="CW1025" s="828"/>
      <c r="CX1025" s="828"/>
      <c r="CY1025" s="828"/>
      <c r="CZ1025" s="828"/>
      <c r="DA1025" s="828"/>
      <c r="DB1025" s="828"/>
      <c r="DC1025" s="828"/>
      <c r="DD1025" s="826" t="s">
        <v>178</v>
      </c>
      <c r="DE1025" s="826"/>
      <c r="DF1025" s="826"/>
      <c r="DG1025" s="826"/>
      <c r="DH1025" s="826"/>
      <c r="DI1025" s="826"/>
      <c r="DJ1025" s="826"/>
      <c r="DK1025" s="826"/>
      <c r="DL1025" s="826"/>
      <c r="DM1025" s="826"/>
      <c r="DN1025" s="826"/>
      <c r="DO1025" s="826"/>
      <c r="DP1025" s="826"/>
      <c r="DQ1025" s="826"/>
      <c r="DR1025" s="826"/>
      <c r="DS1025" s="826"/>
      <c r="DT1025" s="826"/>
      <c r="DU1025" s="826"/>
      <c r="DV1025" s="826"/>
      <c r="DW1025" s="826"/>
      <c r="DX1025" s="826"/>
      <c r="DY1025" s="826"/>
      <c r="DZ1025" s="826"/>
      <c r="EA1025" s="826"/>
      <c r="EB1025" s="826"/>
      <c r="EC1025" s="826"/>
      <c r="ED1025" s="826"/>
      <c r="EE1025" s="826"/>
      <c r="EF1025" s="826"/>
      <c r="EG1025" s="826"/>
      <c r="EH1025" s="826"/>
      <c r="EI1025" s="826"/>
      <c r="EJ1025" s="826"/>
      <c r="EK1025" s="826"/>
      <c r="EL1025" s="826"/>
      <c r="EM1025" s="826"/>
      <c r="EN1025" s="826"/>
      <c r="EO1025" s="826"/>
      <c r="EP1025" s="826"/>
      <c r="EQ1025" s="826"/>
      <c r="ER1025" s="827" t="s">
        <v>433</v>
      </c>
      <c r="ES1025" s="827"/>
      <c r="ET1025" s="827"/>
      <c r="EU1025" s="827"/>
      <c r="EV1025" s="827"/>
      <c r="EW1025" s="827"/>
      <c r="EX1025" s="827"/>
      <c r="EY1025" s="827"/>
      <c r="EZ1025" s="827"/>
      <c r="FA1025" s="827"/>
      <c r="FB1025" s="827"/>
      <c r="FC1025" s="827"/>
      <c r="FD1025" s="827"/>
      <c r="FE1025" s="827"/>
      <c r="FF1025" s="827"/>
    </row>
    <row r="1026" spans="1:195" s="14" customFormat="1" ht="19.899999999999999" customHeight="1" x14ac:dyDescent="0.4">
      <c r="A1026" s="13"/>
      <c r="B1026" s="13"/>
      <c r="E1026" s="227"/>
      <c r="F1026" s="228"/>
      <c r="G1026" s="104"/>
      <c r="H1026" s="817"/>
      <c r="I1026" s="817"/>
      <c r="J1026" s="817"/>
      <c r="K1026" s="817"/>
      <c r="L1026" s="817"/>
      <c r="M1026" s="817"/>
      <c r="N1026" s="817"/>
      <c r="O1026" s="817"/>
      <c r="P1026" s="825"/>
      <c r="Q1026" s="825"/>
      <c r="R1026" s="825"/>
      <c r="S1026" s="825"/>
      <c r="T1026" s="825"/>
      <c r="U1026" s="825"/>
      <c r="V1026" s="825"/>
      <c r="W1026" s="825"/>
      <c r="X1026" s="825"/>
      <c r="Y1026" s="825"/>
      <c r="Z1026" s="826" t="s">
        <v>182</v>
      </c>
      <c r="AA1026" s="826"/>
      <c r="AB1026" s="826"/>
      <c r="AC1026" s="826"/>
      <c r="AD1026" s="826"/>
      <c r="AE1026" s="826"/>
      <c r="AF1026" s="826"/>
      <c r="AG1026" s="826"/>
      <c r="AH1026" s="826"/>
      <c r="AI1026" s="826"/>
      <c r="AJ1026" s="826"/>
      <c r="AK1026" s="826"/>
      <c r="AL1026" s="826"/>
      <c r="AM1026" s="826"/>
      <c r="AN1026" s="826"/>
      <c r="AO1026" s="826"/>
      <c r="AP1026" s="826"/>
      <c r="AQ1026" s="826"/>
      <c r="AR1026" s="826"/>
      <c r="AS1026" s="826"/>
      <c r="AT1026" s="826"/>
      <c r="AU1026" s="826"/>
      <c r="AV1026" s="826"/>
      <c r="AW1026" s="826"/>
      <c r="AX1026" s="826"/>
      <c r="AY1026" s="826"/>
      <c r="AZ1026" s="826"/>
      <c r="BA1026" s="826"/>
      <c r="BB1026" s="826"/>
      <c r="BC1026" s="826"/>
      <c r="BD1026" s="826"/>
      <c r="BE1026" s="826"/>
      <c r="BF1026" s="826"/>
      <c r="BG1026" s="826"/>
      <c r="BH1026" s="826"/>
      <c r="BI1026" s="826"/>
      <c r="BJ1026" s="826"/>
      <c r="BK1026" s="826"/>
      <c r="BL1026" s="826"/>
      <c r="BM1026" s="826"/>
      <c r="BN1026" s="827"/>
      <c r="BO1026" s="827"/>
      <c r="BP1026" s="827"/>
      <c r="BQ1026" s="827"/>
      <c r="BR1026" s="827"/>
      <c r="BS1026" s="827"/>
      <c r="BT1026" s="827"/>
      <c r="BU1026" s="827"/>
      <c r="BV1026" s="827"/>
      <c r="BW1026" s="827"/>
      <c r="BX1026" s="827"/>
      <c r="BY1026" s="827"/>
      <c r="BZ1026" s="827"/>
      <c r="CA1026" s="827"/>
      <c r="CB1026" s="827"/>
      <c r="CE1026" s="13"/>
      <c r="CF1026" s="13"/>
      <c r="CI1026" s="227"/>
      <c r="CJ1026" s="228"/>
      <c r="CK1026" s="104"/>
      <c r="CL1026" s="817"/>
      <c r="CM1026" s="817"/>
      <c r="CN1026" s="817"/>
      <c r="CO1026" s="817"/>
      <c r="CP1026" s="817"/>
      <c r="CQ1026" s="817"/>
      <c r="CR1026" s="817"/>
      <c r="CS1026" s="817"/>
      <c r="CT1026" s="829" t="s">
        <v>466</v>
      </c>
      <c r="CU1026" s="829"/>
      <c r="CV1026" s="829"/>
      <c r="CW1026" s="829"/>
      <c r="CX1026" s="829"/>
      <c r="CY1026" s="829"/>
      <c r="CZ1026" s="829"/>
      <c r="DA1026" s="829"/>
      <c r="DB1026" s="829"/>
      <c r="DC1026" s="829"/>
      <c r="DD1026" s="826" t="s">
        <v>182</v>
      </c>
      <c r="DE1026" s="826"/>
      <c r="DF1026" s="826"/>
      <c r="DG1026" s="826"/>
      <c r="DH1026" s="826"/>
      <c r="DI1026" s="826"/>
      <c r="DJ1026" s="826"/>
      <c r="DK1026" s="826"/>
      <c r="DL1026" s="826"/>
      <c r="DM1026" s="826"/>
      <c r="DN1026" s="826"/>
      <c r="DO1026" s="826"/>
      <c r="DP1026" s="826"/>
      <c r="DQ1026" s="826"/>
      <c r="DR1026" s="826"/>
      <c r="DS1026" s="826"/>
      <c r="DT1026" s="826"/>
      <c r="DU1026" s="826"/>
      <c r="DV1026" s="826"/>
      <c r="DW1026" s="826"/>
      <c r="DX1026" s="826"/>
      <c r="DY1026" s="826"/>
      <c r="DZ1026" s="826"/>
      <c r="EA1026" s="826"/>
      <c r="EB1026" s="826"/>
      <c r="EC1026" s="826"/>
      <c r="ED1026" s="826"/>
      <c r="EE1026" s="826"/>
      <c r="EF1026" s="826"/>
      <c r="EG1026" s="826"/>
      <c r="EH1026" s="826"/>
      <c r="EI1026" s="826"/>
      <c r="EJ1026" s="826"/>
      <c r="EK1026" s="826"/>
      <c r="EL1026" s="826"/>
      <c r="EM1026" s="826"/>
      <c r="EN1026" s="826"/>
      <c r="EO1026" s="826"/>
      <c r="EP1026" s="826"/>
      <c r="EQ1026" s="826"/>
      <c r="ER1026" s="827" t="s">
        <v>433</v>
      </c>
      <c r="ES1026" s="827"/>
      <c r="ET1026" s="827"/>
      <c r="EU1026" s="827"/>
      <c r="EV1026" s="827"/>
      <c r="EW1026" s="827"/>
      <c r="EX1026" s="827"/>
      <c r="EY1026" s="827"/>
      <c r="EZ1026" s="827"/>
      <c r="FA1026" s="827"/>
      <c r="FB1026" s="827"/>
      <c r="FC1026" s="827"/>
      <c r="FD1026" s="827"/>
      <c r="FE1026" s="827"/>
      <c r="FF1026" s="827"/>
    </row>
    <row r="1027" spans="1:195" s="14" customFormat="1" ht="19.899999999999999" customHeight="1" x14ac:dyDescent="0.4">
      <c r="A1027" s="13"/>
      <c r="B1027" s="13"/>
      <c r="E1027" s="226"/>
      <c r="F1027" s="55"/>
      <c r="G1027" s="13"/>
      <c r="H1027" s="817"/>
      <c r="I1027" s="817"/>
      <c r="J1027" s="817"/>
      <c r="K1027" s="817"/>
      <c r="L1027" s="817"/>
      <c r="M1027" s="817"/>
      <c r="N1027" s="817"/>
      <c r="O1027" s="817"/>
      <c r="P1027" s="825"/>
      <c r="Q1027" s="825"/>
      <c r="R1027" s="825"/>
      <c r="S1027" s="825"/>
      <c r="T1027" s="825"/>
      <c r="U1027" s="825"/>
      <c r="V1027" s="825"/>
      <c r="W1027" s="825"/>
      <c r="X1027" s="825"/>
      <c r="Y1027" s="825"/>
      <c r="Z1027" s="826" t="s">
        <v>186</v>
      </c>
      <c r="AA1027" s="826"/>
      <c r="AB1027" s="826"/>
      <c r="AC1027" s="826"/>
      <c r="AD1027" s="826"/>
      <c r="AE1027" s="826"/>
      <c r="AF1027" s="826"/>
      <c r="AG1027" s="826"/>
      <c r="AH1027" s="826"/>
      <c r="AI1027" s="826"/>
      <c r="AJ1027" s="826"/>
      <c r="AK1027" s="826"/>
      <c r="AL1027" s="826"/>
      <c r="AM1027" s="826"/>
      <c r="AN1027" s="826"/>
      <c r="AO1027" s="826"/>
      <c r="AP1027" s="826"/>
      <c r="AQ1027" s="826"/>
      <c r="AR1027" s="826"/>
      <c r="AS1027" s="826"/>
      <c r="AT1027" s="826"/>
      <c r="AU1027" s="826"/>
      <c r="AV1027" s="826"/>
      <c r="AW1027" s="826"/>
      <c r="AX1027" s="826"/>
      <c r="AY1027" s="826"/>
      <c r="AZ1027" s="826"/>
      <c r="BA1027" s="826"/>
      <c r="BB1027" s="826"/>
      <c r="BC1027" s="826"/>
      <c r="BD1027" s="826"/>
      <c r="BE1027" s="826"/>
      <c r="BF1027" s="826"/>
      <c r="BG1027" s="826"/>
      <c r="BH1027" s="826"/>
      <c r="BI1027" s="826"/>
      <c r="BJ1027" s="826"/>
      <c r="BK1027" s="826"/>
      <c r="BL1027" s="826"/>
      <c r="BM1027" s="826"/>
      <c r="BN1027" s="827"/>
      <c r="BO1027" s="827"/>
      <c r="BP1027" s="827"/>
      <c r="BQ1027" s="827"/>
      <c r="BR1027" s="827"/>
      <c r="BS1027" s="827"/>
      <c r="BT1027" s="827"/>
      <c r="BU1027" s="827"/>
      <c r="BV1027" s="827"/>
      <c r="BW1027" s="827"/>
      <c r="BX1027" s="827"/>
      <c r="BY1027" s="827"/>
      <c r="BZ1027" s="827"/>
      <c r="CA1027" s="827"/>
      <c r="CB1027" s="827"/>
      <c r="CE1027" s="13"/>
      <c r="CF1027" s="13"/>
      <c r="CI1027" s="226"/>
      <c r="CJ1027" s="55"/>
      <c r="CK1027" s="13"/>
      <c r="CL1027" s="817"/>
      <c r="CM1027" s="817"/>
      <c r="CN1027" s="817"/>
      <c r="CO1027" s="817"/>
      <c r="CP1027" s="817"/>
      <c r="CQ1027" s="817"/>
      <c r="CR1027" s="817"/>
      <c r="CS1027" s="817"/>
      <c r="CT1027" s="829" t="s">
        <v>466</v>
      </c>
      <c r="CU1027" s="829"/>
      <c r="CV1027" s="829"/>
      <c r="CW1027" s="829"/>
      <c r="CX1027" s="829"/>
      <c r="CY1027" s="829"/>
      <c r="CZ1027" s="829"/>
      <c r="DA1027" s="829"/>
      <c r="DB1027" s="829"/>
      <c r="DC1027" s="829"/>
      <c r="DD1027" s="826" t="s">
        <v>186</v>
      </c>
      <c r="DE1027" s="826"/>
      <c r="DF1027" s="826"/>
      <c r="DG1027" s="826"/>
      <c r="DH1027" s="826"/>
      <c r="DI1027" s="826"/>
      <c r="DJ1027" s="826"/>
      <c r="DK1027" s="826"/>
      <c r="DL1027" s="826"/>
      <c r="DM1027" s="826"/>
      <c r="DN1027" s="826"/>
      <c r="DO1027" s="826"/>
      <c r="DP1027" s="826"/>
      <c r="DQ1027" s="826"/>
      <c r="DR1027" s="826"/>
      <c r="DS1027" s="826"/>
      <c r="DT1027" s="826"/>
      <c r="DU1027" s="826"/>
      <c r="DV1027" s="826"/>
      <c r="DW1027" s="826"/>
      <c r="DX1027" s="826"/>
      <c r="DY1027" s="826"/>
      <c r="DZ1027" s="826"/>
      <c r="EA1027" s="826"/>
      <c r="EB1027" s="826"/>
      <c r="EC1027" s="826"/>
      <c r="ED1027" s="826"/>
      <c r="EE1027" s="826"/>
      <c r="EF1027" s="826"/>
      <c r="EG1027" s="826"/>
      <c r="EH1027" s="826"/>
      <c r="EI1027" s="826"/>
      <c r="EJ1027" s="826"/>
      <c r="EK1027" s="826"/>
      <c r="EL1027" s="826"/>
      <c r="EM1027" s="826"/>
      <c r="EN1027" s="826"/>
      <c r="EO1027" s="826"/>
      <c r="EP1027" s="826"/>
      <c r="EQ1027" s="826"/>
      <c r="ER1027" s="827" t="s">
        <v>433</v>
      </c>
      <c r="ES1027" s="827"/>
      <c r="ET1027" s="827"/>
      <c r="EU1027" s="827"/>
      <c r="EV1027" s="827"/>
      <c r="EW1027" s="827"/>
      <c r="EX1027" s="827"/>
      <c r="EY1027" s="827"/>
      <c r="EZ1027" s="827"/>
      <c r="FA1027" s="827"/>
      <c r="FB1027" s="827"/>
      <c r="FC1027" s="827"/>
      <c r="FD1027" s="827"/>
      <c r="FE1027" s="827"/>
      <c r="FF1027" s="827"/>
    </row>
    <row r="1028" spans="1:195" s="14" customFormat="1" ht="19.899999999999999" customHeight="1" x14ac:dyDescent="0.4">
      <c r="A1028" s="13"/>
      <c r="B1028" s="13"/>
      <c r="E1028" s="226"/>
      <c r="F1028" s="55"/>
      <c r="G1028" s="13"/>
      <c r="H1028" s="817"/>
      <c r="I1028" s="817"/>
      <c r="J1028" s="817"/>
      <c r="K1028" s="817"/>
      <c r="L1028" s="817"/>
      <c r="M1028" s="817"/>
      <c r="N1028" s="817"/>
      <c r="O1028" s="817"/>
      <c r="P1028" s="825"/>
      <c r="Q1028" s="825"/>
      <c r="R1028" s="825"/>
      <c r="S1028" s="825"/>
      <c r="T1028" s="825"/>
      <c r="U1028" s="825"/>
      <c r="V1028" s="825"/>
      <c r="W1028" s="825"/>
      <c r="X1028" s="825"/>
      <c r="Y1028" s="825"/>
      <c r="Z1028" s="826" t="s">
        <v>192</v>
      </c>
      <c r="AA1028" s="826"/>
      <c r="AB1028" s="826"/>
      <c r="AC1028" s="826"/>
      <c r="AD1028" s="826"/>
      <c r="AE1028" s="826"/>
      <c r="AF1028" s="826"/>
      <c r="AG1028" s="826"/>
      <c r="AH1028" s="826"/>
      <c r="AI1028" s="826"/>
      <c r="AJ1028" s="826"/>
      <c r="AK1028" s="826"/>
      <c r="AL1028" s="826"/>
      <c r="AM1028" s="826"/>
      <c r="AN1028" s="826"/>
      <c r="AO1028" s="826"/>
      <c r="AP1028" s="826"/>
      <c r="AQ1028" s="826"/>
      <c r="AR1028" s="826"/>
      <c r="AS1028" s="826"/>
      <c r="AT1028" s="826"/>
      <c r="AU1028" s="826"/>
      <c r="AV1028" s="826"/>
      <c r="AW1028" s="826"/>
      <c r="AX1028" s="826"/>
      <c r="AY1028" s="826"/>
      <c r="AZ1028" s="826"/>
      <c r="BA1028" s="826"/>
      <c r="BB1028" s="826"/>
      <c r="BC1028" s="826"/>
      <c r="BD1028" s="826"/>
      <c r="BE1028" s="826"/>
      <c r="BF1028" s="826"/>
      <c r="BG1028" s="826"/>
      <c r="BH1028" s="826"/>
      <c r="BI1028" s="826"/>
      <c r="BJ1028" s="826"/>
      <c r="BK1028" s="826"/>
      <c r="BL1028" s="826"/>
      <c r="BM1028" s="826"/>
      <c r="BN1028" s="827"/>
      <c r="BO1028" s="827"/>
      <c r="BP1028" s="827"/>
      <c r="BQ1028" s="827"/>
      <c r="BR1028" s="827"/>
      <c r="BS1028" s="827"/>
      <c r="BT1028" s="827"/>
      <c r="BU1028" s="827"/>
      <c r="BV1028" s="827"/>
      <c r="BW1028" s="827"/>
      <c r="BX1028" s="827"/>
      <c r="BY1028" s="827"/>
      <c r="BZ1028" s="827"/>
      <c r="CA1028" s="827"/>
      <c r="CB1028" s="827"/>
      <c r="CE1028" s="13"/>
      <c r="CF1028" s="13"/>
      <c r="CI1028" s="226"/>
      <c r="CJ1028" s="55"/>
      <c r="CK1028" s="13"/>
      <c r="CL1028" s="817"/>
      <c r="CM1028" s="817"/>
      <c r="CN1028" s="817"/>
      <c r="CO1028" s="817"/>
      <c r="CP1028" s="817"/>
      <c r="CQ1028" s="817"/>
      <c r="CR1028" s="817"/>
      <c r="CS1028" s="817"/>
      <c r="CT1028" s="830" t="s">
        <v>467</v>
      </c>
      <c r="CU1028" s="830"/>
      <c r="CV1028" s="830"/>
      <c r="CW1028" s="830"/>
      <c r="CX1028" s="830"/>
      <c r="CY1028" s="830"/>
      <c r="CZ1028" s="830"/>
      <c r="DA1028" s="830"/>
      <c r="DB1028" s="830"/>
      <c r="DC1028" s="830"/>
      <c r="DD1028" s="826" t="s">
        <v>192</v>
      </c>
      <c r="DE1028" s="826"/>
      <c r="DF1028" s="826"/>
      <c r="DG1028" s="826"/>
      <c r="DH1028" s="826"/>
      <c r="DI1028" s="826"/>
      <c r="DJ1028" s="826"/>
      <c r="DK1028" s="826"/>
      <c r="DL1028" s="826"/>
      <c r="DM1028" s="826"/>
      <c r="DN1028" s="826"/>
      <c r="DO1028" s="826"/>
      <c r="DP1028" s="826"/>
      <c r="DQ1028" s="826"/>
      <c r="DR1028" s="826"/>
      <c r="DS1028" s="826"/>
      <c r="DT1028" s="826"/>
      <c r="DU1028" s="826"/>
      <c r="DV1028" s="826"/>
      <c r="DW1028" s="826"/>
      <c r="DX1028" s="826"/>
      <c r="DY1028" s="826"/>
      <c r="DZ1028" s="826"/>
      <c r="EA1028" s="826"/>
      <c r="EB1028" s="826"/>
      <c r="EC1028" s="826"/>
      <c r="ED1028" s="826"/>
      <c r="EE1028" s="826"/>
      <c r="EF1028" s="826"/>
      <c r="EG1028" s="826"/>
      <c r="EH1028" s="826"/>
      <c r="EI1028" s="826"/>
      <c r="EJ1028" s="826"/>
      <c r="EK1028" s="826"/>
      <c r="EL1028" s="826"/>
      <c r="EM1028" s="826"/>
      <c r="EN1028" s="826"/>
      <c r="EO1028" s="826"/>
      <c r="EP1028" s="826"/>
      <c r="EQ1028" s="826"/>
      <c r="ER1028" s="827" t="s">
        <v>433</v>
      </c>
      <c r="ES1028" s="827"/>
      <c r="ET1028" s="827"/>
      <c r="EU1028" s="827"/>
      <c r="EV1028" s="827"/>
      <c r="EW1028" s="827"/>
      <c r="EX1028" s="827"/>
      <c r="EY1028" s="827"/>
      <c r="EZ1028" s="827"/>
      <c r="FA1028" s="827"/>
      <c r="FB1028" s="827"/>
      <c r="FC1028" s="827"/>
      <c r="FD1028" s="827"/>
      <c r="FE1028" s="827"/>
      <c r="FF1028" s="827"/>
    </row>
    <row r="1029" spans="1:195" s="14" customFormat="1" ht="19.899999999999999" customHeight="1" x14ac:dyDescent="0.4">
      <c r="A1029" s="13"/>
      <c r="B1029" s="13"/>
      <c r="E1029" s="226"/>
      <c r="F1029" s="55"/>
      <c r="G1029" s="13"/>
      <c r="H1029" s="817"/>
      <c r="I1029" s="817"/>
      <c r="J1029" s="817"/>
      <c r="K1029" s="817"/>
      <c r="L1029" s="817"/>
      <c r="M1029" s="817"/>
      <c r="N1029" s="817"/>
      <c r="O1029" s="817"/>
      <c r="P1029" s="825"/>
      <c r="Q1029" s="825"/>
      <c r="R1029" s="825"/>
      <c r="S1029" s="825"/>
      <c r="T1029" s="825"/>
      <c r="U1029" s="825"/>
      <c r="V1029" s="825"/>
      <c r="W1029" s="825"/>
      <c r="X1029" s="825"/>
      <c r="Y1029" s="825"/>
      <c r="Z1029" s="826" t="s">
        <v>196</v>
      </c>
      <c r="AA1029" s="826"/>
      <c r="AB1029" s="826"/>
      <c r="AC1029" s="826"/>
      <c r="AD1029" s="826"/>
      <c r="AE1029" s="826"/>
      <c r="AF1029" s="826"/>
      <c r="AG1029" s="826"/>
      <c r="AH1029" s="826"/>
      <c r="AI1029" s="826"/>
      <c r="AJ1029" s="826"/>
      <c r="AK1029" s="826"/>
      <c r="AL1029" s="826"/>
      <c r="AM1029" s="826"/>
      <c r="AN1029" s="826"/>
      <c r="AO1029" s="826"/>
      <c r="AP1029" s="826"/>
      <c r="AQ1029" s="826"/>
      <c r="AR1029" s="826"/>
      <c r="AS1029" s="826"/>
      <c r="AT1029" s="826"/>
      <c r="AU1029" s="826"/>
      <c r="AV1029" s="826"/>
      <c r="AW1029" s="826"/>
      <c r="AX1029" s="826"/>
      <c r="AY1029" s="826"/>
      <c r="AZ1029" s="826"/>
      <c r="BA1029" s="826"/>
      <c r="BB1029" s="826"/>
      <c r="BC1029" s="826"/>
      <c r="BD1029" s="826"/>
      <c r="BE1029" s="826"/>
      <c r="BF1029" s="826"/>
      <c r="BG1029" s="826"/>
      <c r="BH1029" s="826"/>
      <c r="BI1029" s="826"/>
      <c r="BJ1029" s="826"/>
      <c r="BK1029" s="826"/>
      <c r="BL1029" s="826"/>
      <c r="BM1029" s="826"/>
      <c r="BN1029" s="827"/>
      <c r="BO1029" s="827"/>
      <c r="BP1029" s="827"/>
      <c r="BQ1029" s="827"/>
      <c r="BR1029" s="827"/>
      <c r="BS1029" s="827"/>
      <c r="BT1029" s="827"/>
      <c r="BU1029" s="827"/>
      <c r="BV1029" s="827"/>
      <c r="BW1029" s="827"/>
      <c r="BX1029" s="827"/>
      <c r="BY1029" s="827"/>
      <c r="BZ1029" s="827"/>
      <c r="CA1029" s="827"/>
      <c r="CB1029" s="827"/>
      <c r="CE1029" s="13"/>
      <c r="CF1029" s="13"/>
      <c r="CI1029" s="226"/>
      <c r="CJ1029" s="55"/>
      <c r="CK1029" s="13"/>
      <c r="CL1029" s="817"/>
      <c r="CM1029" s="817"/>
      <c r="CN1029" s="817"/>
      <c r="CO1029" s="817"/>
      <c r="CP1029" s="817"/>
      <c r="CQ1029" s="817"/>
      <c r="CR1029" s="817"/>
      <c r="CS1029" s="817"/>
      <c r="CT1029" s="830" t="s">
        <v>467</v>
      </c>
      <c r="CU1029" s="830"/>
      <c r="CV1029" s="830"/>
      <c r="CW1029" s="830"/>
      <c r="CX1029" s="830"/>
      <c r="CY1029" s="830"/>
      <c r="CZ1029" s="830"/>
      <c r="DA1029" s="830"/>
      <c r="DB1029" s="830"/>
      <c r="DC1029" s="830"/>
      <c r="DD1029" s="826" t="s">
        <v>196</v>
      </c>
      <c r="DE1029" s="826"/>
      <c r="DF1029" s="826"/>
      <c r="DG1029" s="826"/>
      <c r="DH1029" s="826"/>
      <c r="DI1029" s="826"/>
      <c r="DJ1029" s="826"/>
      <c r="DK1029" s="826"/>
      <c r="DL1029" s="826"/>
      <c r="DM1029" s="826"/>
      <c r="DN1029" s="826"/>
      <c r="DO1029" s="826"/>
      <c r="DP1029" s="826"/>
      <c r="DQ1029" s="826"/>
      <c r="DR1029" s="826"/>
      <c r="DS1029" s="826"/>
      <c r="DT1029" s="826"/>
      <c r="DU1029" s="826"/>
      <c r="DV1029" s="826"/>
      <c r="DW1029" s="826"/>
      <c r="DX1029" s="826"/>
      <c r="DY1029" s="826"/>
      <c r="DZ1029" s="826"/>
      <c r="EA1029" s="826"/>
      <c r="EB1029" s="826"/>
      <c r="EC1029" s="826"/>
      <c r="ED1029" s="826"/>
      <c r="EE1029" s="826"/>
      <c r="EF1029" s="826"/>
      <c r="EG1029" s="826"/>
      <c r="EH1029" s="826"/>
      <c r="EI1029" s="826"/>
      <c r="EJ1029" s="826"/>
      <c r="EK1029" s="826"/>
      <c r="EL1029" s="826"/>
      <c r="EM1029" s="826"/>
      <c r="EN1029" s="826"/>
      <c r="EO1029" s="826"/>
      <c r="EP1029" s="826"/>
      <c r="EQ1029" s="826"/>
      <c r="ER1029" s="827" t="s">
        <v>433</v>
      </c>
      <c r="ES1029" s="827"/>
      <c r="ET1029" s="827"/>
      <c r="EU1029" s="827"/>
      <c r="EV1029" s="827"/>
      <c r="EW1029" s="827"/>
      <c r="EX1029" s="827"/>
      <c r="EY1029" s="827"/>
      <c r="EZ1029" s="827"/>
      <c r="FA1029" s="827"/>
      <c r="FB1029" s="827"/>
      <c r="FC1029" s="827"/>
      <c r="FD1029" s="827"/>
      <c r="FE1029" s="827"/>
      <c r="FF1029" s="827"/>
    </row>
    <row r="1030" spans="1:195" s="14" customFormat="1" ht="19.899999999999999" customHeight="1" x14ac:dyDescent="0.4">
      <c r="A1030" s="13"/>
      <c r="B1030" s="13"/>
      <c r="E1030" s="226"/>
      <c r="F1030" s="55"/>
      <c r="G1030" s="13"/>
      <c r="H1030" s="817"/>
      <c r="I1030" s="817"/>
      <c r="J1030" s="817"/>
      <c r="K1030" s="817"/>
      <c r="L1030" s="817"/>
      <c r="M1030" s="817"/>
      <c r="N1030" s="817"/>
      <c r="O1030" s="817"/>
      <c r="P1030" s="831"/>
      <c r="Q1030" s="831"/>
      <c r="R1030" s="831"/>
      <c r="S1030" s="831"/>
      <c r="T1030" s="831"/>
      <c r="U1030" s="831"/>
      <c r="V1030" s="831"/>
      <c r="W1030" s="831"/>
      <c r="X1030" s="831"/>
      <c r="Y1030" s="831"/>
      <c r="Z1030" s="832" t="s">
        <v>198</v>
      </c>
      <c r="AA1030" s="832"/>
      <c r="AB1030" s="832"/>
      <c r="AC1030" s="832"/>
      <c r="AD1030" s="832"/>
      <c r="AE1030" s="832"/>
      <c r="AF1030" s="832"/>
      <c r="AG1030" s="832"/>
      <c r="AH1030" s="832"/>
      <c r="AI1030" s="832"/>
      <c r="AJ1030" s="832"/>
      <c r="AK1030" s="832"/>
      <c r="AL1030" s="832"/>
      <c r="AM1030" s="832"/>
      <c r="AN1030" s="832"/>
      <c r="AO1030" s="832"/>
      <c r="AP1030" s="832"/>
      <c r="AQ1030" s="832"/>
      <c r="AR1030" s="832"/>
      <c r="AS1030" s="832"/>
      <c r="AT1030" s="832"/>
      <c r="AU1030" s="832"/>
      <c r="AV1030" s="832"/>
      <c r="AW1030" s="832"/>
      <c r="AX1030" s="832"/>
      <c r="AY1030" s="832"/>
      <c r="AZ1030" s="832"/>
      <c r="BA1030" s="832"/>
      <c r="BB1030" s="832"/>
      <c r="BC1030" s="832"/>
      <c r="BD1030" s="832"/>
      <c r="BE1030" s="832"/>
      <c r="BF1030" s="832"/>
      <c r="BG1030" s="832"/>
      <c r="BH1030" s="832"/>
      <c r="BI1030" s="832"/>
      <c r="BJ1030" s="832"/>
      <c r="BK1030" s="832"/>
      <c r="BL1030" s="832"/>
      <c r="BM1030" s="832"/>
      <c r="BN1030" s="833"/>
      <c r="BO1030" s="833"/>
      <c r="BP1030" s="833"/>
      <c r="BQ1030" s="833"/>
      <c r="BR1030" s="833"/>
      <c r="BS1030" s="833"/>
      <c r="BT1030" s="833"/>
      <c r="BU1030" s="833"/>
      <c r="BV1030" s="833"/>
      <c r="BW1030" s="833"/>
      <c r="BX1030" s="833"/>
      <c r="BY1030" s="833"/>
      <c r="BZ1030" s="833"/>
      <c r="CA1030" s="833"/>
      <c r="CB1030" s="833"/>
      <c r="CE1030" s="13"/>
      <c r="CF1030" s="13"/>
      <c r="CI1030" s="226"/>
      <c r="CJ1030" s="55"/>
      <c r="CK1030" s="13"/>
      <c r="CL1030" s="817"/>
      <c r="CM1030" s="817"/>
      <c r="CN1030" s="817"/>
      <c r="CO1030" s="817"/>
      <c r="CP1030" s="817"/>
      <c r="CQ1030" s="817"/>
      <c r="CR1030" s="817"/>
      <c r="CS1030" s="817"/>
      <c r="CT1030" s="834" t="s">
        <v>468</v>
      </c>
      <c r="CU1030" s="834"/>
      <c r="CV1030" s="834"/>
      <c r="CW1030" s="834"/>
      <c r="CX1030" s="834"/>
      <c r="CY1030" s="834"/>
      <c r="CZ1030" s="834"/>
      <c r="DA1030" s="834"/>
      <c r="DB1030" s="834"/>
      <c r="DC1030" s="834"/>
      <c r="DD1030" s="832" t="s">
        <v>559</v>
      </c>
      <c r="DE1030" s="832"/>
      <c r="DF1030" s="832"/>
      <c r="DG1030" s="832"/>
      <c r="DH1030" s="832"/>
      <c r="DI1030" s="832"/>
      <c r="DJ1030" s="832"/>
      <c r="DK1030" s="832"/>
      <c r="DL1030" s="832"/>
      <c r="DM1030" s="832"/>
      <c r="DN1030" s="832"/>
      <c r="DO1030" s="832"/>
      <c r="DP1030" s="832"/>
      <c r="DQ1030" s="832"/>
      <c r="DR1030" s="832"/>
      <c r="DS1030" s="832"/>
      <c r="DT1030" s="832"/>
      <c r="DU1030" s="832"/>
      <c r="DV1030" s="832"/>
      <c r="DW1030" s="832"/>
      <c r="DX1030" s="832"/>
      <c r="DY1030" s="832"/>
      <c r="DZ1030" s="832"/>
      <c r="EA1030" s="832"/>
      <c r="EB1030" s="832"/>
      <c r="EC1030" s="832"/>
      <c r="ED1030" s="832"/>
      <c r="EE1030" s="832"/>
      <c r="EF1030" s="832"/>
      <c r="EG1030" s="832"/>
      <c r="EH1030" s="832"/>
      <c r="EI1030" s="832"/>
      <c r="EJ1030" s="832"/>
      <c r="EK1030" s="832"/>
      <c r="EL1030" s="832"/>
      <c r="EM1030" s="832"/>
      <c r="EN1030" s="832"/>
      <c r="EO1030" s="832"/>
      <c r="EP1030" s="832"/>
      <c r="EQ1030" s="832"/>
      <c r="ER1030" s="833" t="s">
        <v>433</v>
      </c>
      <c r="ES1030" s="833"/>
      <c r="ET1030" s="833"/>
      <c r="EU1030" s="833"/>
      <c r="EV1030" s="833"/>
      <c r="EW1030" s="833"/>
      <c r="EX1030" s="833"/>
      <c r="EY1030" s="833"/>
      <c r="EZ1030" s="833"/>
      <c r="FA1030" s="833"/>
      <c r="FB1030" s="833"/>
      <c r="FC1030" s="833"/>
      <c r="FD1030" s="833"/>
      <c r="FE1030" s="833"/>
      <c r="FF1030" s="833"/>
    </row>
    <row r="1031" spans="1:195" s="14" customFormat="1" ht="19.899999999999999" customHeight="1" x14ac:dyDescent="0.4">
      <c r="A1031" s="13"/>
      <c r="B1031" s="13"/>
      <c r="E1031" s="226"/>
      <c r="F1031" s="55"/>
      <c r="G1031" s="13"/>
      <c r="H1031" s="817"/>
      <c r="I1031" s="817"/>
      <c r="J1031" s="817"/>
      <c r="K1031" s="817"/>
      <c r="L1031" s="817"/>
      <c r="M1031" s="817"/>
      <c r="N1031" s="817"/>
      <c r="O1031" s="817"/>
      <c r="P1031" s="835"/>
      <c r="Q1031" s="835"/>
      <c r="R1031" s="835"/>
      <c r="S1031" s="835"/>
      <c r="T1031" s="835"/>
      <c r="U1031" s="835"/>
      <c r="V1031" s="835"/>
      <c r="W1031" s="835"/>
      <c r="X1031" s="835"/>
      <c r="Y1031" s="835"/>
      <c r="Z1031" s="835"/>
      <c r="AA1031" s="835"/>
      <c r="AB1031" s="835"/>
      <c r="AC1031" s="835"/>
      <c r="AD1031" s="835"/>
      <c r="AE1031" s="835"/>
      <c r="AF1031" s="835"/>
      <c r="AG1031" s="835"/>
      <c r="AH1031" s="835"/>
      <c r="AI1031" s="835"/>
      <c r="AJ1031" s="835"/>
      <c r="AK1031" s="835"/>
      <c r="AL1031" s="835"/>
      <c r="AM1031" s="835"/>
      <c r="AN1031" s="835"/>
      <c r="AO1031" s="835"/>
      <c r="AP1031" s="835"/>
      <c r="AQ1031" s="835"/>
      <c r="AR1031" s="835"/>
      <c r="AS1031" s="835"/>
      <c r="AT1031" s="835"/>
      <c r="AU1031" s="835"/>
      <c r="AV1031" s="835"/>
      <c r="AW1031" s="835"/>
      <c r="AX1031" s="835"/>
      <c r="AY1031" s="835"/>
      <c r="AZ1031" s="835"/>
      <c r="BA1031" s="835"/>
      <c r="BB1031" s="835"/>
      <c r="BC1031" s="835"/>
      <c r="BD1031" s="835"/>
      <c r="BE1031" s="835"/>
      <c r="BF1031" s="835"/>
      <c r="BG1031" s="835"/>
      <c r="BH1031" s="835"/>
      <c r="BI1031" s="835"/>
      <c r="BJ1031" s="835"/>
      <c r="BK1031" s="835"/>
      <c r="BL1031" s="835"/>
      <c r="BM1031" s="835"/>
      <c r="BN1031" s="229"/>
      <c r="BO1031" s="230"/>
      <c r="BP1031" s="836" t="s">
        <v>469</v>
      </c>
      <c r="BQ1031" s="836"/>
      <c r="BR1031" s="836"/>
      <c r="BS1031" s="836"/>
      <c r="BT1031" s="836"/>
      <c r="BU1031" s="837"/>
      <c r="BV1031" s="837"/>
      <c r="BW1031" s="837"/>
      <c r="BX1031" s="837"/>
      <c r="BY1031" s="836" t="s">
        <v>470</v>
      </c>
      <c r="BZ1031" s="836"/>
      <c r="CA1031" s="836"/>
      <c r="CB1031" s="231"/>
      <c r="CE1031" s="13"/>
      <c r="CF1031" s="13"/>
      <c r="CI1031" s="226"/>
      <c r="CJ1031" s="55"/>
      <c r="CK1031" s="13"/>
      <c r="CL1031" s="817"/>
      <c r="CM1031" s="817"/>
      <c r="CN1031" s="817"/>
      <c r="CO1031" s="817"/>
      <c r="CP1031" s="817"/>
      <c r="CQ1031" s="817"/>
      <c r="CR1031" s="817"/>
      <c r="CS1031" s="817"/>
      <c r="CT1031" s="835"/>
      <c r="CU1031" s="835"/>
      <c r="CV1031" s="835"/>
      <c r="CW1031" s="835"/>
      <c r="CX1031" s="835"/>
      <c r="CY1031" s="835"/>
      <c r="CZ1031" s="835"/>
      <c r="DA1031" s="835"/>
      <c r="DB1031" s="835"/>
      <c r="DC1031" s="835"/>
      <c r="DD1031" s="835"/>
      <c r="DE1031" s="835"/>
      <c r="DF1031" s="835"/>
      <c r="DG1031" s="835"/>
      <c r="DH1031" s="835"/>
      <c r="DI1031" s="835"/>
      <c r="DJ1031" s="835"/>
      <c r="DK1031" s="835"/>
      <c r="DL1031" s="835"/>
      <c r="DM1031" s="835"/>
      <c r="DN1031" s="835"/>
      <c r="DO1031" s="835"/>
      <c r="DP1031" s="835"/>
      <c r="DQ1031" s="835"/>
      <c r="DR1031" s="835"/>
      <c r="DS1031" s="835"/>
      <c r="DT1031" s="835"/>
      <c r="DU1031" s="835"/>
      <c r="DV1031" s="835"/>
      <c r="DW1031" s="835"/>
      <c r="DX1031" s="835"/>
      <c r="DY1031" s="835"/>
      <c r="DZ1031" s="835"/>
      <c r="EA1031" s="835"/>
      <c r="EB1031" s="835"/>
      <c r="EC1031" s="835"/>
      <c r="ED1031" s="835"/>
      <c r="EE1031" s="835"/>
      <c r="EF1031" s="835"/>
      <c r="EG1031" s="835"/>
      <c r="EH1031" s="835"/>
      <c r="EI1031" s="835"/>
      <c r="EJ1031" s="835"/>
      <c r="EK1031" s="835"/>
      <c r="EL1031" s="835"/>
      <c r="EM1031" s="835"/>
      <c r="EN1031" s="835"/>
      <c r="EO1031" s="835"/>
      <c r="EP1031" s="835"/>
      <c r="EQ1031" s="835"/>
      <c r="ER1031" s="229"/>
      <c r="ES1031" s="230"/>
      <c r="ET1031" s="836" t="s">
        <v>469</v>
      </c>
      <c r="EU1031" s="836"/>
      <c r="EV1031" s="836"/>
      <c r="EW1031" s="836"/>
      <c r="EX1031" s="836"/>
      <c r="EY1031" s="837" t="s">
        <v>112</v>
      </c>
      <c r="EZ1031" s="837"/>
      <c r="FA1031" s="837"/>
      <c r="FB1031" s="837"/>
      <c r="FC1031" s="836" t="s">
        <v>470</v>
      </c>
      <c r="FD1031" s="836"/>
      <c r="FE1031" s="836"/>
      <c r="FF1031" s="231"/>
    </row>
    <row r="1032" spans="1:195" s="14" customFormat="1" ht="18.75" customHeight="1" x14ac:dyDescent="0.4">
      <c r="A1032" s="13"/>
      <c r="B1032" s="13"/>
      <c r="E1032" s="226"/>
      <c r="F1032" s="55"/>
      <c r="G1032" s="13"/>
      <c r="H1032" s="99"/>
      <c r="I1032" s="99"/>
      <c r="J1032" s="99"/>
      <c r="K1032" s="99"/>
      <c r="L1032" s="99"/>
      <c r="P1032" s="99"/>
      <c r="Q1032" s="99"/>
      <c r="R1032" s="99"/>
      <c r="S1032" s="99"/>
      <c r="T1032" s="99"/>
      <c r="U1032" s="99"/>
      <c r="V1032" s="99"/>
      <c r="W1032" s="99"/>
      <c r="X1032" s="99"/>
      <c r="Y1032" s="99"/>
      <c r="Z1032" s="99"/>
      <c r="AA1032" s="99"/>
      <c r="AB1032" s="99"/>
      <c r="AC1032" s="99"/>
      <c r="AD1032" s="99"/>
      <c r="AE1032" s="99"/>
      <c r="AF1032" s="99"/>
      <c r="AG1032" s="99"/>
      <c r="AH1032" s="99"/>
      <c r="AI1032" s="99"/>
      <c r="AJ1032" s="99"/>
      <c r="AK1032" s="99"/>
      <c r="AL1032" s="99"/>
      <c r="AM1032" s="99"/>
      <c r="AN1032" s="99"/>
      <c r="AO1032" s="99"/>
      <c r="AP1032" s="99"/>
      <c r="AQ1032" s="99"/>
      <c r="AR1032" s="99"/>
      <c r="AS1032" s="99"/>
      <c r="AT1032" s="99"/>
      <c r="AU1032" s="99"/>
      <c r="CE1032" s="13"/>
      <c r="CF1032" s="13"/>
      <c r="CI1032" s="226"/>
      <c r="CJ1032" s="55"/>
      <c r="CK1032" s="13"/>
      <c r="CL1032" s="99"/>
      <c r="CM1032" s="99"/>
      <c r="CN1032" s="99"/>
      <c r="CO1032" s="99"/>
      <c r="CP1032" s="99"/>
      <c r="CT1032" s="99"/>
      <c r="CU1032" s="99"/>
      <c r="CV1032" s="99"/>
      <c r="CW1032" s="99"/>
      <c r="CX1032" s="99"/>
      <c r="CY1032" s="99"/>
      <c r="CZ1032" s="99"/>
      <c r="DA1032" s="99"/>
      <c r="DB1032" s="99"/>
      <c r="DC1032" s="99"/>
      <c r="DD1032" s="99"/>
      <c r="DE1032" s="99"/>
      <c r="DF1032" s="99"/>
      <c r="DG1032" s="99"/>
      <c r="DH1032" s="99"/>
      <c r="DI1032" s="99"/>
      <c r="DJ1032" s="99"/>
      <c r="DK1032" s="99"/>
      <c r="DL1032" s="99"/>
      <c r="DM1032" s="99"/>
      <c r="DN1032" s="99"/>
      <c r="DO1032" s="99"/>
      <c r="DP1032" s="99"/>
      <c r="DQ1032" s="99"/>
      <c r="DR1032" s="99"/>
      <c r="DS1032" s="99"/>
      <c r="DT1032" s="99"/>
      <c r="DU1032" s="99"/>
      <c r="DV1032" s="99"/>
      <c r="DW1032" s="99"/>
      <c r="DX1032" s="99"/>
      <c r="DY1032" s="99"/>
      <c r="FY1032" s="99"/>
      <c r="FZ1032" s="99"/>
      <c r="GA1032" s="99"/>
      <c r="GB1032" s="99"/>
      <c r="GC1032" s="99"/>
      <c r="GD1032" s="99"/>
      <c r="GE1032" s="99"/>
      <c r="GF1032" s="99"/>
      <c r="GG1032" s="99"/>
      <c r="GH1032" s="99"/>
      <c r="GI1032" s="99"/>
      <c r="GJ1032" s="99"/>
      <c r="GK1032" s="99"/>
      <c r="GL1032" s="99"/>
      <c r="GM1032" s="99"/>
    </row>
    <row r="1033" spans="1:195" s="14" customFormat="1" ht="18.75" customHeight="1" x14ac:dyDescent="0.4">
      <c r="A1033" s="13"/>
      <c r="B1033" s="13"/>
      <c r="E1033" s="226"/>
      <c r="F1033" s="55"/>
      <c r="G1033" s="13"/>
      <c r="H1033" s="817" t="s">
        <v>263</v>
      </c>
      <c r="I1033" s="817"/>
      <c r="J1033" s="817"/>
      <c r="K1033" s="817"/>
      <c r="L1033" s="817"/>
      <c r="M1033" s="817"/>
      <c r="N1033" s="817"/>
      <c r="O1033" s="817"/>
      <c r="P1033" s="818" t="s">
        <v>463</v>
      </c>
      <c r="Q1033" s="818"/>
      <c r="R1033" s="818"/>
      <c r="S1033" s="818"/>
      <c r="T1033" s="818"/>
      <c r="U1033" s="818"/>
      <c r="V1033" s="818"/>
      <c r="W1033" s="818"/>
      <c r="X1033" s="818"/>
      <c r="Y1033" s="818"/>
      <c r="Z1033" s="818"/>
      <c r="AA1033" s="818"/>
      <c r="AB1033" s="818"/>
      <c r="AC1033" s="818"/>
      <c r="AD1033" s="818"/>
      <c r="AE1033" s="818"/>
      <c r="AF1033" s="818"/>
      <c r="AG1033" s="818"/>
      <c r="AH1033" s="818"/>
      <c r="AI1033" s="818"/>
      <c r="AJ1033" s="818"/>
      <c r="AK1033" s="818"/>
      <c r="AL1033" s="818"/>
      <c r="AM1033" s="818"/>
      <c r="AN1033" s="818"/>
      <c r="AO1033" s="818"/>
      <c r="AP1033" s="818"/>
      <c r="AQ1033" s="818"/>
      <c r="AR1033" s="818"/>
      <c r="AS1033" s="818"/>
      <c r="AT1033" s="818"/>
      <c r="AU1033" s="818"/>
      <c r="AV1033" s="818"/>
      <c r="AW1033" s="818"/>
      <c r="AX1033" s="818"/>
      <c r="AY1033" s="818"/>
      <c r="AZ1033" s="818"/>
      <c r="BA1033" s="818"/>
      <c r="BB1033" s="818"/>
      <c r="BC1033" s="818"/>
      <c r="BD1033" s="818"/>
      <c r="BE1033" s="818"/>
      <c r="BF1033" s="818"/>
      <c r="BG1033" s="818"/>
      <c r="BH1033" s="818"/>
      <c r="BI1033" s="818"/>
      <c r="BJ1033" s="818"/>
      <c r="BK1033" s="818"/>
      <c r="BL1033" s="818"/>
      <c r="BM1033" s="818"/>
      <c r="BN1033" s="818" t="s">
        <v>464</v>
      </c>
      <c r="BO1033" s="818"/>
      <c r="BP1033" s="818"/>
      <c r="BQ1033" s="818"/>
      <c r="BR1033" s="818"/>
      <c r="BS1033" s="818"/>
      <c r="BT1033" s="818"/>
      <c r="BU1033" s="818"/>
      <c r="BV1033" s="818"/>
      <c r="BW1033" s="818"/>
      <c r="BX1033" s="818"/>
      <c r="BY1033" s="818"/>
      <c r="BZ1033" s="818"/>
      <c r="CA1033" s="818"/>
      <c r="CB1033" s="818"/>
      <c r="CE1033" s="13"/>
      <c r="CF1033" s="13"/>
      <c r="CI1033" s="226"/>
      <c r="CJ1033" s="55"/>
      <c r="CK1033" s="13"/>
      <c r="CL1033" s="817" t="s">
        <v>263</v>
      </c>
      <c r="CM1033" s="817"/>
      <c r="CN1033" s="817"/>
      <c r="CO1033" s="817"/>
      <c r="CP1033" s="817"/>
      <c r="CQ1033" s="817"/>
      <c r="CR1033" s="817"/>
      <c r="CS1033" s="817"/>
      <c r="CT1033" s="818" t="s">
        <v>463</v>
      </c>
      <c r="CU1033" s="818"/>
      <c r="CV1033" s="818"/>
      <c r="CW1033" s="818"/>
      <c r="CX1033" s="818"/>
      <c r="CY1033" s="818"/>
      <c r="CZ1033" s="818"/>
      <c r="DA1033" s="818"/>
      <c r="DB1033" s="818"/>
      <c r="DC1033" s="818"/>
      <c r="DD1033" s="818"/>
      <c r="DE1033" s="818"/>
      <c r="DF1033" s="818"/>
      <c r="DG1033" s="818"/>
      <c r="DH1033" s="818"/>
      <c r="DI1033" s="818"/>
      <c r="DJ1033" s="818"/>
      <c r="DK1033" s="818"/>
      <c r="DL1033" s="818"/>
      <c r="DM1033" s="818"/>
      <c r="DN1033" s="818"/>
      <c r="DO1033" s="818"/>
      <c r="DP1033" s="818"/>
      <c r="DQ1033" s="818"/>
      <c r="DR1033" s="818"/>
      <c r="DS1033" s="818"/>
      <c r="DT1033" s="818"/>
      <c r="DU1033" s="818"/>
      <c r="DV1033" s="818"/>
      <c r="DW1033" s="818"/>
      <c r="DX1033" s="818"/>
      <c r="DY1033" s="818"/>
      <c r="DZ1033" s="818"/>
      <c r="EA1033" s="818"/>
      <c r="EB1033" s="818"/>
      <c r="EC1033" s="818"/>
      <c r="ED1033" s="818"/>
      <c r="EE1033" s="818"/>
      <c r="EF1033" s="818"/>
      <c r="EG1033" s="818"/>
      <c r="EH1033" s="818"/>
      <c r="EI1033" s="818"/>
      <c r="EJ1033" s="818"/>
      <c r="EK1033" s="818"/>
      <c r="EL1033" s="818"/>
      <c r="EM1033" s="818"/>
      <c r="EN1033" s="818"/>
      <c r="EO1033" s="818"/>
      <c r="EP1033" s="818"/>
      <c r="EQ1033" s="818"/>
      <c r="ER1033" s="818" t="s">
        <v>464</v>
      </c>
      <c r="ES1033" s="818"/>
      <c r="ET1033" s="818"/>
      <c r="EU1033" s="818"/>
      <c r="EV1033" s="818"/>
      <c r="EW1033" s="818"/>
      <c r="EX1033" s="818"/>
      <c r="EY1033" s="818"/>
      <c r="EZ1033" s="818"/>
      <c r="FA1033" s="818"/>
      <c r="FB1033" s="818"/>
      <c r="FC1033" s="818"/>
      <c r="FD1033" s="818"/>
      <c r="FE1033" s="818"/>
      <c r="FF1033" s="818"/>
    </row>
    <row r="1034" spans="1:195" s="14" customFormat="1" ht="18.75" customHeight="1" x14ac:dyDescent="0.4">
      <c r="A1034" s="13"/>
      <c r="B1034" s="13"/>
      <c r="E1034" s="226"/>
      <c r="F1034" s="55"/>
      <c r="G1034" s="13"/>
      <c r="H1034" s="817"/>
      <c r="I1034" s="817"/>
      <c r="J1034" s="817"/>
      <c r="K1034" s="817"/>
      <c r="L1034" s="817"/>
      <c r="M1034" s="817"/>
      <c r="N1034" s="817"/>
      <c r="O1034" s="817"/>
      <c r="P1034" s="818"/>
      <c r="Q1034" s="818"/>
      <c r="R1034" s="818"/>
      <c r="S1034" s="818"/>
      <c r="T1034" s="818"/>
      <c r="U1034" s="818"/>
      <c r="V1034" s="818"/>
      <c r="W1034" s="818"/>
      <c r="X1034" s="818"/>
      <c r="Y1034" s="818"/>
      <c r="Z1034" s="818"/>
      <c r="AA1034" s="818"/>
      <c r="AB1034" s="818"/>
      <c r="AC1034" s="818"/>
      <c r="AD1034" s="818"/>
      <c r="AE1034" s="818"/>
      <c r="AF1034" s="818"/>
      <c r="AG1034" s="818"/>
      <c r="AH1034" s="818"/>
      <c r="AI1034" s="818"/>
      <c r="AJ1034" s="818"/>
      <c r="AK1034" s="818"/>
      <c r="AL1034" s="818"/>
      <c r="AM1034" s="818"/>
      <c r="AN1034" s="818"/>
      <c r="AO1034" s="818"/>
      <c r="AP1034" s="818"/>
      <c r="AQ1034" s="818"/>
      <c r="AR1034" s="818"/>
      <c r="AS1034" s="818"/>
      <c r="AT1034" s="818"/>
      <c r="AU1034" s="818"/>
      <c r="AV1034" s="818"/>
      <c r="AW1034" s="818"/>
      <c r="AX1034" s="818"/>
      <c r="AY1034" s="818"/>
      <c r="AZ1034" s="818"/>
      <c r="BA1034" s="818"/>
      <c r="BB1034" s="818"/>
      <c r="BC1034" s="818"/>
      <c r="BD1034" s="818"/>
      <c r="BE1034" s="818"/>
      <c r="BF1034" s="818"/>
      <c r="BG1034" s="818"/>
      <c r="BH1034" s="818"/>
      <c r="BI1034" s="818"/>
      <c r="BJ1034" s="818"/>
      <c r="BK1034" s="818"/>
      <c r="BL1034" s="818"/>
      <c r="BM1034" s="818"/>
      <c r="BN1034" s="818"/>
      <c r="BO1034" s="818"/>
      <c r="BP1034" s="818"/>
      <c r="BQ1034" s="818"/>
      <c r="BR1034" s="818"/>
      <c r="BS1034" s="818"/>
      <c r="BT1034" s="818"/>
      <c r="BU1034" s="818"/>
      <c r="BV1034" s="818"/>
      <c r="BW1034" s="818"/>
      <c r="BX1034" s="818"/>
      <c r="BY1034" s="818"/>
      <c r="BZ1034" s="818"/>
      <c r="CA1034" s="818"/>
      <c r="CB1034" s="818"/>
      <c r="CE1034" s="13"/>
      <c r="CF1034" s="13"/>
      <c r="CI1034" s="226"/>
      <c r="CJ1034" s="55"/>
      <c r="CK1034" s="13"/>
      <c r="CL1034" s="817"/>
      <c r="CM1034" s="817"/>
      <c r="CN1034" s="817"/>
      <c r="CO1034" s="817"/>
      <c r="CP1034" s="817"/>
      <c r="CQ1034" s="817"/>
      <c r="CR1034" s="817"/>
      <c r="CS1034" s="817"/>
      <c r="CT1034" s="818"/>
      <c r="CU1034" s="818"/>
      <c r="CV1034" s="818"/>
      <c r="CW1034" s="818"/>
      <c r="CX1034" s="818"/>
      <c r="CY1034" s="818"/>
      <c r="CZ1034" s="818"/>
      <c r="DA1034" s="818"/>
      <c r="DB1034" s="818"/>
      <c r="DC1034" s="818"/>
      <c r="DD1034" s="818"/>
      <c r="DE1034" s="818"/>
      <c r="DF1034" s="818"/>
      <c r="DG1034" s="818"/>
      <c r="DH1034" s="818"/>
      <c r="DI1034" s="818"/>
      <c r="DJ1034" s="818"/>
      <c r="DK1034" s="818"/>
      <c r="DL1034" s="818"/>
      <c r="DM1034" s="818"/>
      <c r="DN1034" s="818"/>
      <c r="DO1034" s="818"/>
      <c r="DP1034" s="818"/>
      <c r="DQ1034" s="818"/>
      <c r="DR1034" s="818"/>
      <c r="DS1034" s="818"/>
      <c r="DT1034" s="818"/>
      <c r="DU1034" s="818"/>
      <c r="DV1034" s="818"/>
      <c r="DW1034" s="818"/>
      <c r="DX1034" s="818"/>
      <c r="DY1034" s="818"/>
      <c r="DZ1034" s="818"/>
      <c r="EA1034" s="818"/>
      <c r="EB1034" s="818"/>
      <c r="EC1034" s="818"/>
      <c r="ED1034" s="818"/>
      <c r="EE1034" s="818"/>
      <c r="EF1034" s="818"/>
      <c r="EG1034" s="818"/>
      <c r="EH1034" s="818"/>
      <c r="EI1034" s="818"/>
      <c r="EJ1034" s="818"/>
      <c r="EK1034" s="818"/>
      <c r="EL1034" s="818"/>
      <c r="EM1034" s="818"/>
      <c r="EN1034" s="818"/>
      <c r="EO1034" s="818"/>
      <c r="EP1034" s="818"/>
      <c r="EQ1034" s="818"/>
      <c r="ER1034" s="818"/>
      <c r="ES1034" s="818"/>
      <c r="ET1034" s="818"/>
      <c r="EU1034" s="818"/>
      <c r="EV1034" s="818"/>
      <c r="EW1034" s="818"/>
      <c r="EX1034" s="818"/>
      <c r="EY1034" s="818"/>
      <c r="EZ1034" s="818"/>
      <c r="FA1034" s="818"/>
      <c r="FB1034" s="818"/>
      <c r="FC1034" s="818"/>
      <c r="FD1034" s="818"/>
      <c r="FE1034" s="818"/>
      <c r="FF1034" s="818"/>
    </row>
    <row r="1035" spans="1:195" s="14" customFormat="1" ht="19.899999999999999" customHeight="1" x14ac:dyDescent="0.4">
      <c r="A1035" s="13"/>
      <c r="B1035" s="13"/>
      <c r="E1035" s="226"/>
      <c r="F1035" s="55"/>
      <c r="G1035" s="13"/>
      <c r="H1035" s="817"/>
      <c r="I1035" s="817"/>
      <c r="J1035" s="817"/>
      <c r="K1035" s="817"/>
      <c r="L1035" s="817"/>
      <c r="M1035" s="817"/>
      <c r="N1035" s="817"/>
      <c r="O1035" s="817"/>
      <c r="P1035" s="819" t="s">
        <v>169</v>
      </c>
      <c r="Q1035" s="819"/>
      <c r="R1035" s="819"/>
      <c r="S1035" s="819"/>
      <c r="T1035" s="819"/>
      <c r="U1035" s="819"/>
      <c r="V1035" s="819"/>
      <c r="W1035" s="819"/>
      <c r="X1035" s="819"/>
      <c r="Y1035" s="819"/>
      <c r="Z1035" s="819"/>
      <c r="AA1035" s="819"/>
      <c r="AB1035" s="819"/>
      <c r="AC1035" s="819"/>
      <c r="AD1035" s="819"/>
      <c r="AE1035" s="819"/>
      <c r="AF1035" s="819"/>
      <c r="AG1035" s="819"/>
      <c r="AH1035" s="819"/>
      <c r="AI1035" s="819"/>
      <c r="AJ1035" s="819"/>
      <c r="AK1035" s="819"/>
      <c r="AL1035" s="819"/>
      <c r="AM1035" s="819"/>
      <c r="AN1035" s="819"/>
      <c r="AO1035" s="819"/>
      <c r="AP1035" s="819"/>
      <c r="AQ1035" s="819"/>
      <c r="AR1035" s="819"/>
      <c r="AS1035" s="819"/>
      <c r="AT1035" s="819"/>
      <c r="AU1035" s="819"/>
      <c r="AV1035" s="819"/>
      <c r="AW1035" s="819"/>
      <c r="AX1035" s="819"/>
      <c r="AY1035" s="819"/>
      <c r="AZ1035" s="819"/>
      <c r="BA1035" s="819"/>
      <c r="BB1035" s="819"/>
      <c r="BC1035" s="819"/>
      <c r="BD1035" s="819"/>
      <c r="BE1035" s="819"/>
      <c r="BF1035" s="819"/>
      <c r="BG1035" s="819"/>
      <c r="BH1035" s="819"/>
      <c r="BI1035" s="819"/>
      <c r="BJ1035" s="819"/>
      <c r="BK1035" s="819"/>
      <c r="BL1035" s="819"/>
      <c r="BM1035" s="819"/>
      <c r="BN1035" s="820"/>
      <c r="BO1035" s="820"/>
      <c r="BP1035" s="820"/>
      <c r="BQ1035" s="820"/>
      <c r="BR1035" s="820"/>
      <c r="BS1035" s="820"/>
      <c r="BT1035" s="820"/>
      <c r="BU1035" s="820"/>
      <c r="BV1035" s="820"/>
      <c r="BW1035" s="820"/>
      <c r="BX1035" s="820"/>
      <c r="BY1035" s="820"/>
      <c r="BZ1035" s="820"/>
      <c r="CA1035" s="820"/>
      <c r="CB1035" s="820"/>
      <c r="CE1035" s="13"/>
      <c r="CF1035" s="13"/>
      <c r="CI1035" s="226"/>
      <c r="CJ1035" s="55"/>
      <c r="CK1035" s="13"/>
      <c r="CL1035" s="817"/>
      <c r="CM1035" s="817"/>
      <c r="CN1035" s="817"/>
      <c r="CO1035" s="817"/>
      <c r="CP1035" s="817"/>
      <c r="CQ1035" s="817"/>
      <c r="CR1035" s="817"/>
      <c r="CS1035" s="817"/>
      <c r="CT1035" s="819" t="s">
        <v>169</v>
      </c>
      <c r="CU1035" s="819"/>
      <c r="CV1035" s="819"/>
      <c r="CW1035" s="819"/>
      <c r="CX1035" s="819"/>
      <c r="CY1035" s="819"/>
      <c r="CZ1035" s="819"/>
      <c r="DA1035" s="819"/>
      <c r="DB1035" s="819"/>
      <c r="DC1035" s="819"/>
      <c r="DD1035" s="819"/>
      <c r="DE1035" s="819"/>
      <c r="DF1035" s="819"/>
      <c r="DG1035" s="819"/>
      <c r="DH1035" s="819"/>
      <c r="DI1035" s="819"/>
      <c r="DJ1035" s="819"/>
      <c r="DK1035" s="819"/>
      <c r="DL1035" s="819"/>
      <c r="DM1035" s="819"/>
      <c r="DN1035" s="819"/>
      <c r="DO1035" s="819"/>
      <c r="DP1035" s="819"/>
      <c r="DQ1035" s="819"/>
      <c r="DR1035" s="819"/>
      <c r="DS1035" s="819"/>
      <c r="DT1035" s="819"/>
      <c r="DU1035" s="819"/>
      <c r="DV1035" s="819"/>
      <c r="DW1035" s="819"/>
      <c r="DX1035" s="819"/>
      <c r="DY1035" s="819"/>
      <c r="DZ1035" s="819"/>
      <c r="EA1035" s="819"/>
      <c r="EB1035" s="819"/>
      <c r="EC1035" s="819"/>
      <c r="ED1035" s="819"/>
      <c r="EE1035" s="819"/>
      <c r="EF1035" s="819"/>
      <c r="EG1035" s="819"/>
      <c r="EH1035" s="819"/>
      <c r="EI1035" s="819"/>
      <c r="EJ1035" s="819"/>
      <c r="EK1035" s="819"/>
      <c r="EL1035" s="819"/>
      <c r="EM1035" s="819"/>
      <c r="EN1035" s="819"/>
      <c r="EO1035" s="819"/>
      <c r="EP1035" s="819"/>
      <c r="EQ1035" s="819"/>
      <c r="ER1035" s="820" t="s">
        <v>433</v>
      </c>
      <c r="ES1035" s="820"/>
      <c r="ET1035" s="820"/>
      <c r="EU1035" s="820"/>
      <c r="EV1035" s="820"/>
      <c r="EW1035" s="820"/>
      <c r="EX1035" s="820"/>
      <c r="EY1035" s="820"/>
      <c r="EZ1035" s="820"/>
      <c r="FA1035" s="820"/>
      <c r="FB1035" s="820"/>
      <c r="FC1035" s="820"/>
      <c r="FD1035" s="820"/>
      <c r="FE1035" s="820"/>
      <c r="FF1035" s="820"/>
    </row>
    <row r="1036" spans="1:195" s="14" customFormat="1" ht="19.899999999999999" customHeight="1" x14ac:dyDescent="0.4">
      <c r="A1036" s="13"/>
      <c r="B1036" s="13"/>
      <c r="E1036" s="226"/>
      <c r="F1036" s="55"/>
      <c r="G1036" s="13"/>
      <c r="H1036" s="817"/>
      <c r="I1036" s="817"/>
      <c r="J1036" s="817"/>
      <c r="K1036" s="817"/>
      <c r="L1036" s="817"/>
      <c r="M1036" s="817"/>
      <c r="N1036" s="817"/>
      <c r="O1036" s="817"/>
      <c r="P1036" s="821"/>
      <c r="Q1036" s="821"/>
      <c r="R1036" s="821"/>
      <c r="S1036" s="821"/>
      <c r="T1036" s="821"/>
      <c r="U1036" s="821"/>
      <c r="V1036" s="821"/>
      <c r="W1036" s="821"/>
      <c r="X1036" s="821"/>
      <c r="Y1036" s="821"/>
      <c r="Z1036" s="822" t="s">
        <v>183</v>
      </c>
      <c r="AA1036" s="822"/>
      <c r="AB1036" s="822"/>
      <c r="AC1036" s="822"/>
      <c r="AD1036" s="822"/>
      <c r="AE1036" s="822"/>
      <c r="AF1036" s="822"/>
      <c r="AG1036" s="822"/>
      <c r="AH1036" s="822"/>
      <c r="AI1036" s="822"/>
      <c r="AJ1036" s="822"/>
      <c r="AK1036" s="822"/>
      <c r="AL1036" s="822"/>
      <c r="AM1036" s="822"/>
      <c r="AN1036" s="822"/>
      <c r="AO1036" s="822"/>
      <c r="AP1036" s="822"/>
      <c r="AQ1036" s="822"/>
      <c r="AR1036" s="822"/>
      <c r="AS1036" s="822"/>
      <c r="AT1036" s="822"/>
      <c r="AU1036" s="822"/>
      <c r="AV1036" s="822"/>
      <c r="AW1036" s="822"/>
      <c r="AX1036" s="822"/>
      <c r="AY1036" s="822"/>
      <c r="AZ1036" s="822"/>
      <c r="BA1036" s="822"/>
      <c r="BB1036" s="822"/>
      <c r="BC1036" s="822"/>
      <c r="BD1036" s="822"/>
      <c r="BE1036" s="822"/>
      <c r="BF1036" s="822"/>
      <c r="BG1036" s="822"/>
      <c r="BH1036" s="822"/>
      <c r="BI1036" s="822"/>
      <c r="BJ1036" s="822"/>
      <c r="BK1036" s="822"/>
      <c r="BL1036" s="822"/>
      <c r="BM1036" s="822"/>
      <c r="BN1036" s="823"/>
      <c r="BO1036" s="823"/>
      <c r="BP1036" s="823"/>
      <c r="BQ1036" s="823"/>
      <c r="BR1036" s="823"/>
      <c r="BS1036" s="823"/>
      <c r="BT1036" s="823"/>
      <c r="BU1036" s="823"/>
      <c r="BV1036" s="823"/>
      <c r="BW1036" s="823"/>
      <c r="BX1036" s="823"/>
      <c r="BY1036" s="823"/>
      <c r="BZ1036" s="823"/>
      <c r="CA1036" s="823"/>
      <c r="CB1036" s="823"/>
      <c r="CE1036" s="13"/>
      <c r="CF1036" s="13"/>
      <c r="CI1036" s="226"/>
      <c r="CJ1036" s="55"/>
      <c r="CK1036" s="13"/>
      <c r="CL1036" s="817"/>
      <c r="CM1036" s="817"/>
      <c r="CN1036" s="817"/>
      <c r="CO1036" s="817"/>
      <c r="CP1036" s="817"/>
      <c r="CQ1036" s="817"/>
      <c r="CR1036" s="817"/>
      <c r="CS1036" s="817"/>
      <c r="CT1036" s="838" t="s">
        <v>466</v>
      </c>
      <c r="CU1036" s="838"/>
      <c r="CV1036" s="838"/>
      <c r="CW1036" s="838"/>
      <c r="CX1036" s="838"/>
      <c r="CY1036" s="838"/>
      <c r="CZ1036" s="838"/>
      <c r="DA1036" s="838"/>
      <c r="DB1036" s="838"/>
      <c r="DC1036" s="838"/>
      <c r="DD1036" s="822" t="s">
        <v>183</v>
      </c>
      <c r="DE1036" s="822"/>
      <c r="DF1036" s="822"/>
      <c r="DG1036" s="822"/>
      <c r="DH1036" s="822"/>
      <c r="DI1036" s="822"/>
      <c r="DJ1036" s="822"/>
      <c r="DK1036" s="822"/>
      <c r="DL1036" s="822"/>
      <c r="DM1036" s="822"/>
      <c r="DN1036" s="822"/>
      <c r="DO1036" s="822"/>
      <c r="DP1036" s="822"/>
      <c r="DQ1036" s="822"/>
      <c r="DR1036" s="822"/>
      <c r="DS1036" s="822"/>
      <c r="DT1036" s="822"/>
      <c r="DU1036" s="822"/>
      <c r="DV1036" s="822"/>
      <c r="DW1036" s="822"/>
      <c r="DX1036" s="822"/>
      <c r="DY1036" s="822"/>
      <c r="DZ1036" s="822"/>
      <c r="EA1036" s="822"/>
      <c r="EB1036" s="822"/>
      <c r="EC1036" s="822"/>
      <c r="ED1036" s="822"/>
      <c r="EE1036" s="822"/>
      <c r="EF1036" s="822"/>
      <c r="EG1036" s="822"/>
      <c r="EH1036" s="822"/>
      <c r="EI1036" s="822"/>
      <c r="EJ1036" s="822"/>
      <c r="EK1036" s="822"/>
      <c r="EL1036" s="822"/>
      <c r="EM1036" s="822"/>
      <c r="EN1036" s="822"/>
      <c r="EO1036" s="822"/>
      <c r="EP1036" s="822"/>
      <c r="EQ1036" s="822"/>
      <c r="ER1036" s="823" t="s">
        <v>433</v>
      </c>
      <c r="ES1036" s="823"/>
      <c r="ET1036" s="823"/>
      <c r="EU1036" s="823"/>
      <c r="EV1036" s="823"/>
      <c r="EW1036" s="823"/>
      <c r="EX1036" s="823"/>
      <c r="EY1036" s="823"/>
      <c r="EZ1036" s="823"/>
      <c r="FA1036" s="823"/>
      <c r="FB1036" s="823"/>
      <c r="FC1036" s="823"/>
      <c r="FD1036" s="823"/>
      <c r="FE1036" s="823"/>
      <c r="FF1036" s="823"/>
    </row>
    <row r="1037" spans="1:195" s="14" customFormat="1" ht="19.899999999999999" customHeight="1" x14ac:dyDescent="0.4">
      <c r="A1037" s="13"/>
      <c r="B1037" s="13"/>
      <c r="E1037" s="227"/>
      <c r="F1037" s="228"/>
      <c r="G1037" s="104"/>
      <c r="H1037" s="817"/>
      <c r="I1037" s="817"/>
      <c r="J1037" s="817"/>
      <c r="K1037" s="817"/>
      <c r="L1037" s="817"/>
      <c r="M1037" s="817"/>
      <c r="N1037" s="817"/>
      <c r="O1037" s="817"/>
      <c r="P1037" s="825"/>
      <c r="Q1037" s="825"/>
      <c r="R1037" s="825"/>
      <c r="S1037" s="825"/>
      <c r="T1037" s="825"/>
      <c r="U1037" s="825"/>
      <c r="V1037" s="825"/>
      <c r="W1037" s="825"/>
      <c r="X1037" s="825"/>
      <c r="Y1037" s="825"/>
      <c r="Z1037" s="826" t="s">
        <v>471</v>
      </c>
      <c r="AA1037" s="826"/>
      <c r="AB1037" s="826"/>
      <c r="AC1037" s="826"/>
      <c r="AD1037" s="826"/>
      <c r="AE1037" s="826"/>
      <c r="AF1037" s="826"/>
      <c r="AG1037" s="826"/>
      <c r="AH1037" s="826"/>
      <c r="AI1037" s="826"/>
      <c r="AJ1037" s="826"/>
      <c r="AK1037" s="826"/>
      <c r="AL1037" s="826"/>
      <c r="AM1037" s="826"/>
      <c r="AN1037" s="826"/>
      <c r="AO1037" s="826"/>
      <c r="AP1037" s="826"/>
      <c r="AQ1037" s="826"/>
      <c r="AR1037" s="826"/>
      <c r="AS1037" s="826"/>
      <c r="AT1037" s="826"/>
      <c r="AU1037" s="826"/>
      <c r="AV1037" s="826"/>
      <c r="AW1037" s="826"/>
      <c r="AX1037" s="826"/>
      <c r="AY1037" s="826"/>
      <c r="AZ1037" s="826"/>
      <c r="BA1037" s="826"/>
      <c r="BB1037" s="826"/>
      <c r="BC1037" s="826"/>
      <c r="BD1037" s="826"/>
      <c r="BE1037" s="826"/>
      <c r="BF1037" s="826"/>
      <c r="BG1037" s="826"/>
      <c r="BH1037" s="826"/>
      <c r="BI1037" s="826"/>
      <c r="BJ1037" s="826"/>
      <c r="BK1037" s="826"/>
      <c r="BL1037" s="826"/>
      <c r="BM1037" s="826"/>
      <c r="BN1037" s="827"/>
      <c r="BO1037" s="827"/>
      <c r="BP1037" s="827"/>
      <c r="BQ1037" s="827"/>
      <c r="BR1037" s="827"/>
      <c r="BS1037" s="827"/>
      <c r="BT1037" s="827"/>
      <c r="BU1037" s="827"/>
      <c r="BV1037" s="827"/>
      <c r="BW1037" s="827"/>
      <c r="BX1037" s="827"/>
      <c r="BY1037" s="827"/>
      <c r="BZ1037" s="827"/>
      <c r="CA1037" s="827"/>
      <c r="CB1037" s="827"/>
      <c r="CE1037" s="13"/>
      <c r="CF1037" s="13"/>
      <c r="CI1037" s="227"/>
      <c r="CJ1037" s="228"/>
      <c r="CK1037" s="104"/>
      <c r="CL1037" s="817"/>
      <c r="CM1037" s="817"/>
      <c r="CN1037" s="817"/>
      <c r="CO1037" s="817"/>
      <c r="CP1037" s="817"/>
      <c r="CQ1037" s="817"/>
      <c r="CR1037" s="817"/>
      <c r="CS1037" s="817"/>
      <c r="CT1037" s="829" t="s">
        <v>466</v>
      </c>
      <c r="CU1037" s="829"/>
      <c r="CV1037" s="829"/>
      <c r="CW1037" s="829"/>
      <c r="CX1037" s="829"/>
      <c r="CY1037" s="829"/>
      <c r="CZ1037" s="829"/>
      <c r="DA1037" s="829"/>
      <c r="DB1037" s="829"/>
      <c r="DC1037" s="829"/>
      <c r="DD1037" s="826" t="s">
        <v>471</v>
      </c>
      <c r="DE1037" s="826"/>
      <c r="DF1037" s="826"/>
      <c r="DG1037" s="826"/>
      <c r="DH1037" s="826"/>
      <c r="DI1037" s="826"/>
      <c r="DJ1037" s="826"/>
      <c r="DK1037" s="826"/>
      <c r="DL1037" s="826"/>
      <c r="DM1037" s="826"/>
      <c r="DN1037" s="826"/>
      <c r="DO1037" s="826"/>
      <c r="DP1037" s="826"/>
      <c r="DQ1037" s="826"/>
      <c r="DR1037" s="826"/>
      <c r="DS1037" s="826"/>
      <c r="DT1037" s="826"/>
      <c r="DU1037" s="826"/>
      <c r="DV1037" s="826"/>
      <c r="DW1037" s="826"/>
      <c r="DX1037" s="826"/>
      <c r="DY1037" s="826"/>
      <c r="DZ1037" s="826"/>
      <c r="EA1037" s="826"/>
      <c r="EB1037" s="826"/>
      <c r="EC1037" s="826"/>
      <c r="ED1037" s="826"/>
      <c r="EE1037" s="826"/>
      <c r="EF1037" s="826"/>
      <c r="EG1037" s="826"/>
      <c r="EH1037" s="826"/>
      <c r="EI1037" s="826"/>
      <c r="EJ1037" s="826"/>
      <c r="EK1037" s="826"/>
      <c r="EL1037" s="826"/>
      <c r="EM1037" s="826"/>
      <c r="EN1037" s="826"/>
      <c r="EO1037" s="826"/>
      <c r="EP1037" s="826"/>
      <c r="EQ1037" s="826"/>
      <c r="ER1037" s="827" t="s">
        <v>433</v>
      </c>
      <c r="ES1037" s="827"/>
      <c r="ET1037" s="827"/>
      <c r="EU1037" s="827"/>
      <c r="EV1037" s="827"/>
      <c r="EW1037" s="827"/>
      <c r="EX1037" s="827"/>
      <c r="EY1037" s="827"/>
      <c r="EZ1037" s="827"/>
      <c r="FA1037" s="827"/>
      <c r="FB1037" s="827"/>
      <c r="FC1037" s="827"/>
      <c r="FD1037" s="827"/>
      <c r="FE1037" s="827"/>
      <c r="FF1037" s="827"/>
    </row>
    <row r="1038" spans="1:195" s="14" customFormat="1" ht="19.899999999999999" customHeight="1" x14ac:dyDescent="0.4">
      <c r="A1038" s="13"/>
      <c r="B1038" s="13"/>
      <c r="E1038" s="226"/>
      <c r="F1038" s="55"/>
      <c r="G1038" s="13"/>
      <c r="H1038" s="817"/>
      <c r="I1038" s="817"/>
      <c r="J1038" s="817"/>
      <c r="K1038" s="817"/>
      <c r="L1038" s="817"/>
      <c r="M1038" s="817"/>
      <c r="N1038" s="817"/>
      <c r="O1038" s="817"/>
      <c r="P1038" s="839"/>
      <c r="Q1038" s="839"/>
      <c r="R1038" s="839"/>
      <c r="S1038" s="839"/>
      <c r="T1038" s="839"/>
      <c r="U1038" s="839"/>
      <c r="V1038" s="839"/>
      <c r="W1038" s="839"/>
      <c r="X1038" s="839"/>
      <c r="Y1038" s="839"/>
      <c r="Z1038" s="826" t="s">
        <v>193</v>
      </c>
      <c r="AA1038" s="826"/>
      <c r="AB1038" s="826"/>
      <c r="AC1038" s="826"/>
      <c r="AD1038" s="826"/>
      <c r="AE1038" s="826"/>
      <c r="AF1038" s="826"/>
      <c r="AG1038" s="826"/>
      <c r="AH1038" s="826"/>
      <c r="AI1038" s="826"/>
      <c r="AJ1038" s="826"/>
      <c r="AK1038" s="826"/>
      <c r="AL1038" s="826"/>
      <c r="AM1038" s="826"/>
      <c r="AN1038" s="826"/>
      <c r="AO1038" s="826"/>
      <c r="AP1038" s="826"/>
      <c r="AQ1038" s="826"/>
      <c r="AR1038" s="826"/>
      <c r="AS1038" s="826"/>
      <c r="AT1038" s="826"/>
      <c r="AU1038" s="826"/>
      <c r="AV1038" s="826"/>
      <c r="AW1038" s="826"/>
      <c r="AX1038" s="826"/>
      <c r="AY1038" s="826"/>
      <c r="AZ1038" s="826"/>
      <c r="BA1038" s="826"/>
      <c r="BB1038" s="826"/>
      <c r="BC1038" s="826"/>
      <c r="BD1038" s="826"/>
      <c r="BE1038" s="826"/>
      <c r="BF1038" s="826"/>
      <c r="BG1038" s="826"/>
      <c r="BH1038" s="826"/>
      <c r="BI1038" s="826"/>
      <c r="BJ1038" s="826"/>
      <c r="BK1038" s="826"/>
      <c r="BL1038" s="826"/>
      <c r="BM1038" s="826"/>
      <c r="BN1038" s="827"/>
      <c r="BO1038" s="827"/>
      <c r="BP1038" s="827"/>
      <c r="BQ1038" s="827"/>
      <c r="BR1038" s="827"/>
      <c r="BS1038" s="827"/>
      <c r="BT1038" s="827"/>
      <c r="BU1038" s="827"/>
      <c r="BV1038" s="827"/>
      <c r="BW1038" s="827"/>
      <c r="BX1038" s="827"/>
      <c r="BY1038" s="827"/>
      <c r="BZ1038" s="827"/>
      <c r="CA1038" s="827"/>
      <c r="CB1038" s="827"/>
      <c r="CE1038" s="13"/>
      <c r="CF1038" s="13"/>
      <c r="CI1038" s="226"/>
      <c r="CJ1038" s="55"/>
      <c r="CK1038" s="13"/>
      <c r="CL1038" s="817"/>
      <c r="CM1038" s="817"/>
      <c r="CN1038" s="817"/>
      <c r="CO1038" s="817"/>
      <c r="CP1038" s="817"/>
      <c r="CQ1038" s="817"/>
      <c r="CR1038" s="817"/>
      <c r="CS1038" s="817"/>
      <c r="CT1038" s="840" t="s">
        <v>467</v>
      </c>
      <c r="CU1038" s="840"/>
      <c r="CV1038" s="840"/>
      <c r="CW1038" s="840"/>
      <c r="CX1038" s="840"/>
      <c r="CY1038" s="840"/>
      <c r="CZ1038" s="840"/>
      <c r="DA1038" s="840"/>
      <c r="DB1038" s="840"/>
      <c r="DC1038" s="840"/>
      <c r="DD1038" s="826" t="s">
        <v>193</v>
      </c>
      <c r="DE1038" s="826"/>
      <c r="DF1038" s="826"/>
      <c r="DG1038" s="826"/>
      <c r="DH1038" s="826"/>
      <c r="DI1038" s="826"/>
      <c r="DJ1038" s="826"/>
      <c r="DK1038" s="826"/>
      <c r="DL1038" s="826"/>
      <c r="DM1038" s="826"/>
      <c r="DN1038" s="826"/>
      <c r="DO1038" s="826"/>
      <c r="DP1038" s="826"/>
      <c r="DQ1038" s="826"/>
      <c r="DR1038" s="826"/>
      <c r="DS1038" s="826"/>
      <c r="DT1038" s="826"/>
      <c r="DU1038" s="826"/>
      <c r="DV1038" s="826"/>
      <c r="DW1038" s="826"/>
      <c r="DX1038" s="826"/>
      <c r="DY1038" s="826"/>
      <c r="DZ1038" s="826"/>
      <c r="EA1038" s="826"/>
      <c r="EB1038" s="826"/>
      <c r="EC1038" s="826"/>
      <c r="ED1038" s="826"/>
      <c r="EE1038" s="826"/>
      <c r="EF1038" s="826"/>
      <c r="EG1038" s="826"/>
      <c r="EH1038" s="826"/>
      <c r="EI1038" s="826"/>
      <c r="EJ1038" s="826"/>
      <c r="EK1038" s="826"/>
      <c r="EL1038" s="826"/>
      <c r="EM1038" s="826"/>
      <c r="EN1038" s="826"/>
      <c r="EO1038" s="826"/>
      <c r="EP1038" s="826"/>
      <c r="EQ1038" s="826"/>
      <c r="ER1038" s="827" t="s">
        <v>433</v>
      </c>
      <c r="ES1038" s="827"/>
      <c r="ET1038" s="827"/>
      <c r="EU1038" s="827"/>
      <c r="EV1038" s="827"/>
      <c r="EW1038" s="827"/>
      <c r="EX1038" s="827"/>
      <c r="EY1038" s="827"/>
      <c r="EZ1038" s="827"/>
      <c r="FA1038" s="827"/>
      <c r="FB1038" s="827"/>
      <c r="FC1038" s="827"/>
      <c r="FD1038" s="827"/>
      <c r="FE1038" s="827"/>
      <c r="FF1038" s="827"/>
    </row>
    <row r="1039" spans="1:195" s="14" customFormat="1" ht="19.899999999999999" customHeight="1" x14ac:dyDescent="0.4">
      <c r="A1039" s="13"/>
      <c r="B1039" s="13"/>
      <c r="E1039" s="226"/>
      <c r="F1039" s="55"/>
      <c r="G1039" s="13"/>
      <c r="H1039" s="817"/>
      <c r="I1039" s="817"/>
      <c r="J1039" s="817"/>
      <c r="K1039" s="817"/>
      <c r="L1039" s="817"/>
      <c r="M1039" s="817"/>
      <c r="N1039" s="817"/>
      <c r="O1039" s="817"/>
      <c r="P1039" s="825"/>
      <c r="Q1039" s="825"/>
      <c r="R1039" s="825"/>
      <c r="S1039" s="825"/>
      <c r="T1039" s="825"/>
      <c r="U1039" s="825"/>
      <c r="V1039" s="825"/>
      <c r="W1039" s="825"/>
      <c r="X1039" s="825"/>
      <c r="Y1039" s="825"/>
      <c r="Z1039" s="826" t="s">
        <v>472</v>
      </c>
      <c r="AA1039" s="826"/>
      <c r="AB1039" s="826"/>
      <c r="AC1039" s="826"/>
      <c r="AD1039" s="826"/>
      <c r="AE1039" s="826"/>
      <c r="AF1039" s="826"/>
      <c r="AG1039" s="826"/>
      <c r="AH1039" s="826"/>
      <c r="AI1039" s="826"/>
      <c r="AJ1039" s="826"/>
      <c r="AK1039" s="826"/>
      <c r="AL1039" s="826"/>
      <c r="AM1039" s="826"/>
      <c r="AN1039" s="826"/>
      <c r="AO1039" s="826"/>
      <c r="AP1039" s="826"/>
      <c r="AQ1039" s="826"/>
      <c r="AR1039" s="826"/>
      <c r="AS1039" s="826"/>
      <c r="AT1039" s="826"/>
      <c r="AU1039" s="826"/>
      <c r="AV1039" s="826"/>
      <c r="AW1039" s="826"/>
      <c r="AX1039" s="826"/>
      <c r="AY1039" s="826"/>
      <c r="AZ1039" s="826"/>
      <c r="BA1039" s="826"/>
      <c r="BB1039" s="826"/>
      <c r="BC1039" s="826"/>
      <c r="BD1039" s="826"/>
      <c r="BE1039" s="826"/>
      <c r="BF1039" s="826"/>
      <c r="BG1039" s="826"/>
      <c r="BH1039" s="826"/>
      <c r="BI1039" s="826"/>
      <c r="BJ1039" s="826"/>
      <c r="BK1039" s="826"/>
      <c r="BL1039" s="826"/>
      <c r="BM1039" s="826"/>
      <c r="BN1039" s="827"/>
      <c r="BO1039" s="827"/>
      <c r="BP1039" s="827"/>
      <c r="BQ1039" s="827"/>
      <c r="BR1039" s="827"/>
      <c r="BS1039" s="827"/>
      <c r="BT1039" s="827"/>
      <c r="BU1039" s="827"/>
      <c r="BV1039" s="827"/>
      <c r="BW1039" s="827"/>
      <c r="BX1039" s="827"/>
      <c r="BY1039" s="827"/>
      <c r="BZ1039" s="827"/>
      <c r="CA1039" s="827"/>
      <c r="CB1039" s="827"/>
      <c r="CE1039" s="13"/>
      <c r="CF1039" s="13"/>
      <c r="CI1039" s="226"/>
      <c r="CJ1039" s="55"/>
      <c r="CK1039" s="13"/>
      <c r="CL1039" s="817"/>
      <c r="CM1039" s="817"/>
      <c r="CN1039" s="817"/>
      <c r="CO1039" s="817"/>
      <c r="CP1039" s="817"/>
      <c r="CQ1039" s="817"/>
      <c r="CR1039" s="817"/>
      <c r="CS1039" s="817"/>
      <c r="CT1039" s="841" t="s">
        <v>468</v>
      </c>
      <c r="CU1039" s="841"/>
      <c r="CV1039" s="841"/>
      <c r="CW1039" s="841"/>
      <c r="CX1039" s="841"/>
      <c r="CY1039" s="841"/>
      <c r="CZ1039" s="841"/>
      <c r="DA1039" s="841"/>
      <c r="DB1039" s="841"/>
      <c r="DC1039" s="841"/>
      <c r="DD1039" s="826" t="s">
        <v>472</v>
      </c>
      <c r="DE1039" s="826"/>
      <c r="DF1039" s="826"/>
      <c r="DG1039" s="826"/>
      <c r="DH1039" s="826"/>
      <c r="DI1039" s="826"/>
      <c r="DJ1039" s="826"/>
      <c r="DK1039" s="826"/>
      <c r="DL1039" s="826"/>
      <c r="DM1039" s="826"/>
      <c r="DN1039" s="826"/>
      <c r="DO1039" s="826"/>
      <c r="DP1039" s="826"/>
      <c r="DQ1039" s="826"/>
      <c r="DR1039" s="826"/>
      <c r="DS1039" s="826"/>
      <c r="DT1039" s="826"/>
      <c r="DU1039" s="826"/>
      <c r="DV1039" s="826"/>
      <c r="DW1039" s="826"/>
      <c r="DX1039" s="826"/>
      <c r="DY1039" s="826"/>
      <c r="DZ1039" s="826"/>
      <c r="EA1039" s="826"/>
      <c r="EB1039" s="826"/>
      <c r="EC1039" s="826"/>
      <c r="ED1039" s="826"/>
      <c r="EE1039" s="826"/>
      <c r="EF1039" s="826"/>
      <c r="EG1039" s="826"/>
      <c r="EH1039" s="826"/>
      <c r="EI1039" s="826"/>
      <c r="EJ1039" s="826"/>
      <c r="EK1039" s="826"/>
      <c r="EL1039" s="826"/>
      <c r="EM1039" s="826"/>
      <c r="EN1039" s="826"/>
      <c r="EO1039" s="826"/>
      <c r="EP1039" s="826"/>
      <c r="EQ1039" s="826"/>
      <c r="ER1039" s="827" t="s">
        <v>433</v>
      </c>
      <c r="ES1039" s="827"/>
      <c r="ET1039" s="827"/>
      <c r="EU1039" s="827"/>
      <c r="EV1039" s="827"/>
      <c r="EW1039" s="827"/>
      <c r="EX1039" s="827"/>
      <c r="EY1039" s="827"/>
      <c r="EZ1039" s="827"/>
      <c r="FA1039" s="827"/>
      <c r="FB1039" s="827"/>
      <c r="FC1039" s="827"/>
      <c r="FD1039" s="827"/>
      <c r="FE1039" s="827"/>
      <c r="FF1039" s="827"/>
    </row>
    <row r="1040" spans="1:195" s="14" customFormat="1" ht="19.899999999999999" customHeight="1" x14ac:dyDescent="0.4">
      <c r="A1040" s="13"/>
      <c r="B1040" s="13"/>
      <c r="E1040" s="226"/>
      <c r="F1040" s="55"/>
      <c r="G1040" s="13"/>
      <c r="H1040" s="817"/>
      <c r="I1040" s="817"/>
      <c r="J1040" s="817"/>
      <c r="K1040" s="817"/>
      <c r="L1040" s="817"/>
      <c r="M1040" s="817"/>
      <c r="N1040" s="817"/>
      <c r="O1040" s="817"/>
      <c r="P1040" s="825"/>
      <c r="Q1040" s="825"/>
      <c r="R1040" s="825"/>
      <c r="S1040" s="825"/>
      <c r="T1040" s="825"/>
      <c r="U1040" s="825"/>
      <c r="V1040" s="825"/>
      <c r="W1040" s="825"/>
      <c r="X1040" s="825"/>
      <c r="Y1040" s="825"/>
      <c r="Z1040" s="826" t="s">
        <v>204</v>
      </c>
      <c r="AA1040" s="826"/>
      <c r="AB1040" s="826"/>
      <c r="AC1040" s="826"/>
      <c r="AD1040" s="826"/>
      <c r="AE1040" s="826"/>
      <c r="AF1040" s="826"/>
      <c r="AG1040" s="826"/>
      <c r="AH1040" s="826"/>
      <c r="AI1040" s="826"/>
      <c r="AJ1040" s="826"/>
      <c r="AK1040" s="826"/>
      <c r="AL1040" s="826"/>
      <c r="AM1040" s="826"/>
      <c r="AN1040" s="826"/>
      <c r="AO1040" s="826"/>
      <c r="AP1040" s="826"/>
      <c r="AQ1040" s="826"/>
      <c r="AR1040" s="826"/>
      <c r="AS1040" s="826"/>
      <c r="AT1040" s="826"/>
      <c r="AU1040" s="826"/>
      <c r="AV1040" s="826"/>
      <c r="AW1040" s="826"/>
      <c r="AX1040" s="826"/>
      <c r="AY1040" s="826"/>
      <c r="AZ1040" s="826"/>
      <c r="BA1040" s="826"/>
      <c r="BB1040" s="826"/>
      <c r="BC1040" s="826"/>
      <c r="BD1040" s="826"/>
      <c r="BE1040" s="826"/>
      <c r="BF1040" s="826"/>
      <c r="BG1040" s="826"/>
      <c r="BH1040" s="826"/>
      <c r="BI1040" s="826"/>
      <c r="BJ1040" s="826"/>
      <c r="BK1040" s="826"/>
      <c r="BL1040" s="826"/>
      <c r="BM1040" s="826"/>
      <c r="BN1040" s="827"/>
      <c r="BO1040" s="827"/>
      <c r="BP1040" s="827"/>
      <c r="BQ1040" s="827"/>
      <c r="BR1040" s="827"/>
      <c r="BS1040" s="827"/>
      <c r="BT1040" s="827"/>
      <c r="BU1040" s="827"/>
      <c r="BV1040" s="827"/>
      <c r="BW1040" s="827"/>
      <c r="BX1040" s="827"/>
      <c r="BY1040" s="827"/>
      <c r="BZ1040" s="827"/>
      <c r="CA1040" s="827"/>
      <c r="CB1040" s="827"/>
      <c r="CE1040" s="13"/>
      <c r="CF1040" s="13"/>
      <c r="CI1040" s="226"/>
      <c r="CJ1040" s="55"/>
      <c r="CK1040" s="13"/>
      <c r="CL1040" s="817"/>
      <c r="CM1040" s="817"/>
      <c r="CN1040" s="817"/>
      <c r="CO1040" s="817"/>
      <c r="CP1040" s="817"/>
      <c r="CQ1040" s="817"/>
      <c r="CR1040" s="817"/>
      <c r="CS1040" s="817"/>
      <c r="CT1040" s="841" t="s">
        <v>468</v>
      </c>
      <c r="CU1040" s="841"/>
      <c r="CV1040" s="841"/>
      <c r="CW1040" s="841"/>
      <c r="CX1040" s="841"/>
      <c r="CY1040" s="841"/>
      <c r="CZ1040" s="841"/>
      <c r="DA1040" s="841"/>
      <c r="DB1040" s="841"/>
      <c r="DC1040" s="841"/>
      <c r="DD1040" s="826" t="s">
        <v>204</v>
      </c>
      <c r="DE1040" s="826"/>
      <c r="DF1040" s="826"/>
      <c r="DG1040" s="826"/>
      <c r="DH1040" s="826"/>
      <c r="DI1040" s="826"/>
      <c r="DJ1040" s="826"/>
      <c r="DK1040" s="826"/>
      <c r="DL1040" s="826"/>
      <c r="DM1040" s="826"/>
      <c r="DN1040" s="826"/>
      <c r="DO1040" s="826"/>
      <c r="DP1040" s="826"/>
      <c r="DQ1040" s="826"/>
      <c r="DR1040" s="826"/>
      <c r="DS1040" s="826"/>
      <c r="DT1040" s="826"/>
      <c r="DU1040" s="826"/>
      <c r="DV1040" s="826"/>
      <c r="DW1040" s="826"/>
      <c r="DX1040" s="826"/>
      <c r="DY1040" s="826"/>
      <c r="DZ1040" s="826"/>
      <c r="EA1040" s="826"/>
      <c r="EB1040" s="826"/>
      <c r="EC1040" s="826"/>
      <c r="ED1040" s="826"/>
      <c r="EE1040" s="826"/>
      <c r="EF1040" s="826"/>
      <c r="EG1040" s="826"/>
      <c r="EH1040" s="826"/>
      <c r="EI1040" s="826"/>
      <c r="EJ1040" s="826"/>
      <c r="EK1040" s="826"/>
      <c r="EL1040" s="826"/>
      <c r="EM1040" s="826"/>
      <c r="EN1040" s="826"/>
      <c r="EO1040" s="826"/>
      <c r="EP1040" s="826"/>
      <c r="EQ1040" s="826"/>
      <c r="ER1040" s="827" t="s">
        <v>433</v>
      </c>
      <c r="ES1040" s="827"/>
      <c r="ET1040" s="827"/>
      <c r="EU1040" s="827"/>
      <c r="EV1040" s="827"/>
      <c r="EW1040" s="827"/>
      <c r="EX1040" s="827"/>
      <c r="EY1040" s="827"/>
      <c r="EZ1040" s="827"/>
      <c r="FA1040" s="827"/>
      <c r="FB1040" s="827"/>
      <c r="FC1040" s="827"/>
      <c r="FD1040" s="827"/>
      <c r="FE1040" s="827"/>
      <c r="FF1040" s="827"/>
    </row>
    <row r="1041" spans="1:162" s="14" customFormat="1" ht="19.899999999999999" customHeight="1" x14ac:dyDescent="0.4">
      <c r="A1041" s="13"/>
      <c r="B1041" s="13"/>
      <c r="E1041" s="226"/>
      <c r="F1041" s="55"/>
      <c r="G1041" s="13"/>
      <c r="H1041" s="817"/>
      <c r="I1041" s="817"/>
      <c r="J1041" s="817"/>
      <c r="K1041" s="817"/>
      <c r="L1041" s="817"/>
      <c r="M1041" s="817"/>
      <c r="N1041" s="817"/>
      <c r="O1041" s="817"/>
      <c r="P1041" s="831"/>
      <c r="Q1041" s="831"/>
      <c r="R1041" s="831"/>
      <c r="S1041" s="831"/>
      <c r="T1041" s="831"/>
      <c r="U1041" s="831"/>
      <c r="V1041" s="831"/>
      <c r="W1041" s="831"/>
      <c r="X1041" s="831"/>
      <c r="Y1041" s="831"/>
      <c r="Z1041" s="832" t="s">
        <v>473</v>
      </c>
      <c r="AA1041" s="832"/>
      <c r="AB1041" s="832"/>
      <c r="AC1041" s="832"/>
      <c r="AD1041" s="832"/>
      <c r="AE1041" s="832"/>
      <c r="AF1041" s="832"/>
      <c r="AG1041" s="832"/>
      <c r="AH1041" s="832"/>
      <c r="AI1041" s="832"/>
      <c r="AJ1041" s="832"/>
      <c r="AK1041" s="832"/>
      <c r="AL1041" s="832"/>
      <c r="AM1041" s="832"/>
      <c r="AN1041" s="832"/>
      <c r="AO1041" s="832"/>
      <c r="AP1041" s="832"/>
      <c r="AQ1041" s="832"/>
      <c r="AR1041" s="832"/>
      <c r="AS1041" s="832"/>
      <c r="AT1041" s="832"/>
      <c r="AU1041" s="832"/>
      <c r="AV1041" s="832"/>
      <c r="AW1041" s="832"/>
      <c r="AX1041" s="832"/>
      <c r="AY1041" s="832"/>
      <c r="AZ1041" s="832"/>
      <c r="BA1041" s="832"/>
      <c r="BB1041" s="832"/>
      <c r="BC1041" s="832"/>
      <c r="BD1041" s="832"/>
      <c r="BE1041" s="832"/>
      <c r="BF1041" s="832"/>
      <c r="BG1041" s="832"/>
      <c r="BH1041" s="832"/>
      <c r="BI1041" s="832"/>
      <c r="BJ1041" s="832"/>
      <c r="BK1041" s="832"/>
      <c r="BL1041" s="832"/>
      <c r="BM1041" s="832"/>
      <c r="BN1041" s="833"/>
      <c r="BO1041" s="833"/>
      <c r="BP1041" s="833"/>
      <c r="BQ1041" s="833"/>
      <c r="BR1041" s="833"/>
      <c r="BS1041" s="833"/>
      <c r="BT1041" s="833"/>
      <c r="BU1041" s="833"/>
      <c r="BV1041" s="833"/>
      <c r="BW1041" s="833"/>
      <c r="BX1041" s="833"/>
      <c r="BY1041" s="833"/>
      <c r="BZ1041" s="833"/>
      <c r="CA1041" s="833"/>
      <c r="CB1041" s="833"/>
      <c r="CE1041" s="13"/>
      <c r="CF1041" s="13"/>
      <c r="CI1041" s="226"/>
      <c r="CJ1041" s="55"/>
      <c r="CK1041" s="13"/>
      <c r="CL1041" s="817"/>
      <c r="CM1041" s="817"/>
      <c r="CN1041" s="817"/>
      <c r="CO1041" s="817"/>
      <c r="CP1041" s="817"/>
      <c r="CQ1041" s="817"/>
      <c r="CR1041" s="817"/>
      <c r="CS1041" s="817"/>
      <c r="CT1041" s="834" t="s">
        <v>468</v>
      </c>
      <c r="CU1041" s="834"/>
      <c r="CV1041" s="834"/>
      <c r="CW1041" s="834"/>
      <c r="CX1041" s="834"/>
      <c r="CY1041" s="834"/>
      <c r="CZ1041" s="834"/>
      <c r="DA1041" s="834"/>
      <c r="DB1041" s="834"/>
      <c r="DC1041" s="834"/>
      <c r="DD1041" s="832" t="s">
        <v>473</v>
      </c>
      <c r="DE1041" s="832"/>
      <c r="DF1041" s="832"/>
      <c r="DG1041" s="832"/>
      <c r="DH1041" s="832"/>
      <c r="DI1041" s="832"/>
      <c r="DJ1041" s="832"/>
      <c r="DK1041" s="832"/>
      <c r="DL1041" s="832"/>
      <c r="DM1041" s="832"/>
      <c r="DN1041" s="832"/>
      <c r="DO1041" s="832"/>
      <c r="DP1041" s="832"/>
      <c r="DQ1041" s="832"/>
      <c r="DR1041" s="832"/>
      <c r="DS1041" s="832"/>
      <c r="DT1041" s="832"/>
      <c r="DU1041" s="832"/>
      <c r="DV1041" s="832"/>
      <c r="DW1041" s="832"/>
      <c r="DX1041" s="832"/>
      <c r="DY1041" s="832"/>
      <c r="DZ1041" s="832"/>
      <c r="EA1041" s="832"/>
      <c r="EB1041" s="832"/>
      <c r="EC1041" s="832"/>
      <c r="ED1041" s="832"/>
      <c r="EE1041" s="832"/>
      <c r="EF1041" s="832"/>
      <c r="EG1041" s="832"/>
      <c r="EH1041" s="832"/>
      <c r="EI1041" s="832"/>
      <c r="EJ1041" s="832"/>
      <c r="EK1041" s="832"/>
      <c r="EL1041" s="832"/>
      <c r="EM1041" s="832"/>
      <c r="EN1041" s="832"/>
      <c r="EO1041" s="832"/>
      <c r="EP1041" s="832"/>
      <c r="EQ1041" s="832"/>
      <c r="ER1041" s="833" t="s">
        <v>433</v>
      </c>
      <c r="ES1041" s="833"/>
      <c r="ET1041" s="833"/>
      <c r="EU1041" s="833"/>
      <c r="EV1041" s="833"/>
      <c r="EW1041" s="833"/>
      <c r="EX1041" s="833"/>
      <c r="EY1041" s="833"/>
      <c r="EZ1041" s="833"/>
      <c r="FA1041" s="833"/>
      <c r="FB1041" s="833"/>
      <c r="FC1041" s="833"/>
      <c r="FD1041" s="833"/>
      <c r="FE1041" s="833"/>
      <c r="FF1041" s="833"/>
    </row>
    <row r="1042" spans="1:162" s="14" customFormat="1" ht="19.899999999999999" customHeight="1" x14ac:dyDescent="0.4">
      <c r="A1042" s="13"/>
      <c r="B1042" s="13"/>
      <c r="E1042" s="226"/>
      <c r="F1042" s="55"/>
      <c r="G1042" s="13"/>
      <c r="H1042" s="817"/>
      <c r="I1042" s="817"/>
      <c r="J1042" s="817"/>
      <c r="K1042" s="817"/>
      <c r="L1042" s="817"/>
      <c r="M1042" s="817"/>
      <c r="N1042" s="817"/>
      <c r="O1042" s="817"/>
      <c r="P1042" s="842"/>
      <c r="Q1042" s="842"/>
      <c r="R1042" s="842"/>
      <c r="S1042" s="842"/>
      <c r="T1042" s="842"/>
      <c r="U1042" s="842"/>
      <c r="V1042" s="842"/>
      <c r="W1042" s="842"/>
      <c r="X1042" s="842"/>
      <c r="Y1042" s="842"/>
      <c r="Z1042" s="842"/>
      <c r="AA1042" s="842"/>
      <c r="AB1042" s="842"/>
      <c r="AC1042" s="842"/>
      <c r="AD1042" s="842"/>
      <c r="AE1042" s="842"/>
      <c r="AF1042" s="842"/>
      <c r="AG1042" s="842"/>
      <c r="AH1042" s="842"/>
      <c r="AI1042" s="842"/>
      <c r="AJ1042" s="842"/>
      <c r="AK1042" s="842"/>
      <c r="AL1042" s="842"/>
      <c r="AM1042" s="842"/>
      <c r="AN1042" s="842"/>
      <c r="AO1042" s="842"/>
      <c r="AP1042" s="842"/>
      <c r="AQ1042" s="842"/>
      <c r="AR1042" s="842"/>
      <c r="AS1042" s="842"/>
      <c r="AT1042" s="842"/>
      <c r="AU1042" s="842"/>
      <c r="AV1042" s="842"/>
      <c r="AW1042" s="842"/>
      <c r="AX1042" s="842"/>
      <c r="AY1042" s="842"/>
      <c r="AZ1042" s="842"/>
      <c r="BA1042" s="842"/>
      <c r="BB1042" s="842"/>
      <c r="BC1042" s="842"/>
      <c r="BD1042" s="842"/>
      <c r="BE1042" s="842"/>
      <c r="BF1042" s="842"/>
      <c r="BG1042" s="842"/>
      <c r="BH1042" s="842"/>
      <c r="BI1042" s="842"/>
      <c r="BJ1042" s="842"/>
      <c r="BK1042" s="842"/>
      <c r="BL1042" s="842"/>
      <c r="BM1042" s="842"/>
      <c r="BN1042" s="229"/>
      <c r="BO1042" s="230"/>
      <c r="BP1042" s="836" t="s">
        <v>469</v>
      </c>
      <c r="BQ1042" s="836"/>
      <c r="BR1042" s="836"/>
      <c r="BS1042" s="836"/>
      <c r="BT1042" s="836"/>
      <c r="BU1042" s="837"/>
      <c r="BV1042" s="837"/>
      <c r="BW1042" s="837"/>
      <c r="BX1042" s="837"/>
      <c r="BY1042" s="836" t="s">
        <v>470</v>
      </c>
      <c r="BZ1042" s="836"/>
      <c r="CA1042" s="836"/>
      <c r="CB1042" s="231"/>
      <c r="CE1042" s="13"/>
      <c r="CF1042" s="13"/>
      <c r="CI1042" s="226"/>
      <c r="CJ1042" s="55"/>
      <c r="CK1042" s="13"/>
      <c r="CL1042" s="817"/>
      <c r="CM1042" s="817"/>
      <c r="CN1042" s="817"/>
      <c r="CO1042" s="817"/>
      <c r="CP1042" s="817"/>
      <c r="CQ1042" s="817"/>
      <c r="CR1042" s="817"/>
      <c r="CS1042" s="817"/>
      <c r="CT1042" s="842"/>
      <c r="CU1042" s="842"/>
      <c r="CV1042" s="842"/>
      <c r="CW1042" s="842"/>
      <c r="CX1042" s="842"/>
      <c r="CY1042" s="842"/>
      <c r="CZ1042" s="842"/>
      <c r="DA1042" s="842"/>
      <c r="DB1042" s="842"/>
      <c r="DC1042" s="842"/>
      <c r="DD1042" s="842"/>
      <c r="DE1042" s="842"/>
      <c r="DF1042" s="842"/>
      <c r="DG1042" s="842"/>
      <c r="DH1042" s="842"/>
      <c r="DI1042" s="842"/>
      <c r="DJ1042" s="842"/>
      <c r="DK1042" s="842"/>
      <c r="DL1042" s="842"/>
      <c r="DM1042" s="842"/>
      <c r="DN1042" s="842"/>
      <c r="DO1042" s="842"/>
      <c r="DP1042" s="842"/>
      <c r="DQ1042" s="842"/>
      <c r="DR1042" s="842"/>
      <c r="DS1042" s="842"/>
      <c r="DT1042" s="842"/>
      <c r="DU1042" s="842"/>
      <c r="DV1042" s="842"/>
      <c r="DW1042" s="842"/>
      <c r="DX1042" s="842"/>
      <c r="DY1042" s="842"/>
      <c r="DZ1042" s="842"/>
      <c r="EA1042" s="842"/>
      <c r="EB1042" s="842"/>
      <c r="EC1042" s="842"/>
      <c r="ED1042" s="842"/>
      <c r="EE1042" s="842"/>
      <c r="EF1042" s="842"/>
      <c r="EG1042" s="842"/>
      <c r="EH1042" s="842"/>
      <c r="EI1042" s="842"/>
      <c r="EJ1042" s="842"/>
      <c r="EK1042" s="842"/>
      <c r="EL1042" s="842"/>
      <c r="EM1042" s="842"/>
      <c r="EN1042" s="842"/>
      <c r="EO1042" s="842"/>
      <c r="EP1042" s="842"/>
      <c r="EQ1042" s="842"/>
      <c r="ER1042" s="229"/>
      <c r="ES1042" s="230"/>
      <c r="ET1042" s="836" t="s">
        <v>469</v>
      </c>
      <c r="EU1042" s="836"/>
      <c r="EV1042" s="836"/>
      <c r="EW1042" s="836"/>
      <c r="EX1042" s="836"/>
      <c r="EY1042" s="837" t="s">
        <v>112</v>
      </c>
      <c r="EZ1042" s="837"/>
      <c r="FA1042" s="837"/>
      <c r="FB1042" s="837"/>
      <c r="FC1042" s="836" t="s">
        <v>470</v>
      </c>
      <c r="FD1042" s="836"/>
      <c r="FE1042" s="836"/>
      <c r="FF1042" s="231"/>
    </row>
    <row r="1043" spans="1:162" s="14" customFormat="1" ht="18.75" customHeight="1" x14ac:dyDescent="0.4">
      <c r="A1043" s="13"/>
      <c r="B1043" s="13"/>
      <c r="E1043" s="226"/>
      <c r="F1043" s="55"/>
      <c r="G1043" s="13"/>
      <c r="H1043" s="99"/>
      <c r="I1043" s="99"/>
      <c r="J1043" s="99"/>
      <c r="K1043" s="99"/>
      <c r="L1043" s="99"/>
      <c r="P1043" s="99"/>
      <c r="Q1043" s="99"/>
      <c r="R1043" s="99"/>
      <c r="S1043" s="99"/>
      <c r="T1043" s="99"/>
      <c r="U1043" s="99"/>
      <c r="V1043" s="99"/>
      <c r="W1043" s="99"/>
      <c r="X1043" s="99"/>
      <c r="Y1043" s="99"/>
      <c r="Z1043" s="99"/>
      <c r="AA1043" s="99"/>
      <c r="AB1043" s="99"/>
      <c r="AC1043" s="99"/>
      <c r="AD1043" s="99"/>
      <c r="AE1043" s="99"/>
      <c r="AF1043" s="99"/>
      <c r="AG1043" s="99"/>
      <c r="AH1043" s="99"/>
      <c r="AI1043" s="99"/>
      <c r="AJ1043" s="99"/>
      <c r="AK1043" s="99"/>
      <c r="AL1043" s="99"/>
      <c r="AM1043" s="99"/>
      <c r="AN1043" s="99"/>
      <c r="AO1043" s="99"/>
      <c r="AP1043" s="99"/>
      <c r="AQ1043" s="99"/>
      <c r="AR1043" s="99"/>
      <c r="AS1043" s="99"/>
      <c r="AT1043" s="99"/>
      <c r="AU1043" s="99"/>
      <c r="CE1043" s="13"/>
      <c r="CF1043" s="13"/>
      <c r="CI1043" s="226"/>
      <c r="CJ1043" s="55"/>
      <c r="CK1043" s="13"/>
      <c r="CL1043" s="99"/>
      <c r="CM1043" s="99"/>
      <c r="CN1043" s="99"/>
      <c r="CO1043" s="99"/>
      <c r="CP1043" s="99"/>
      <c r="CT1043" s="99"/>
      <c r="CU1043" s="99"/>
      <c r="CV1043" s="99"/>
      <c r="CW1043" s="99"/>
      <c r="CX1043" s="99"/>
      <c r="CY1043" s="99"/>
      <c r="CZ1043" s="99"/>
      <c r="DA1043" s="99"/>
      <c r="DB1043" s="99"/>
      <c r="DC1043" s="99"/>
      <c r="DD1043" s="99"/>
      <c r="DE1043" s="99"/>
      <c r="DF1043" s="99"/>
      <c r="DG1043" s="99"/>
      <c r="DH1043" s="99"/>
      <c r="DI1043" s="99"/>
      <c r="DJ1043" s="99"/>
      <c r="DK1043" s="99"/>
      <c r="DL1043" s="99"/>
      <c r="DM1043" s="99"/>
      <c r="DN1043" s="99"/>
      <c r="DO1043" s="99"/>
      <c r="DP1043" s="99"/>
      <c r="DQ1043" s="99"/>
      <c r="DR1043" s="99"/>
      <c r="DS1043" s="99"/>
      <c r="DT1043" s="99"/>
      <c r="DU1043" s="99"/>
      <c r="DV1043" s="99"/>
      <c r="DW1043" s="99"/>
      <c r="DX1043" s="99"/>
      <c r="DY1043" s="99"/>
    </row>
    <row r="1044" spans="1:162" s="14" customFormat="1" ht="18.75" customHeight="1" x14ac:dyDescent="0.4">
      <c r="A1044" s="13"/>
      <c r="B1044" s="13"/>
      <c r="E1044" s="226"/>
      <c r="F1044" s="55"/>
      <c r="G1044" s="13"/>
      <c r="H1044" s="817" t="s">
        <v>474</v>
      </c>
      <c r="I1044" s="817"/>
      <c r="J1044" s="817"/>
      <c r="K1044" s="817"/>
      <c r="L1044" s="817"/>
      <c r="M1044" s="817"/>
      <c r="N1044" s="817"/>
      <c r="O1044" s="817"/>
      <c r="P1044" s="818" t="s">
        <v>463</v>
      </c>
      <c r="Q1044" s="818"/>
      <c r="R1044" s="818"/>
      <c r="S1044" s="818"/>
      <c r="T1044" s="818"/>
      <c r="U1044" s="818"/>
      <c r="V1044" s="818"/>
      <c r="W1044" s="818"/>
      <c r="X1044" s="818"/>
      <c r="Y1044" s="818"/>
      <c r="Z1044" s="818"/>
      <c r="AA1044" s="818"/>
      <c r="AB1044" s="818"/>
      <c r="AC1044" s="818"/>
      <c r="AD1044" s="818"/>
      <c r="AE1044" s="818"/>
      <c r="AF1044" s="818"/>
      <c r="AG1044" s="818"/>
      <c r="AH1044" s="818"/>
      <c r="AI1044" s="818"/>
      <c r="AJ1044" s="818"/>
      <c r="AK1044" s="818"/>
      <c r="AL1044" s="818"/>
      <c r="AM1044" s="818"/>
      <c r="AN1044" s="818"/>
      <c r="AO1044" s="818"/>
      <c r="AP1044" s="818"/>
      <c r="AQ1044" s="818"/>
      <c r="AR1044" s="818"/>
      <c r="AS1044" s="818"/>
      <c r="AT1044" s="818"/>
      <c r="AU1044" s="818"/>
      <c r="AV1044" s="818"/>
      <c r="AW1044" s="818"/>
      <c r="AX1044" s="818"/>
      <c r="AY1044" s="818"/>
      <c r="AZ1044" s="818"/>
      <c r="BA1044" s="818"/>
      <c r="BB1044" s="818"/>
      <c r="BC1044" s="818"/>
      <c r="BD1044" s="818"/>
      <c r="BE1044" s="818"/>
      <c r="BF1044" s="818"/>
      <c r="BG1044" s="818"/>
      <c r="BH1044" s="818"/>
      <c r="BI1044" s="818"/>
      <c r="BJ1044" s="818"/>
      <c r="BK1044" s="818"/>
      <c r="BL1044" s="818"/>
      <c r="BM1044" s="818"/>
      <c r="BN1044" s="818" t="s">
        <v>464</v>
      </c>
      <c r="BO1044" s="818"/>
      <c r="BP1044" s="818"/>
      <c r="BQ1044" s="818"/>
      <c r="BR1044" s="818"/>
      <c r="BS1044" s="818"/>
      <c r="BT1044" s="818"/>
      <c r="BU1044" s="818"/>
      <c r="BV1044" s="818"/>
      <c r="BW1044" s="818"/>
      <c r="BX1044" s="818"/>
      <c r="BY1044" s="818"/>
      <c r="BZ1044" s="818"/>
      <c r="CA1044" s="818"/>
      <c r="CB1044" s="818"/>
      <c r="CE1044" s="13"/>
      <c r="CF1044" s="13"/>
      <c r="CI1044" s="226"/>
      <c r="CJ1044" s="55"/>
      <c r="CK1044" s="13"/>
      <c r="CL1044" s="817" t="s">
        <v>474</v>
      </c>
      <c r="CM1044" s="817"/>
      <c r="CN1044" s="817"/>
      <c r="CO1044" s="817"/>
      <c r="CP1044" s="817"/>
      <c r="CQ1044" s="817"/>
      <c r="CR1044" s="817"/>
      <c r="CS1044" s="817"/>
      <c r="CT1044" s="818" t="s">
        <v>463</v>
      </c>
      <c r="CU1044" s="818"/>
      <c r="CV1044" s="818"/>
      <c r="CW1044" s="818"/>
      <c r="CX1044" s="818"/>
      <c r="CY1044" s="818"/>
      <c r="CZ1044" s="818"/>
      <c r="DA1044" s="818"/>
      <c r="DB1044" s="818"/>
      <c r="DC1044" s="818"/>
      <c r="DD1044" s="818"/>
      <c r="DE1044" s="818"/>
      <c r="DF1044" s="818"/>
      <c r="DG1044" s="818"/>
      <c r="DH1044" s="818"/>
      <c r="DI1044" s="818"/>
      <c r="DJ1044" s="818"/>
      <c r="DK1044" s="818"/>
      <c r="DL1044" s="818"/>
      <c r="DM1044" s="818"/>
      <c r="DN1044" s="818"/>
      <c r="DO1044" s="818"/>
      <c r="DP1044" s="818"/>
      <c r="DQ1044" s="818"/>
      <c r="DR1044" s="818"/>
      <c r="DS1044" s="818"/>
      <c r="DT1044" s="818"/>
      <c r="DU1044" s="818"/>
      <c r="DV1044" s="818"/>
      <c r="DW1044" s="818"/>
      <c r="DX1044" s="818"/>
      <c r="DY1044" s="818"/>
      <c r="DZ1044" s="818"/>
      <c r="EA1044" s="818"/>
      <c r="EB1044" s="818"/>
      <c r="EC1044" s="818"/>
      <c r="ED1044" s="818"/>
      <c r="EE1044" s="818"/>
      <c r="EF1044" s="818"/>
      <c r="EG1044" s="818"/>
      <c r="EH1044" s="818"/>
      <c r="EI1044" s="818"/>
      <c r="EJ1044" s="818"/>
      <c r="EK1044" s="818"/>
      <c r="EL1044" s="818"/>
      <c r="EM1044" s="818"/>
      <c r="EN1044" s="818"/>
      <c r="EO1044" s="818"/>
      <c r="EP1044" s="818"/>
      <c r="EQ1044" s="818"/>
      <c r="ER1044" s="818" t="s">
        <v>464</v>
      </c>
      <c r="ES1044" s="818"/>
      <c r="ET1044" s="818"/>
      <c r="EU1044" s="818"/>
      <c r="EV1044" s="818"/>
      <c r="EW1044" s="818"/>
      <c r="EX1044" s="818"/>
      <c r="EY1044" s="818"/>
      <c r="EZ1044" s="818"/>
      <c r="FA1044" s="818"/>
      <c r="FB1044" s="818"/>
      <c r="FC1044" s="818"/>
      <c r="FD1044" s="818"/>
      <c r="FE1044" s="818"/>
      <c r="FF1044" s="818"/>
    </row>
    <row r="1045" spans="1:162" s="14" customFormat="1" ht="18.75" customHeight="1" x14ac:dyDescent="0.4">
      <c r="A1045" s="13"/>
      <c r="B1045" s="13"/>
      <c r="E1045" s="226"/>
      <c r="F1045" s="55"/>
      <c r="G1045" s="13"/>
      <c r="H1045" s="817"/>
      <c r="I1045" s="817"/>
      <c r="J1045" s="817"/>
      <c r="K1045" s="817"/>
      <c r="L1045" s="817"/>
      <c r="M1045" s="817"/>
      <c r="N1045" s="817"/>
      <c r="O1045" s="817"/>
      <c r="P1045" s="818"/>
      <c r="Q1045" s="818"/>
      <c r="R1045" s="818"/>
      <c r="S1045" s="818"/>
      <c r="T1045" s="818"/>
      <c r="U1045" s="818"/>
      <c r="V1045" s="818"/>
      <c r="W1045" s="818"/>
      <c r="X1045" s="818"/>
      <c r="Y1045" s="818"/>
      <c r="Z1045" s="818"/>
      <c r="AA1045" s="818"/>
      <c r="AB1045" s="818"/>
      <c r="AC1045" s="818"/>
      <c r="AD1045" s="818"/>
      <c r="AE1045" s="818"/>
      <c r="AF1045" s="818"/>
      <c r="AG1045" s="818"/>
      <c r="AH1045" s="818"/>
      <c r="AI1045" s="818"/>
      <c r="AJ1045" s="818"/>
      <c r="AK1045" s="818"/>
      <c r="AL1045" s="818"/>
      <c r="AM1045" s="818"/>
      <c r="AN1045" s="818"/>
      <c r="AO1045" s="818"/>
      <c r="AP1045" s="818"/>
      <c r="AQ1045" s="818"/>
      <c r="AR1045" s="818"/>
      <c r="AS1045" s="818"/>
      <c r="AT1045" s="818"/>
      <c r="AU1045" s="818"/>
      <c r="AV1045" s="818"/>
      <c r="AW1045" s="818"/>
      <c r="AX1045" s="818"/>
      <c r="AY1045" s="818"/>
      <c r="AZ1045" s="818"/>
      <c r="BA1045" s="818"/>
      <c r="BB1045" s="818"/>
      <c r="BC1045" s="818"/>
      <c r="BD1045" s="818"/>
      <c r="BE1045" s="818"/>
      <c r="BF1045" s="818"/>
      <c r="BG1045" s="818"/>
      <c r="BH1045" s="818"/>
      <c r="BI1045" s="818"/>
      <c r="BJ1045" s="818"/>
      <c r="BK1045" s="818"/>
      <c r="BL1045" s="818"/>
      <c r="BM1045" s="818"/>
      <c r="BN1045" s="818"/>
      <c r="BO1045" s="818"/>
      <c r="BP1045" s="818"/>
      <c r="BQ1045" s="818"/>
      <c r="BR1045" s="818"/>
      <c r="BS1045" s="818"/>
      <c r="BT1045" s="818"/>
      <c r="BU1045" s="818"/>
      <c r="BV1045" s="818"/>
      <c r="BW1045" s="818"/>
      <c r="BX1045" s="818"/>
      <c r="BY1045" s="818"/>
      <c r="BZ1045" s="818"/>
      <c r="CA1045" s="818"/>
      <c r="CB1045" s="818"/>
      <c r="CE1045" s="13"/>
      <c r="CF1045" s="13"/>
      <c r="CI1045" s="226"/>
      <c r="CJ1045" s="55"/>
      <c r="CK1045" s="13"/>
      <c r="CL1045" s="817"/>
      <c r="CM1045" s="817"/>
      <c r="CN1045" s="817"/>
      <c r="CO1045" s="817"/>
      <c r="CP1045" s="817"/>
      <c r="CQ1045" s="817"/>
      <c r="CR1045" s="817"/>
      <c r="CS1045" s="817"/>
      <c r="CT1045" s="818"/>
      <c r="CU1045" s="818"/>
      <c r="CV1045" s="818"/>
      <c r="CW1045" s="818"/>
      <c r="CX1045" s="818"/>
      <c r="CY1045" s="818"/>
      <c r="CZ1045" s="818"/>
      <c r="DA1045" s="818"/>
      <c r="DB1045" s="818"/>
      <c r="DC1045" s="818"/>
      <c r="DD1045" s="818"/>
      <c r="DE1045" s="818"/>
      <c r="DF1045" s="818"/>
      <c r="DG1045" s="818"/>
      <c r="DH1045" s="818"/>
      <c r="DI1045" s="818"/>
      <c r="DJ1045" s="818"/>
      <c r="DK1045" s="818"/>
      <c r="DL1045" s="818"/>
      <c r="DM1045" s="818"/>
      <c r="DN1045" s="818"/>
      <c r="DO1045" s="818"/>
      <c r="DP1045" s="818"/>
      <c r="DQ1045" s="818"/>
      <c r="DR1045" s="818"/>
      <c r="DS1045" s="818"/>
      <c r="DT1045" s="818"/>
      <c r="DU1045" s="818"/>
      <c r="DV1045" s="818"/>
      <c r="DW1045" s="818"/>
      <c r="DX1045" s="818"/>
      <c r="DY1045" s="818"/>
      <c r="DZ1045" s="818"/>
      <c r="EA1045" s="818"/>
      <c r="EB1045" s="818"/>
      <c r="EC1045" s="818"/>
      <c r="ED1045" s="818"/>
      <c r="EE1045" s="818"/>
      <c r="EF1045" s="818"/>
      <c r="EG1045" s="818"/>
      <c r="EH1045" s="818"/>
      <c r="EI1045" s="818"/>
      <c r="EJ1045" s="818"/>
      <c r="EK1045" s="818"/>
      <c r="EL1045" s="818"/>
      <c r="EM1045" s="818"/>
      <c r="EN1045" s="818"/>
      <c r="EO1045" s="818"/>
      <c r="EP1045" s="818"/>
      <c r="EQ1045" s="818"/>
      <c r="ER1045" s="818"/>
      <c r="ES1045" s="818"/>
      <c r="ET1045" s="818"/>
      <c r="EU1045" s="818"/>
      <c r="EV1045" s="818"/>
      <c r="EW1045" s="818"/>
      <c r="EX1045" s="818"/>
      <c r="EY1045" s="818"/>
      <c r="EZ1045" s="818"/>
      <c r="FA1045" s="818"/>
      <c r="FB1045" s="818"/>
      <c r="FC1045" s="818"/>
      <c r="FD1045" s="818"/>
      <c r="FE1045" s="818"/>
      <c r="FF1045" s="818"/>
    </row>
    <row r="1046" spans="1:162" s="14" customFormat="1" ht="19.899999999999999" customHeight="1" x14ac:dyDescent="0.4">
      <c r="A1046" s="13"/>
      <c r="B1046" s="13"/>
      <c r="E1046" s="226"/>
      <c r="F1046" s="55"/>
      <c r="G1046" s="13"/>
      <c r="H1046" s="817"/>
      <c r="I1046" s="817"/>
      <c r="J1046" s="817"/>
      <c r="K1046" s="817"/>
      <c r="L1046" s="817"/>
      <c r="M1046" s="817"/>
      <c r="N1046" s="817"/>
      <c r="O1046" s="817"/>
      <c r="P1046" s="819" t="s">
        <v>169</v>
      </c>
      <c r="Q1046" s="819"/>
      <c r="R1046" s="819"/>
      <c r="S1046" s="819"/>
      <c r="T1046" s="819"/>
      <c r="U1046" s="819"/>
      <c r="V1046" s="819"/>
      <c r="W1046" s="819"/>
      <c r="X1046" s="819"/>
      <c r="Y1046" s="819"/>
      <c r="Z1046" s="819"/>
      <c r="AA1046" s="819"/>
      <c r="AB1046" s="819"/>
      <c r="AC1046" s="819"/>
      <c r="AD1046" s="819"/>
      <c r="AE1046" s="819"/>
      <c r="AF1046" s="819"/>
      <c r="AG1046" s="819"/>
      <c r="AH1046" s="819"/>
      <c r="AI1046" s="819"/>
      <c r="AJ1046" s="819"/>
      <c r="AK1046" s="819"/>
      <c r="AL1046" s="819"/>
      <c r="AM1046" s="819"/>
      <c r="AN1046" s="819"/>
      <c r="AO1046" s="819"/>
      <c r="AP1046" s="819"/>
      <c r="AQ1046" s="819"/>
      <c r="AR1046" s="819"/>
      <c r="AS1046" s="819"/>
      <c r="AT1046" s="819"/>
      <c r="AU1046" s="819"/>
      <c r="AV1046" s="819"/>
      <c r="AW1046" s="819"/>
      <c r="AX1046" s="819"/>
      <c r="AY1046" s="819"/>
      <c r="AZ1046" s="819"/>
      <c r="BA1046" s="819"/>
      <c r="BB1046" s="819"/>
      <c r="BC1046" s="819"/>
      <c r="BD1046" s="819"/>
      <c r="BE1046" s="819"/>
      <c r="BF1046" s="819"/>
      <c r="BG1046" s="819"/>
      <c r="BH1046" s="819"/>
      <c r="BI1046" s="819"/>
      <c r="BJ1046" s="819"/>
      <c r="BK1046" s="819"/>
      <c r="BL1046" s="819"/>
      <c r="BM1046" s="819"/>
      <c r="BN1046" s="820"/>
      <c r="BO1046" s="820"/>
      <c r="BP1046" s="820"/>
      <c r="BQ1046" s="820"/>
      <c r="BR1046" s="820"/>
      <c r="BS1046" s="820"/>
      <c r="BT1046" s="820"/>
      <c r="BU1046" s="820"/>
      <c r="BV1046" s="820"/>
      <c r="BW1046" s="820"/>
      <c r="BX1046" s="820"/>
      <c r="BY1046" s="820"/>
      <c r="BZ1046" s="820"/>
      <c r="CA1046" s="820"/>
      <c r="CB1046" s="820"/>
      <c r="CE1046" s="13"/>
      <c r="CF1046" s="13"/>
      <c r="CI1046" s="226"/>
      <c r="CJ1046" s="55"/>
      <c r="CK1046" s="13"/>
      <c r="CL1046" s="817"/>
      <c r="CM1046" s="817"/>
      <c r="CN1046" s="817"/>
      <c r="CO1046" s="817"/>
      <c r="CP1046" s="817"/>
      <c r="CQ1046" s="817"/>
      <c r="CR1046" s="817"/>
      <c r="CS1046" s="817"/>
      <c r="CT1046" s="819" t="s">
        <v>169</v>
      </c>
      <c r="CU1046" s="819"/>
      <c r="CV1046" s="819"/>
      <c r="CW1046" s="819"/>
      <c r="CX1046" s="819"/>
      <c r="CY1046" s="819"/>
      <c r="CZ1046" s="819"/>
      <c r="DA1046" s="819"/>
      <c r="DB1046" s="819"/>
      <c r="DC1046" s="819"/>
      <c r="DD1046" s="819"/>
      <c r="DE1046" s="819"/>
      <c r="DF1046" s="819"/>
      <c r="DG1046" s="819"/>
      <c r="DH1046" s="819"/>
      <c r="DI1046" s="819"/>
      <c r="DJ1046" s="819"/>
      <c r="DK1046" s="819"/>
      <c r="DL1046" s="819"/>
      <c r="DM1046" s="819"/>
      <c r="DN1046" s="819"/>
      <c r="DO1046" s="819"/>
      <c r="DP1046" s="819"/>
      <c r="DQ1046" s="819"/>
      <c r="DR1046" s="819"/>
      <c r="DS1046" s="819"/>
      <c r="DT1046" s="819"/>
      <c r="DU1046" s="819"/>
      <c r="DV1046" s="819"/>
      <c r="DW1046" s="819"/>
      <c r="DX1046" s="819"/>
      <c r="DY1046" s="819"/>
      <c r="DZ1046" s="819"/>
      <c r="EA1046" s="819"/>
      <c r="EB1046" s="819"/>
      <c r="EC1046" s="819"/>
      <c r="ED1046" s="819"/>
      <c r="EE1046" s="819"/>
      <c r="EF1046" s="819"/>
      <c r="EG1046" s="819"/>
      <c r="EH1046" s="819"/>
      <c r="EI1046" s="819"/>
      <c r="EJ1046" s="819"/>
      <c r="EK1046" s="819"/>
      <c r="EL1046" s="819"/>
      <c r="EM1046" s="819"/>
      <c r="EN1046" s="819"/>
      <c r="EO1046" s="819"/>
      <c r="EP1046" s="819"/>
      <c r="EQ1046" s="819"/>
      <c r="ER1046" s="820" t="s">
        <v>433</v>
      </c>
      <c r="ES1046" s="820"/>
      <c r="ET1046" s="820"/>
      <c r="EU1046" s="820"/>
      <c r="EV1046" s="820"/>
      <c r="EW1046" s="820"/>
      <c r="EX1046" s="820"/>
      <c r="EY1046" s="820"/>
      <c r="EZ1046" s="820"/>
      <c r="FA1046" s="820"/>
      <c r="FB1046" s="820"/>
      <c r="FC1046" s="820"/>
      <c r="FD1046" s="820"/>
      <c r="FE1046" s="820"/>
      <c r="FF1046" s="820"/>
    </row>
    <row r="1047" spans="1:162" s="14" customFormat="1" ht="19.899999999999999" customHeight="1" x14ac:dyDescent="0.4">
      <c r="A1047" s="13"/>
      <c r="B1047" s="13"/>
      <c r="E1047" s="102"/>
      <c r="F1047" s="13"/>
      <c r="G1047" s="13"/>
      <c r="H1047" s="817"/>
      <c r="I1047" s="817"/>
      <c r="J1047" s="817"/>
      <c r="K1047" s="817"/>
      <c r="L1047" s="817"/>
      <c r="M1047" s="817"/>
      <c r="N1047" s="817"/>
      <c r="O1047" s="817"/>
      <c r="P1047" s="821"/>
      <c r="Q1047" s="821"/>
      <c r="R1047" s="821"/>
      <c r="S1047" s="821"/>
      <c r="T1047" s="821"/>
      <c r="U1047" s="821"/>
      <c r="V1047" s="821"/>
      <c r="W1047" s="821"/>
      <c r="X1047" s="821"/>
      <c r="Y1047" s="821"/>
      <c r="Z1047" s="843" t="s">
        <v>184</v>
      </c>
      <c r="AA1047" s="843"/>
      <c r="AB1047" s="843"/>
      <c r="AC1047" s="843"/>
      <c r="AD1047" s="843"/>
      <c r="AE1047" s="843"/>
      <c r="AF1047" s="843"/>
      <c r="AG1047" s="843"/>
      <c r="AH1047" s="843"/>
      <c r="AI1047" s="843"/>
      <c r="AJ1047" s="843"/>
      <c r="AK1047" s="843"/>
      <c r="AL1047" s="843"/>
      <c r="AM1047" s="843"/>
      <c r="AN1047" s="843"/>
      <c r="AO1047" s="843"/>
      <c r="AP1047" s="843"/>
      <c r="AQ1047" s="843"/>
      <c r="AR1047" s="843"/>
      <c r="AS1047" s="843"/>
      <c r="AT1047" s="843"/>
      <c r="AU1047" s="843"/>
      <c r="AV1047" s="843"/>
      <c r="AW1047" s="843"/>
      <c r="AX1047" s="843"/>
      <c r="AY1047" s="843"/>
      <c r="AZ1047" s="843"/>
      <c r="BA1047" s="843"/>
      <c r="BB1047" s="843"/>
      <c r="BC1047" s="843"/>
      <c r="BD1047" s="843"/>
      <c r="BE1047" s="843"/>
      <c r="BF1047" s="843"/>
      <c r="BG1047" s="843"/>
      <c r="BH1047" s="843"/>
      <c r="BI1047" s="843"/>
      <c r="BJ1047" s="843"/>
      <c r="BK1047" s="843"/>
      <c r="BL1047" s="843"/>
      <c r="BM1047" s="843"/>
      <c r="BN1047" s="823"/>
      <c r="BO1047" s="823"/>
      <c r="BP1047" s="823"/>
      <c r="BQ1047" s="823"/>
      <c r="BR1047" s="823"/>
      <c r="BS1047" s="823"/>
      <c r="BT1047" s="823"/>
      <c r="BU1047" s="823"/>
      <c r="BV1047" s="823"/>
      <c r="BW1047" s="823"/>
      <c r="BX1047" s="823"/>
      <c r="BY1047" s="823"/>
      <c r="BZ1047" s="823"/>
      <c r="CA1047" s="823"/>
      <c r="CB1047" s="823"/>
      <c r="CE1047" s="13"/>
      <c r="CF1047" s="13"/>
      <c r="CI1047" s="102"/>
      <c r="CJ1047" s="13"/>
      <c r="CK1047" s="13"/>
      <c r="CL1047" s="817"/>
      <c r="CM1047" s="817"/>
      <c r="CN1047" s="817"/>
      <c r="CO1047" s="817"/>
      <c r="CP1047" s="817"/>
      <c r="CQ1047" s="817"/>
      <c r="CR1047" s="817"/>
      <c r="CS1047" s="817"/>
      <c r="CT1047" s="824" t="s">
        <v>465</v>
      </c>
      <c r="CU1047" s="824"/>
      <c r="CV1047" s="824"/>
      <c r="CW1047" s="824"/>
      <c r="CX1047" s="824"/>
      <c r="CY1047" s="824"/>
      <c r="CZ1047" s="824"/>
      <c r="DA1047" s="824"/>
      <c r="DB1047" s="824"/>
      <c r="DC1047" s="824"/>
      <c r="DD1047" s="843" t="s">
        <v>184</v>
      </c>
      <c r="DE1047" s="843"/>
      <c r="DF1047" s="843"/>
      <c r="DG1047" s="843"/>
      <c r="DH1047" s="843"/>
      <c r="DI1047" s="843"/>
      <c r="DJ1047" s="843"/>
      <c r="DK1047" s="843"/>
      <c r="DL1047" s="843"/>
      <c r="DM1047" s="843"/>
      <c r="DN1047" s="843"/>
      <c r="DO1047" s="843"/>
      <c r="DP1047" s="843"/>
      <c r="DQ1047" s="843"/>
      <c r="DR1047" s="843"/>
      <c r="DS1047" s="843"/>
      <c r="DT1047" s="843"/>
      <c r="DU1047" s="843"/>
      <c r="DV1047" s="843"/>
      <c r="DW1047" s="843"/>
      <c r="DX1047" s="843"/>
      <c r="DY1047" s="843"/>
      <c r="DZ1047" s="843"/>
      <c r="EA1047" s="843"/>
      <c r="EB1047" s="843"/>
      <c r="EC1047" s="843"/>
      <c r="ED1047" s="843"/>
      <c r="EE1047" s="843"/>
      <c r="EF1047" s="843"/>
      <c r="EG1047" s="843"/>
      <c r="EH1047" s="843"/>
      <c r="EI1047" s="843"/>
      <c r="EJ1047" s="843"/>
      <c r="EK1047" s="843"/>
      <c r="EL1047" s="843"/>
      <c r="EM1047" s="843"/>
      <c r="EN1047" s="843"/>
      <c r="EO1047" s="843"/>
      <c r="EP1047" s="843"/>
      <c r="EQ1047" s="843"/>
      <c r="ER1047" s="823" t="s">
        <v>433</v>
      </c>
      <c r="ES1047" s="823"/>
      <c r="ET1047" s="823"/>
      <c r="EU1047" s="823"/>
      <c r="EV1047" s="823"/>
      <c r="EW1047" s="823"/>
      <c r="EX1047" s="823"/>
      <c r="EY1047" s="823"/>
      <c r="EZ1047" s="823"/>
      <c r="FA1047" s="823"/>
      <c r="FB1047" s="823"/>
      <c r="FC1047" s="823"/>
      <c r="FD1047" s="823"/>
      <c r="FE1047" s="823"/>
      <c r="FF1047" s="823"/>
    </row>
    <row r="1048" spans="1:162" s="14" customFormat="1" ht="19.899999999999999" customHeight="1" x14ac:dyDescent="0.4">
      <c r="A1048" s="13"/>
      <c r="B1048" s="13"/>
      <c r="E1048" s="103"/>
      <c r="F1048" s="104"/>
      <c r="G1048" s="104"/>
      <c r="H1048" s="817"/>
      <c r="I1048" s="817"/>
      <c r="J1048" s="817"/>
      <c r="K1048" s="817"/>
      <c r="L1048" s="817"/>
      <c r="M1048" s="817"/>
      <c r="N1048" s="817"/>
      <c r="O1048" s="817"/>
      <c r="P1048" s="825"/>
      <c r="Q1048" s="825"/>
      <c r="R1048" s="825"/>
      <c r="S1048" s="825"/>
      <c r="T1048" s="825"/>
      <c r="U1048" s="825"/>
      <c r="V1048" s="825"/>
      <c r="W1048" s="825"/>
      <c r="X1048" s="825"/>
      <c r="Y1048" s="825"/>
      <c r="Z1048" s="844" t="s">
        <v>188</v>
      </c>
      <c r="AA1048" s="844"/>
      <c r="AB1048" s="844"/>
      <c r="AC1048" s="844"/>
      <c r="AD1048" s="844"/>
      <c r="AE1048" s="844"/>
      <c r="AF1048" s="844"/>
      <c r="AG1048" s="844"/>
      <c r="AH1048" s="844"/>
      <c r="AI1048" s="844"/>
      <c r="AJ1048" s="844"/>
      <c r="AK1048" s="844"/>
      <c r="AL1048" s="844"/>
      <c r="AM1048" s="844"/>
      <c r="AN1048" s="844"/>
      <c r="AO1048" s="844"/>
      <c r="AP1048" s="844"/>
      <c r="AQ1048" s="844"/>
      <c r="AR1048" s="844"/>
      <c r="AS1048" s="844"/>
      <c r="AT1048" s="844"/>
      <c r="AU1048" s="844"/>
      <c r="AV1048" s="844"/>
      <c r="AW1048" s="844"/>
      <c r="AX1048" s="844"/>
      <c r="AY1048" s="844"/>
      <c r="AZ1048" s="844"/>
      <c r="BA1048" s="844"/>
      <c r="BB1048" s="844"/>
      <c r="BC1048" s="844"/>
      <c r="BD1048" s="844"/>
      <c r="BE1048" s="844"/>
      <c r="BF1048" s="844"/>
      <c r="BG1048" s="844"/>
      <c r="BH1048" s="844"/>
      <c r="BI1048" s="844"/>
      <c r="BJ1048" s="844"/>
      <c r="BK1048" s="844"/>
      <c r="BL1048" s="844"/>
      <c r="BM1048" s="844"/>
      <c r="BN1048" s="827"/>
      <c r="BO1048" s="827"/>
      <c r="BP1048" s="827"/>
      <c r="BQ1048" s="827"/>
      <c r="BR1048" s="827"/>
      <c r="BS1048" s="827"/>
      <c r="BT1048" s="827"/>
      <c r="BU1048" s="827"/>
      <c r="BV1048" s="827"/>
      <c r="BW1048" s="827"/>
      <c r="BX1048" s="827"/>
      <c r="BY1048" s="827"/>
      <c r="BZ1048" s="827"/>
      <c r="CA1048" s="827"/>
      <c r="CB1048" s="827"/>
      <c r="CE1048" s="13"/>
      <c r="CF1048" s="13"/>
      <c r="CI1048" s="103"/>
      <c r="CJ1048" s="104"/>
      <c r="CK1048" s="104"/>
      <c r="CL1048" s="817"/>
      <c r="CM1048" s="817"/>
      <c r="CN1048" s="817"/>
      <c r="CO1048" s="817"/>
      <c r="CP1048" s="817"/>
      <c r="CQ1048" s="817"/>
      <c r="CR1048" s="817"/>
      <c r="CS1048" s="817"/>
      <c r="CT1048" s="829" t="s">
        <v>466</v>
      </c>
      <c r="CU1048" s="829"/>
      <c r="CV1048" s="829"/>
      <c r="CW1048" s="829"/>
      <c r="CX1048" s="829"/>
      <c r="CY1048" s="829"/>
      <c r="CZ1048" s="829"/>
      <c r="DA1048" s="829"/>
      <c r="DB1048" s="829"/>
      <c r="DC1048" s="829"/>
      <c r="DD1048" s="844" t="s">
        <v>188</v>
      </c>
      <c r="DE1048" s="844"/>
      <c r="DF1048" s="844"/>
      <c r="DG1048" s="844"/>
      <c r="DH1048" s="844"/>
      <c r="DI1048" s="844"/>
      <c r="DJ1048" s="844"/>
      <c r="DK1048" s="844"/>
      <c r="DL1048" s="844"/>
      <c r="DM1048" s="844"/>
      <c r="DN1048" s="844"/>
      <c r="DO1048" s="844"/>
      <c r="DP1048" s="844"/>
      <c r="DQ1048" s="844"/>
      <c r="DR1048" s="844"/>
      <c r="DS1048" s="844"/>
      <c r="DT1048" s="844"/>
      <c r="DU1048" s="844"/>
      <c r="DV1048" s="844"/>
      <c r="DW1048" s="844"/>
      <c r="DX1048" s="844"/>
      <c r="DY1048" s="844"/>
      <c r="DZ1048" s="844"/>
      <c r="EA1048" s="844"/>
      <c r="EB1048" s="844"/>
      <c r="EC1048" s="844"/>
      <c r="ED1048" s="844"/>
      <c r="EE1048" s="844"/>
      <c r="EF1048" s="844"/>
      <c r="EG1048" s="844"/>
      <c r="EH1048" s="844"/>
      <c r="EI1048" s="844"/>
      <c r="EJ1048" s="844"/>
      <c r="EK1048" s="844"/>
      <c r="EL1048" s="844"/>
      <c r="EM1048" s="844"/>
      <c r="EN1048" s="844"/>
      <c r="EO1048" s="844"/>
      <c r="EP1048" s="844"/>
      <c r="EQ1048" s="844"/>
      <c r="ER1048" s="827" t="s">
        <v>433</v>
      </c>
      <c r="ES1048" s="827"/>
      <c r="ET1048" s="827"/>
      <c r="EU1048" s="827"/>
      <c r="EV1048" s="827"/>
      <c r="EW1048" s="827"/>
      <c r="EX1048" s="827"/>
      <c r="EY1048" s="827"/>
      <c r="EZ1048" s="827"/>
      <c r="FA1048" s="827"/>
      <c r="FB1048" s="827"/>
      <c r="FC1048" s="827"/>
      <c r="FD1048" s="827"/>
      <c r="FE1048" s="827"/>
      <c r="FF1048" s="827"/>
    </row>
    <row r="1049" spans="1:162" s="14" customFormat="1" ht="19.899999999999999" customHeight="1" x14ac:dyDescent="0.4">
      <c r="A1049" s="13"/>
      <c r="B1049" s="13"/>
      <c r="E1049" s="13"/>
      <c r="F1049" s="13"/>
      <c r="G1049" s="13"/>
      <c r="H1049" s="817"/>
      <c r="I1049" s="817"/>
      <c r="J1049" s="817"/>
      <c r="K1049" s="817"/>
      <c r="L1049" s="817"/>
      <c r="M1049" s="817"/>
      <c r="N1049" s="817"/>
      <c r="O1049" s="817"/>
      <c r="P1049" s="825"/>
      <c r="Q1049" s="825"/>
      <c r="R1049" s="825"/>
      <c r="S1049" s="825"/>
      <c r="T1049" s="825"/>
      <c r="U1049" s="825"/>
      <c r="V1049" s="825"/>
      <c r="W1049" s="825"/>
      <c r="X1049" s="825"/>
      <c r="Y1049" s="825"/>
      <c r="Z1049" s="844" t="s">
        <v>194</v>
      </c>
      <c r="AA1049" s="844"/>
      <c r="AB1049" s="844"/>
      <c r="AC1049" s="844"/>
      <c r="AD1049" s="844"/>
      <c r="AE1049" s="844"/>
      <c r="AF1049" s="844"/>
      <c r="AG1049" s="844"/>
      <c r="AH1049" s="844"/>
      <c r="AI1049" s="844"/>
      <c r="AJ1049" s="844"/>
      <c r="AK1049" s="844"/>
      <c r="AL1049" s="844"/>
      <c r="AM1049" s="844"/>
      <c r="AN1049" s="844"/>
      <c r="AO1049" s="844"/>
      <c r="AP1049" s="844"/>
      <c r="AQ1049" s="844"/>
      <c r="AR1049" s="844"/>
      <c r="AS1049" s="844"/>
      <c r="AT1049" s="844"/>
      <c r="AU1049" s="844"/>
      <c r="AV1049" s="844"/>
      <c r="AW1049" s="844"/>
      <c r="AX1049" s="844"/>
      <c r="AY1049" s="844"/>
      <c r="AZ1049" s="844"/>
      <c r="BA1049" s="844"/>
      <c r="BB1049" s="844"/>
      <c r="BC1049" s="844"/>
      <c r="BD1049" s="844"/>
      <c r="BE1049" s="844"/>
      <c r="BF1049" s="844"/>
      <c r="BG1049" s="844"/>
      <c r="BH1049" s="844"/>
      <c r="BI1049" s="844"/>
      <c r="BJ1049" s="844"/>
      <c r="BK1049" s="844"/>
      <c r="BL1049" s="844"/>
      <c r="BM1049" s="844"/>
      <c r="BN1049" s="827"/>
      <c r="BO1049" s="827"/>
      <c r="BP1049" s="827"/>
      <c r="BQ1049" s="827"/>
      <c r="BR1049" s="827"/>
      <c r="BS1049" s="827"/>
      <c r="BT1049" s="827"/>
      <c r="BU1049" s="827"/>
      <c r="BV1049" s="827"/>
      <c r="BW1049" s="827"/>
      <c r="BX1049" s="827"/>
      <c r="BY1049" s="827"/>
      <c r="BZ1049" s="827"/>
      <c r="CA1049" s="827"/>
      <c r="CB1049" s="827"/>
      <c r="CE1049" s="13"/>
      <c r="CF1049" s="13"/>
      <c r="CI1049" s="13"/>
      <c r="CJ1049" s="13"/>
      <c r="CK1049" s="13"/>
      <c r="CL1049" s="817"/>
      <c r="CM1049" s="817"/>
      <c r="CN1049" s="817"/>
      <c r="CO1049" s="817"/>
      <c r="CP1049" s="817"/>
      <c r="CQ1049" s="817"/>
      <c r="CR1049" s="817"/>
      <c r="CS1049" s="817"/>
      <c r="CT1049" s="830" t="s">
        <v>467</v>
      </c>
      <c r="CU1049" s="830"/>
      <c r="CV1049" s="830"/>
      <c r="CW1049" s="830"/>
      <c r="CX1049" s="830"/>
      <c r="CY1049" s="830"/>
      <c r="CZ1049" s="830"/>
      <c r="DA1049" s="830"/>
      <c r="DB1049" s="830"/>
      <c r="DC1049" s="830"/>
      <c r="DD1049" s="844" t="s">
        <v>194</v>
      </c>
      <c r="DE1049" s="844"/>
      <c r="DF1049" s="844"/>
      <c r="DG1049" s="844"/>
      <c r="DH1049" s="844"/>
      <c r="DI1049" s="844"/>
      <c r="DJ1049" s="844"/>
      <c r="DK1049" s="844"/>
      <c r="DL1049" s="844"/>
      <c r="DM1049" s="844"/>
      <c r="DN1049" s="844"/>
      <c r="DO1049" s="844"/>
      <c r="DP1049" s="844"/>
      <c r="DQ1049" s="844"/>
      <c r="DR1049" s="844"/>
      <c r="DS1049" s="844"/>
      <c r="DT1049" s="844"/>
      <c r="DU1049" s="844"/>
      <c r="DV1049" s="844"/>
      <c r="DW1049" s="844"/>
      <c r="DX1049" s="844"/>
      <c r="DY1049" s="844"/>
      <c r="DZ1049" s="844"/>
      <c r="EA1049" s="844"/>
      <c r="EB1049" s="844"/>
      <c r="EC1049" s="844"/>
      <c r="ED1049" s="844"/>
      <c r="EE1049" s="844"/>
      <c r="EF1049" s="844"/>
      <c r="EG1049" s="844"/>
      <c r="EH1049" s="844"/>
      <c r="EI1049" s="844"/>
      <c r="EJ1049" s="844"/>
      <c r="EK1049" s="844"/>
      <c r="EL1049" s="844"/>
      <c r="EM1049" s="844"/>
      <c r="EN1049" s="844"/>
      <c r="EO1049" s="844"/>
      <c r="EP1049" s="844"/>
      <c r="EQ1049" s="844"/>
      <c r="ER1049" s="827" t="s">
        <v>433</v>
      </c>
      <c r="ES1049" s="827"/>
      <c r="ET1049" s="827"/>
      <c r="EU1049" s="827"/>
      <c r="EV1049" s="827"/>
      <c r="EW1049" s="827"/>
      <c r="EX1049" s="827"/>
      <c r="EY1049" s="827"/>
      <c r="EZ1049" s="827"/>
      <c r="FA1049" s="827"/>
      <c r="FB1049" s="827"/>
      <c r="FC1049" s="827"/>
      <c r="FD1049" s="827"/>
      <c r="FE1049" s="827"/>
      <c r="FF1049" s="827"/>
    </row>
    <row r="1050" spans="1:162" s="14" customFormat="1" ht="19.899999999999999" customHeight="1" x14ac:dyDescent="0.4">
      <c r="A1050" s="13"/>
      <c r="B1050" s="13"/>
      <c r="E1050" s="13"/>
      <c r="F1050" s="13"/>
      <c r="G1050" s="13"/>
      <c r="H1050" s="817"/>
      <c r="I1050" s="817"/>
      <c r="J1050" s="817"/>
      <c r="K1050" s="817"/>
      <c r="L1050" s="817"/>
      <c r="M1050" s="817"/>
      <c r="N1050" s="817"/>
      <c r="O1050" s="817"/>
      <c r="P1050" s="825"/>
      <c r="Q1050" s="825"/>
      <c r="R1050" s="825"/>
      <c r="S1050" s="825"/>
      <c r="T1050" s="825"/>
      <c r="U1050" s="825"/>
      <c r="V1050" s="825"/>
      <c r="W1050" s="825"/>
      <c r="X1050" s="825"/>
      <c r="Y1050" s="825"/>
      <c r="Z1050" s="844" t="s">
        <v>197</v>
      </c>
      <c r="AA1050" s="844"/>
      <c r="AB1050" s="844"/>
      <c r="AC1050" s="844"/>
      <c r="AD1050" s="844"/>
      <c r="AE1050" s="844"/>
      <c r="AF1050" s="844"/>
      <c r="AG1050" s="844"/>
      <c r="AH1050" s="844"/>
      <c r="AI1050" s="844"/>
      <c r="AJ1050" s="844"/>
      <c r="AK1050" s="844"/>
      <c r="AL1050" s="844"/>
      <c r="AM1050" s="844"/>
      <c r="AN1050" s="844"/>
      <c r="AO1050" s="844"/>
      <c r="AP1050" s="844"/>
      <c r="AQ1050" s="844"/>
      <c r="AR1050" s="844"/>
      <c r="AS1050" s="844"/>
      <c r="AT1050" s="844"/>
      <c r="AU1050" s="844"/>
      <c r="AV1050" s="844"/>
      <c r="AW1050" s="844"/>
      <c r="AX1050" s="844"/>
      <c r="AY1050" s="844"/>
      <c r="AZ1050" s="844"/>
      <c r="BA1050" s="844"/>
      <c r="BB1050" s="844"/>
      <c r="BC1050" s="844"/>
      <c r="BD1050" s="844"/>
      <c r="BE1050" s="844"/>
      <c r="BF1050" s="844"/>
      <c r="BG1050" s="844"/>
      <c r="BH1050" s="844"/>
      <c r="BI1050" s="844"/>
      <c r="BJ1050" s="844"/>
      <c r="BK1050" s="844"/>
      <c r="BL1050" s="844"/>
      <c r="BM1050" s="844"/>
      <c r="BN1050" s="827"/>
      <c r="BO1050" s="827"/>
      <c r="BP1050" s="827"/>
      <c r="BQ1050" s="827"/>
      <c r="BR1050" s="827"/>
      <c r="BS1050" s="827"/>
      <c r="BT1050" s="827"/>
      <c r="BU1050" s="827"/>
      <c r="BV1050" s="827"/>
      <c r="BW1050" s="827"/>
      <c r="BX1050" s="827"/>
      <c r="BY1050" s="827"/>
      <c r="BZ1050" s="827"/>
      <c r="CA1050" s="827"/>
      <c r="CB1050" s="827"/>
      <c r="CE1050" s="13"/>
      <c r="CF1050" s="13"/>
      <c r="CI1050" s="13"/>
      <c r="CJ1050" s="13"/>
      <c r="CK1050" s="13"/>
      <c r="CL1050" s="817"/>
      <c r="CM1050" s="817"/>
      <c r="CN1050" s="817"/>
      <c r="CO1050" s="817"/>
      <c r="CP1050" s="817"/>
      <c r="CQ1050" s="817"/>
      <c r="CR1050" s="817"/>
      <c r="CS1050" s="817"/>
      <c r="CT1050" s="830" t="s">
        <v>467</v>
      </c>
      <c r="CU1050" s="830"/>
      <c r="CV1050" s="830"/>
      <c r="CW1050" s="830"/>
      <c r="CX1050" s="830"/>
      <c r="CY1050" s="830"/>
      <c r="CZ1050" s="830"/>
      <c r="DA1050" s="830"/>
      <c r="DB1050" s="830"/>
      <c r="DC1050" s="830"/>
      <c r="DD1050" s="844" t="s">
        <v>197</v>
      </c>
      <c r="DE1050" s="844"/>
      <c r="DF1050" s="844"/>
      <c r="DG1050" s="844"/>
      <c r="DH1050" s="844"/>
      <c r="DI1050" s="844"/>
      <c r="DJ1050" s="844"/>
      <c r="DK1050" s="844"/>
      <c r="DL1050" s="844"/>
      <c r="DM1050" s="844"/>
      <c r="DN1050" s="844"/>
      <c r="DO1050" s="844"/>
      <c r="DP1050" s="844"/>
      <c r="DQ1050" s="844"/>
      <c r="DR1050" s="844"/>
      <c r="DS1050" s="844"/>
      <c r="DT1050" s="844"/>
      <c r="DU1050" s="844"/>
      <c r="DV1050" s="844"/>
      <c r="DW1050" s="844"/>
      <c r="DX1050" s="844"/>
      <c r="DY1050" s="844"/>
      <c r="DZ1050" s="844"/>
      <c r="EA1050" s="844"/>
      <c r="EB1050" s="844"/>
      <c r="EC1050" s="844"/>
      <c r="ED1050" s="844"/>
      <c r="EE1050" s="844"/>
      <c r="EF1050" s="844"/>
      <c r="EG1050" s="844"/>
      <c r="EH1050" s="844"/>
      <c r="EI1050" s="844"/>
      <c r="EJ1050" s="844"/>
      <c r="EK1050" s="844"/>
      <c r="EL1050" s="844"/>
      <c r="EM1050" s="844"/>
      <c r="EN1050" s="844"/>
      <c r="EO1050" s="844"/>
      <c r="EP1050" s="844"/>
      <c r="EQ1050" s="844"/>
      <c r="ER1050" s="827" t="s">
        <v>433</v>
      </c>
      <c r="ES1050" s="827"/>
      <c r="ET1050" s="827"/>
      <c r="EU1050" s="827"/>
      <c r="EV1050" s="827"/>
      <c r="EW1050" s="827"/>
      <c r="EX1050" s="827"/>
      <c r="EY1050" s="827"/>
      <c r="EZ1050" s="827"/>
      <c r="FA1050" s="827"/>
      <c r="FB1050" s="827"/>
      <c r="FC1050" s="827"/>
      <c r="FD1050" s="827"/>
      <c r="FE1050" s="827"/>
      <c r="FF1050" s="827"/>
    </row>
    <row r="1051" spans="1:162" s="14" customFormat="1" ht="19.899999999999999" customHeight="1" x14ac:dyDescent="0.4">
      <c r="A1051" s="13"/>
      <c r="B1051" s="13"/>
      <c r="E1051" s="13"/>
      <c r="F1051" s="13"/>
      <c r="G1051" s="13"/>
      <c r="H1051" s="817"/>
      <c r="I1051" s="817"/>
      <c r="J1051" s="817"/>
      <c r="K1051" s="817"/>
      <c r="L1051" s="817"/>
      <c r="M1051" s="817"/>
      <c r="N1051" s="817"/>
      <c r="O1051" s="817"/>
      <c r="P1051" s="825"/>
      <c r="Q1051" s="825"/>
      <c r="R1051" s="825"/>
      <c r="S1051" s="825"/>
      <c r="T1051" s="825"/>
      <c r="U1051" s="825"/>
      <c r="V1051" s="825"/>
      <c r="W1051" s="825"/>
      <c r="X1051" s="825"/>
      <c r="Y1051" s="825"/>
      <c r="Z1051" s="844" t="s">
        <v>199</v>
      </c>
      <c r="AA1051" s="844"/>
      <c r="AB1051" s="844"/>
      <c r="AC1051" s="844"/>
      <c r="AD1051" s="844"/>
      <c r="AE1051" s="844"/>
      <c r="AF1051" s="844"/>
      <c r="AG1051" s="844"/>
      <c r="AH1051" s="844"/>
      <c r="AI1051" s="844"/>
      <c r="AJ1051" s="844"/>
      <c r="AK1051" s="844"/>
      <c r="AL1051" s="844"/>
      <c r="AM1051" s="844"/>
      <c r="AN1051" s="844"/>
      <c r="AO1051" s="844"/>
      <c r="AP1051" s="844"/>
      <c r="AQ1051" s="844"/>
      <c r="AR1051" s="844"/>
      <c r="AS1051" s="844"/>
      <c r="AT1051" s="844"/>
      <c r="AU1051" s="844"/>
      <c r="AV1051" s="844"/>
      <c r="AW1051" s="844"/>
      <c r="AX1051" s="844"/>
      <c r="AY1051" s="844"/>
      <c r="AZ1051" s="844"/>
      <c r="BA1051" s="844"/>
      <c r="BB1051" s="844"/>
      <c r="BC1051" s="844"/>
      <c r="BD1051" s="844"/>
      <c r="BE1051" s="844"/>
      <c r="BF1051" s="844"/>
      <c r="BG1051" s="844"/>
      <c r="BH1051" s="844"/>
      <c r="BI1051" s="844"/>
      <c r="BJ1051" s="844"/>
      <c r="BK1051" s="844"/>
      <c r="BL1051" s="844"/>
      <c r="BM1051" s="844"/>
      <c r="BN1051" s="827"/>
      <c r="BO1051" s="827"/>
      <c r="BP1051" s="827"/>
      <c r="BQ1051" s="827"/>
      <c r="BR1051" s="827"/>
      <c r="BS1051" s="827"/>
      <c r="BT1051" s="827"/>
      <c r="BU1051" s="827"/>
      <c r="BV1051" s="827"/>
      <c r="BW1051" s="827"/>
      <c r="BX1051" s="827"/>
      <c r="BY1051" s="827"/>
      <c r="BZ1051" s="827"/>
      <c r="CA1051" s="827"/>
      <c r="CB1051" s="827"/>
      <c r="CE1051" s="13"/>
      <c r="CF1051" s="13"/>
      <c r="CI1051" s="13"/>
      <c r="CJ1051" s="13"/>
      <c r="CK1051" s="13"/>
      <c r="CL1051" s="817"/>
      <c r="CM1051" s="817"/>
      <c r="CN1051" s="817"/>
      <c r="CO1051" s="817"/>
      <c r="CP1051" s="817"/>
      <c r="CQ1051" s="817"/>
      <c r="CR1051" s="817"/>
      <c r="CS1051" s="817"/>
      <c r="CT1051" s="830" t="s">
        <v>467</v>
      </c>
      <c r="CU1051" s="830"/>
      <c r="CV1051" s="830"/>
      <c r="CW1051" s="830"/>
      <c r="CX1051" s="830"/>
      <c r="CY1051" s="830"/>
      <c r="CZ1051" s="830"/>
      <c r="DA1051" s="830"/>
      <c r="DB1051" s="830"/>
      <c r="DC1051" s="830"/>
      <c r="DD1051" s="844" t="s">
        <v>199</v>
      </c>
      <c r="DE1051" s="844"/>
      <c r="DF1051" s="844"/>
      <c r="DG1051" s="844"/>
      <c r="DH1051" s="844"/>
      <c r="DI1051" s="844"/>
      <c r="DJ1051" s="844"/>
      <c r="DK1051" s="844"/>
      <c r="DL1051" s="844"/>
      <c r="DM1051" s="844"/>
      <c r="DN1051" s="844"/>
      <c r="DO1051" s="844"/>
      <c r="DP1051" s="844"/>
      <c r="DQ1051" s="844"/>
      <c r="DR1051" s="844"/>
      <c r="DS1051" s="844"/>
      <c r="DT1051" s="844"/>
      <c r="DU1051" s="844"/>
      <c r="DV1051" s="844"/>
      <c r="DW1051" s="844"/>
      <c r="DX1051" s="844"/>
      <c r="DY1051" s="844"/>
      <c r="DZ1051" s="844"/>
      <c r="EA1051" s="844"/>
      <c r="EB1051" s="844"/>
      <c r="EC1051" s="844"/>
      <c r="ED1051" s="844"/>
      <c r="EE1051" s="844"/>
      <c r="EF1051" s="844"/>
      <c r="EG1051" s="844"/>
      <c r="EH1051" s="844"/>
      <c r="EI1051" s="844"/>
      <c r="EJ1051" s="844"/>
      <c r="EK1051" s="844"/>
      <c r="EL1051" s="844"/>
      <c r="EM1051" s="844"/>
      <c r="EN1051" s="844"/>
      <c r="EO1051" s="844"/>
      <c r="EP1051" s="844"/>
      <c r="EQ1051" s="844"/>
      <c r="ER1051" s="827" t="s">
        <v>433</v>
      </c>
      <c r="ES1051" s="827"/>
      <c r="ET1051" s="827"/>
      <c r="EU1051" s="827"/>
      <c r="EV1051" s="827"/>
      <c r="EW1051" s="827"/>
      <c r="EX1051" s="827"/>
      <c r="EY1051" s="827"/>
      <c r="EZ1051" s="827"/>
      <c r="FA1051" s="827"/>
      <c r="FB1051" s="827"/>
      <c r="FC1051" s="827"/>
      <c r="FD1051" s="827"/>
      <c r="FE1051" s="827"/>
      <c r="FF1051" s="827"/>
    </row>
    <row r="1052" spans="1:162" s="14" customFormat="1" ht="19.899999999999999" customHeight="1" x14ac:dyDescent="0.4">
      <c r="A1052" s="13"/>
      <c r="B1052" s="13"/>
      <c r="E1052" s="13"/>
      <c r="F1052" s="13"/>
      <c r="G1052" s="13"/>
      <c r="H1052" s="817"/>
      <c r="I1052" s="817"/>
      <c r="J1052" s="817"/>
      <c r="K1052" s="817"/>
      <c r="L1052" s="817"/>
      <c r="M1052" s="817"/>
      <c r="N1052" s="817"/>
      <c r="O1052" s="817"/>
      <c r="P1052" s="831"/>
      <c r="Q1052" s="831"/>
      <c r="R1052" s="831"/>
      <c r="S1052" s="831"/>
      <c r="T1052" s="831"/>
      <c r="U1052" s="831"/>
      <c r="V1052" s="831"/>
      <c r="W1052" s="831"/>
      <c r="X1052" s="831"/>
      <c r="Y1052" s="831"/>
      <c r="Z1052" s="845" t="s">
        <v>202</v>
      </c>
      <c r="AA1052" s="845"/>
      <c r="AB1052" s="845"/>
      <c r="AC1052" s="845"/>
      <c r="AD1052" s="845"/>
      <c r="AE1052" s="845"/>
      <c r="AF1052" s="845"/>
      <c r="AG1052" s="845"/>
      <c r="AH1052" s="845"/>
      <c r="AI1052" s="845"/>
      <c r="AJ1052" s="845"/>
      <c r="AK1052" s="845"/>
      <c r="AL1052" s="845"/>
      <c r="AM1052" s="845"/>
      <c r="AN1052" s="845"/>
      <c r="AO1052" s="845"/>
      <c r="AP1052" s="845"/>
      <c r="AQ1052" s="845"/>
      <c r="AR1052" s="845"/>
      <c r="AS1052" s="845"/>
      <c r="AT1052" s="845"/>
      <c r="AU1052" s="845"/>
      <c r="AV1052" s="845"/>
      <c r="AW1052" s="845"/>
      <c r="AX1052" s="845"/>
      <c r="AY1052" s="845"/>
      <c r="AZ1052" s="845"/>
      <c r="BA1052" s="845"/>
      <c r="BB1052" s="845"/>
      <c r="BC1052" s="845"/>
      <c r="BD1052" s="845"/>
      <c r="BE1052" s="845"/>
      <c r="BF1052" s="845"/>
      <c r="BG1052" s="845"/>
      <c r="BH1052" s="845"/>
      <c r="BI1052" s="845"/>
      <c r="BJ1052" s="845"/>
      <c r="BK1052" s="845"/>
      <c r="BL1052" s="845"/>
      <c r="BM1052" s="845"/>
      <c r="BN1052" s="833"/>
      <c r="BO1052" s="833"/>
      <c r="BP1052" s="833"/>
      <c r="BQ1052" s="833"/>
      <c r="BR1052" s="833"/>
      <c r="BS1052" s="833"/>
      <c r="BT1052" s="833"/>
      <c r="BU1052" s="833"/>
      <c r="BV1052" s="833"/>
      <c r="BW1052" s="833"/>
      <c r="BX1052" s="833"/>
      <c r="BY1052" s="833"/>
      <c r="BZ1052" s="833"/>
      <c r="CA1052" s="833"/>
      <c r="CB1052" s="833"/>
      <c r="CE1052" s="13"/>
      <c r="CF1052" s="13"/>
      <c r="CI1052" s="13"/>
      <c r="CJ1052" s="13"/>
      <c r="CK1052" s="13"/>
      <c r="CL1052" s="817"/>
      <c r="CM1052" s="817"/>
      <c r="CN1052" s="817"/>
      <c r="CO1052" s="817"/>
      <c r="CP1052" s="817"/>
      <c r="CQ1052" s="817"/>
      <c r="CR1052" s="817"/>
      <c r="CS1052" s="817"/>
      <c r="CT1052" s="834" t="s">
        <v>468</v>
      </c>
      <c r="CU1052" s="834"/>
      <c r="CV1052" s="834"/>
      <c r="CW1052" s="834"/>
      <c r="CX1052" s="834"/>
      <c r="CY1052" s="834"/>
      <c r="CZ1052" s="834"/>
      <c r="DA1052" s="834"/>
      <c r="DB1052" s="834"/>
      <c r="DC1052" s="834"/>
      <c r="DD1052" s="845" t="s">
        <v>202</v>
      </c>
      <c r="DE1052" s="845"/>
      <c r="DF1052" s="845"/>
      <c r="DG1052" s="845"/>
      <c r="DH1052" s="845"/>
      <c r="DI1052" s="845"/>
      <c r="DJ1052" s="845"/>
      <c r="DK1052" s="845"/>
      <c r="DL1052" s="845"/>
      <c r="DM1052" s="845"/>
      <c r="DN1052" s="845"/>
      <c r="DO1052" s="845"/>
      <c r="DP1052" s="845"/>
      <c r="DQ1052" s="845"/>
      <c r="DR1052" s="845"/>
      <c r="DS1052" s="845"/>
      <c r="DT1052" s="845"/>
      <c r="DU1052" s="845"/>
      <c r="DV1052" s="845"/>
      <c r="DW1052" s="845"/>
      <c r="DX1052" s="845"/>
      <c r="DY1052" s="845"/>
      <c r="DZ1052" s="845"/>
      <c r="EA1052" s="845"/>
      <c r="EB1052" s="845"/>
      <c r="EC1052" s="845"/>
      <c r="ED1052" s="845"/>
      <c r="EE1052" s="845"/>
      <c r="EF1052" s="845"/>
      <c r="EG1052" s="845"/>
      <c r="EH1052" s="845"/>
      <c r="EI1052" s="845"/>
      <c r="EJ1052" s="845"/>
      <c r="EK1052" s="845"/>
      <c r="EL1052" s="845"/>
      <c r="EM1052" s="845"/>
      <c r="EN1052" s="845"/>
      <c r="EO1052" s="845"/>
      <c r="EP1052" s="845"/>
      <c r="EQ1052" s="845"/>
      <c r="ER1052" s="833" t="s">
        <v>433</v>
      </c>
      <c r="ES1052" s="833"/>
      <c r="ET1052" s="833"/>
      <c r="EU1052" s="833"/>
      <c r="EV1052" s="833"/>
      <c r="EW1052" s="833"/>
      <c r="EX1052" s="833"/>
      <c r="EY1052" s="833"/>
      <c r="EZ1052" s="833"/>
      <c r="FA1052" s="833"/>
      <c r="FB1052" s="833"/>
      <c r="FC1052" s="833"/>
      <c r="FD1052" s="833"/>
      <c r="FE1052" s="833"/>
      <c r="FF1052" s="833"/>
    </row>
    <row r="1053" spans="1:162" s="14" customFormat="1" ht="19.899999999999999" customHeight="1" x14ac:dyDescent="0.4">
      <c r="A1053" s="13"/>
      <c r="B1053" s="13"/>
      <c r="E1053" s="13"/>
      <c r="F1053" s="13"/>
      <c r="G1053" s="13"/>
      <c r="H1053" s="817"/>
      <c r="I1053" s="817"/>
      <c r="J1053" s="817"/>
      <c r="K1053" s="817"/>
      <c r="L1053" s="817"/>
      <c r="M1053" s="817"/>
      <c r="N1053" s="817"/>
      <c r="O1053" s="817"/>
      <c r="P1053" s="846"/>
      <c r="Q1053" s="846"/>
      <c r="R1053" s="846"/>
      <c r="S1053" s="846"/>
      <c r="T1053" s="846"/>
      <c r="U1053" s="846"/>
      <c r="V1053" s="846"/>
      <c r="W1053" s="846"/>
      <c r="X1053" s="846"/>
      <c r="Y1053" s="846"/>
      <c r="Z1053" s="846"/>
      <c r="AA1053" s="846"/>
      <c r="AB1053" s="846"/>
      <c r="AC1053" s="846"/>
      <c r="AD1053" s="846"/>
      <c r="AE1053" s="846"/>
      <c r="AF1053" s="846"/>
      <c r="AG1053" s="846"/>
      <c r="AH1053" s="846"/>
      <c r="AI1053" s="846"/>
      <c r="AJ1053" s="846"/>
      <c r="AK1053" s="846"/>
      <c r="AL1053" s="846"/>
      <c r="AM1053" s="846"/>
      <c r="AN1053" s="846"/>
      <c r="AO1053" s="846"/>
      <c r="AP1053" s="846"/>
      <c r="AQ1053" s="846"/>
      <c r="AR1053" s="846"/>
      <c r="AS1053" s="846"/>
      <c r="AT1053" s="846"/>
      <c r="AU1053" s="846"/>
      <c r="AV1053" s="846"/>
      <c r="AW1053" s="846"/>
      <c r="AX1053" s="846"/>
      <c r="AY1053" s="846"/>
      <c r="AZ1053" s="846"/>
      <c r="BA1053" s="846"/>
      <c r="BB1053" s="846"/>
      <c r="BC1053" s="846"/>
      <c r="BD1053" s="846"/>
      <c r="BE1053" s="846"/>
      <c r="BF1053" s="846"/>
      <c r="BG1053" s="846"/>
      <c r="BH1053" s="846"/>
      <c r="BI1053" s="846"/>
      <c r="BJ1053" s="846"/>
      <c r="BK1053" s="846"/>
      <c r="BL1053" s="846"/>
      <c r="BM1053" s="846"/>
      <c r="BN1053" s="229"/>
      <c r="BO1053" s="230"/>
      <c r="BP1053" s="836" t="s">
        <v>469</v>
      </c>
      <c r="BQ1053" s="836"/>
      <c r="BR1053" s="836"/>
      <c r="BS1053" s="836"/>
      <c r="BT1053" s="836"/>
      <c r="BU1053" s="837"/>
      <c r="BV1053" s="837"/>
      <c r="BW1053" s="837"/>
      <c r="BX1053" s="837"/>
      <c r="BY1053" s="836" t="s">
        <v>470</v>
      </c>
      <c r="BZ1053" s="836"/>
      <c r="CA1053" s="836"/>
      <c r="CB1053" s="231"/>
      <c r="CE1053" s="13"/>
      <c r="CF1053" s="13"/>
      <c r="CI1053" s="13"/>
      <c r="CJ1053" s="13"/>
      <c r="CK1053" s="13"/>
      <c r="CL1053" s="817"/>
      <c r="CM1053" s="817"/>
      <c r="CN1053" s="817"/>
      <c r="CO1053" s="817"/>
      <c r="CP1053" s="817"/>
      <c r="CQ1053" s="817"/>
      <c r="CR1053" s="817"/>
      <c r="CS1053" s="817"/>
      <c r="CT1053" s="847"/>
      <c r="CU1053" s="847"/>
      <c r="CV1053" s="847"/>
      <c r="CW1053" s="847"/>
      <c r="CX1053" s="847"/>
      <c r="CY1053" s="847"/>
      <c r="CZ1053" s="847"/>
      <c r="DA1053" s="847"/>
      <c r="DB1053" s="847"/>
      <c r="DC1053" s="847"/>
      <c r="DD1053" s="847"/>
      <c r="DE1053" s="847"/>
      <c r="DF1053" s="847"/>
      <c r="DG1053" s="847"/>
      <c r="DH1053" s="847"/>
      <c r="DI1053" s="847"/>
      <c r="DJ1053" s="847"/>
      <c r="DK1053" s="847"/>
      <c r="DL1053" s="847"/>
      <c r="DM1053" s="847"/>
      <c r="DN1053" s="847"/>
      <c r="DO1053" s="847"/>
      <c r="DP1053" s="847"/>
      <c r="DQ1053" s="847"/>
      <c r="DR1053" s="847"/>
      <c r="DS1053" s="847"/>
      <c r="DT1053" s="847"/>
      <c r="DU1053" s="847"/>
      <c r="DV1053" s="847"/>
      <c r="DW1053" s="847"/>
      <c r="DX1053" s="847"/>
      <c r="DY1053" s="847"/>
      <c r="DZ1053" s="847"/>
      <c r="EA1053" s="847"/>
      <c r="EB1053" s="847"/>
      <c r="EC1053" s="847"/>
      <c r="ED1053" s="847"/>
      <c r="EE1053" s="847"/>
      <c r="EF1053" s="847"/>
      <c r="EG1053" s="847"/>
      <c r="EH1053" s="847"/>
      <c r="EI1053" s="847"/>
      <c r="EJ1053" s="847"/>
      <c r="EK1053" s="847"/>
      <c r="EL1053" s="847"/>
      <c r="EM1053" s="847"/>
      <c r="EN1053" s="847"/>
      <c r="EO1053" s="847"/>
      <c r="EP1053" s="847"/>
      <c r="EQ1053" s="847"/>
      <c r="ER1053" s="229"/>
      <c r="ES1053" s="230"/>
      <c r="ET1053" s="836" t="s">
        <v>469</v>
      </c>
      <c r="EU1053" s="836"/>
      <c r="EV1053" s="836"/>
      <c r="EW1053" s="836"/>
      <c r="EX1053" s="836"/>
      <c r="EY1053" s="837" t="s">
        <v>112</v>
      </c>
      <c r="EZ1053" s="837"/>
      <c r="FA1053" s="837"/>
      <c r="FB1053" s="837"/>
      <c r="FC1053" s="836" t="s">
        <v>470</v>
      </c>
      <c r="FD1053" s="836"/>
      <c r="FE1053" s="836"/>
      <c r="FF1053" s="231"/>
    </row>
    <row r="1054" spans="1:162" s="14"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4"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4"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4"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4"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4"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4"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4"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4"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4"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4"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4"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4"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4"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4" customFormat="1" ht="18.75"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row>
    <row r="1069" spans="1:163" s="14" customFormat="1" ht="18.75"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row>
    <row r="1070" spans="1:163" s="14" customFormat="1" ht="18.75" customHeight="1" x14ac:dyDescent="0.4">
      <c r="A1070" s="13"/>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row>
    <row r="1071" spans="1:163" s="14" customFormat="1" ht="18.75" customHeight="1" x14ac:dyDescent="0.4">
      <c r="A1071" s="13"/>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row>
    <row r="1072" spans="1:163" s="14" customFormat="1" ht="16.899999999999999" customHeight="1" x14ac:dyDescent="0.4">
      <c r="A1072" s="1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75"/>
      <c r="BH1072" s="75"/>
      <c r="BI1072" s="75"/>
      <c r="BJ1072" s="75"/>
      <c r="BK1072" s="75"/>
      <c r="BL1072" s="75"/>
      <c r="BM1072" s="75"/>
      <c r="BN1072" s="75"/>
      <c r="BO1072" s="13"/>
      <c r="BP1072" s="13"/>
      <c r="BS1072" s="560" t="s">
        <v>86</v>
      </c>
      <c r="BT1072" s="560"/>
      <c r="BU1072" s="560"/>
      <c r="BV1072" s="560"/>
      <c r="BW1072" s="560"/>
      <c r="BX1072" s="560"/>
      <c r="BY1072" s="560"/>
      <c r="BZ1072" s="560"/>
      <c r="CA1072" s="560"/>
      <c r="CB1072" s="560"/>
      <c r="CC1072" s="560"/>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75"/>
      <c r="EL1072" s="75"/>
      <c r="EM1072" s="75"/>
      <c r="EN1072" s="75"/>
      <c r="EO1072" s="75"/>
      <c r="EP1072" s="75"/>
      <c r="EQ1072" s="75"/>
      <c r="ER1072" s="75"/>
      <c r="ES1072" s="13"/>
      <c r="ET1072" s="13"/>
      <c r="EW1072" s="561" t="s">
        <v>475</v>
      </c>
      <c r="EX1072" s="561"/>
      <c r="EY1072" s="561"/>
      <c r="EZ1072" s="561"/>
      <c r="FA1072" s="561"/>
      <c r="FB1072" s="561"/>
      <c r="FC1072" s="561"/>
      <c r="FD1072" s="561"/>
      <c r="FE1072" s="561"/>
      <c r="FF1072" s="561"/>
      <c r="FG1072" s="561"/>
    </row>
    <row r="1073" spans="1:163" s="14" customFormat="1" ht="16.899999999999999" customHeight="1" x14ac:dyDescent="0.4">
      <c r="A1073" s="1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75"/>
      <c r="BH1073" s="75"/>
      <c r="BI1073" s="75"/>
      <c r="BJ1073" s="75"/>
      <c r="BK1073" s="75"/>
      <c r="BL1073" s="75"/>
      <c r="BM1073" s="75"/>
      <c r="BN1073" s="75"/>
      <c r="BO1073" s="13"/>
      <c r="BP1073" s="13"/>
      <c r="BS1073" s="560"/>
      <c r="BT1073" s="560"/>
      <c r="BU1073" s="560"/>
      <c r="BV1073" s="560"/>
      <c r="BW1073" s="560"/>
      <c r="BX1073" s="560"/>
      <c r="BY1073" s="560"/>
      <c r="BZ1073" s="560"/>
      <c r="CA1073" s="560"/>
      <c r="CB1073" s="560"/>
      <c r="CC1073" s="560"/>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75"/>
      <c r="EL1073" s="75"/>
      <c r="EM1073" s="75"/>
      <c r="EN1073" s="75"/>
      <c r="EO1073" s="75"/>
      <c r="EP1073" s="75"/>
      <c r="EQ1073" s="75"/>
      <c r="ER1073" s="75"/>
      <c r="ES1073" s="13"/>
      <c r="ET1073" s="13"/>
      <c r="EW1073" s="561"/>
      <c r="EX1073" s="561"/>
      <c r="EY1073" s="561"/>
      <c r="EZ1073" s="561"/>
      <c r="FA1073" s="561"/>
      <c r="FB1073" s="561"/>
      <c r="FC1073" s="561"/>
      <c r="FD1073" s="561"/>
      <c r="FE1073" s="561"/>
      <c r="FF1073" s="561"/>
      <c r="FG1073" s="561"/>
    </row>
    <row r="1074" spans="1:163" s="14" customFormat="1" ht="22.5" x14ac:dyDescent="0.4">
      <c r="A1074" s="13"/>
      <c r="B1074" s="232" t="s">
        <v>85</v>
      </c>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M1074" s="13"/>
      <c r="BN1074" s="13"/>
      <c r="BO1074" s="13"/>
      <c r="BP1074" s="13"/>
      <c r="BS1074" s="560"/>
      <c r="BT1074" s="560"/>
      <c r="BU1074" s="560"/>
      <c r="BV1074" s="560"/>
      <c r="BW1074" s="560"/>
      <c r="BX1074" s="560"/>
      <c r="BY1074" s="560"/>
      <c r="BZ1074" s="560"/>
      <c r="CA1074" s="560"/>
      <c r="CB1074" s="560"/>
      <c r="CC1074" s="560"/>
      <c r="CE1074" s="13"/>
      <c r="CF1074" s="232" t="s">
        <v>85</v>
      </c>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Q1074" s="13"/>
      <c r="ER1074" s="13"/>
      <c r="ES1074" s="13"/>
      <c r="ET1074" s="13"/>
      <c r="EW1074" s="561"/>
      <c r="EX1074" s="561"/>
      <c r="EY1074" s="561"/>
      <c r="EZ1074" s="561"/>
      <c r="FA1074" s="561"/>
      <c r="FB1074" s="561"/>
      <c r="FC1074" s="561"/>
      <c r="FD1074" s="561"/>
      <c r="FE1074" s="561"/>
      <c r="FF1074" s="561"/>
      <c r="FG1074" s="561"/>
    </row>
    <row r="1075" spans="1:163" s="14" customFormat="1" ht="18.75" customHeight="1" x14ac:dyDescent="0.4">
      <c r="A1075" s="233"/>
      <c r="B1075" s="233"/>
      <c r="C1075" s="233"/>
      <c r="D1075" s="233"/>
      <c r="E1075" s="233"/>
      <c r="F1075" s="233"/>
      <c r="G1075" s="233"/>
      <c r="H1075" s="233"/>
      <c r="I1075" s="233"/>
      <c r="J1075" s="233"/>
      <c r="K1075" s="233"/>
      <c r="L1075" s="233"/>
      <c r="M1075" s="233"/>
      <c r="N1075" s="233"/>
      <c r="O1075" s="233"/>
      <c r="P1075" s="233"/>
      <c r="Q1075" s="233"/>
      <c r="R1075" s="233"/>
      <c r="S1075" s="233"/>
      <c r="T1075" s="233"/>
      <c r="U1075" s="233"/>
      <c r="V1075" s="233"/>
      <c r="W1075" s="233"/>
      <c r="X1075" s="233"/>
      <c r="Y1075" s="233"/>
      <c r="Z1075" s="233"/>
      <c r="AA1075" s="233"/>
      <c r="AB1075" s="233"/>
      <c r="AC1075" s="233"/>
      <c r="AD1075" s="233"/>
      <c r="AE1075" s="233"/>
      <c r="AF1075" s="233"/>
      <c r="AG1075" s="233"/>
      <c r="AH1075" s="233"/>
      <c r="AI1075" s="233"/>
      <c r="AJ1075" s="233"/>
      <c r="AK1075" s="233"/>
      <c r="AL1075" s="233"/>
      <c r="AM1075" s="233"/>
      <c r="AN1075" s="233"/>
      <c r="AO1075" s="233"/>
      <c r="AP1075" s="233"/>
      <c r="AQ1075" s="233"/>
      <c r="AR1075" s="233"/>
      <c r="AS1075" s="233"/>
      <c r="AT1075" s="233"/>
      <c r="AU1075" s="233"/>
      <c r="AV1075" s="233"/>
      <c r="AW1075" s="233"/>
      <c r="AX1075" s="233"/>
      <c r="AY1075" s="233"/>
      <c r="AZ1075" s="233"/>
      <c r="BA1075" s="233"/>
      <c r="BB1075" s="233"/>
      <c r="BC1075" s="233"/>
      <c r="BD1075" s="233"/>
      <c r="BE1075" s="233"/>
      <c r="BF1075" s="233"/>
      <c r="BG1075" s="233"/>
      <c r="BM1075" s="233"/>
      <c r="BN1075" s="233"/>
      <c r="BO1075" s="233"/>
      <c r="BP1075" s="233"/>
      <c r="CE1075" s="233"/>
      <c r="CF1075" s="233"/>
      <c r="CG1075" s="233"/>
      <c r="CH1075" s="233"/>
      <c r="CI1075" s="233"/>
      <c r="CJ1075" s="233"/>
      <c r="CK1075" s="233"/>
      <c r="CL1075" s="233"/>
      <c r="CM1075" s="233"/>
      <c r="CN1075" s="233"/>
      <c r="CO1075" s="233"/>
      <c r="CP1075" s="233"/>
      <c r="CQ1075" s="233"/>
      <c r="CR1075" s="233"/>
      <c r="CS1075" s="233"/>
      <c r="CT1075" s="233"/>
      <c r="CU1075" s="233"/>
      <c r="CV1075" s="233"/>
      <c r="CW1075" s="233"/>
      <c r="CX1075" s="233"/>
      <c r="CY1075" s="233"/>
      <c r="CZ1075" s="233"/>
      <c r="DA1075" s="233"/>
      <c r="DB1075" s="233"/>
      <c r="DC1075" s="233"/>
      <c r="DD1075" s="233"/>
      <c r="DE1075" s="233"/>
      <c r="DF1075" s="233"/>
      <c r="DG1075" s="233"/>
      <c r="DH1075" s="233"/>
      <c r="DI1075" s="233"/>
      <c r="DJ1075" s="233"/>
      <c r="DK1075" s="233"/>
      <c r="DL1075" s="233"/>
      <c r="DM1075" s="233"/>
      <c r="DN1075" s="233"/>
      <c r="DO1075" s="233"/>
      <c r="DP1075" s="233"/>
      <c r="DQ1075" s="233"/>
      <c r="DR1075" s="233"/>
      <c r="DS1075" s="233"/>
      <c r="DT1075" s="233"/>
      <c r="DU1075" s="233"/>
      <c r="DV1075" s="233"/>
      <c r="DW1075" s="233"/>
      <c r="DX1075" s="233"/>
      <c r="DY1075" s="233"/>
      <c r="DZ1075" s="233"/>
      <c r="EA1075" s="233"/>
      <c r="EB1075" s="233"/>
      <c r="EC1075" s="233"/>
      <c r="ED1075" s="233"/>
      <c r="EE1075" s="233"/>
      <c r="EF1075" s="233"/>
      <c r="EG1075" s="233"/>
      <c r="EH1075" s="233"/>
      <c r="EI1075" s="233"/>
      <c r="EJ1075" s="233"/>
      <c r="EK1075" s="233"/>
      <c r="EQ1075" s="233"/>
      <c r="ER1075" s="233"/>
      <c r="ES1075" s="233"/>
      <c r="ET1075" s="233"/>
    </row>
    <row r="1076" spans="1:163" s="59" customFormat="1" ht="20.25" customHeight="1" x14ac:dyDescent="0.4">
      <c r="A1076" s="234"/>
      <c r="B1076" s="848" t="s">
        <v>476</v>
      </c>
      <c r="C1076" s="848"/>
      <c r="D1076" s="848"/>
      <c r="E1076" s="848"/>
      <c r="F1076" s="848"/>
      <c r="G1076" s="848"/>
      <c r="H1076" s="848"/>
      <c r="I1076" s="848"/>
      <c r="J1076" s="848"/>
      <c r="K1076" s="848"/>
      <c r="L1076" s="848"/>
      <c r="M1076" s="848"/>
      <c r="N1076" s="848"/>
      <c r="O1076" s="848"/>
      <c r="P1076" s="848"/>
      <c r="Q1076" s="848"/>
      <c r="R1076" s="848"/>
      <c r="S1076" s="848"/>
      <c r="T1076" s="848"/>
      <c r="U1076" s="848"/>
      <c r="V1076" s="848"/>
      <c r="W1076" s="848"/>
      <c r="X1076" s="848"/>
      <c r="Y1076" s="848"/>
      <c r="Z1076" s="848"/>
      <c r="AA1076" s="848"/>
      <c r="AB1076" s="848"/>
      <c r="AC1076" s="848"/>
      <c r="AD1076" s="848"/>
      <c r="AE1076" s="848"/>
      <c r="AF1076" s="848"/>
      <c r="AG1076" s="848"/>
      <c r="AH1076" s="848"/>
      <c r="AI1076" s="848"/>
      <c r="AJ1076" s="848"/>
      <c r="AK1076" s="848"/>
      <c r="AL1076" s="848"/>
      <c r="AM1076" s="848"/>
      <c r="AN1076" s="848"/>
      <c r="AO1076" s="848"/>
      <c r="AP1076" s="848"/>
      <c r="AQ1076" s="848"/>
      <c r="AR1076" s="848"/>
      <c r="AS1076" s="848"/>
      <c r="AT1076" s="848"/>
      <c r="AU1076" s="848"/>
      <c r="AV1076" s="848"/>
      <c r="AW1076" s="848"/>
      <c r="AX1076" s="848"/>
      <c r="AY1076" s="848"/>
      <c r="AZ1076" s="848"/>
      <c r="BA1076" s="848"/>
      <c r="BB1076" s="848"/>
      <c r="BC1076" s="848"/>
      <c r="BD1076" s="848"/>
      <c r="BE1076" s="848"/>
      <c r="BF1076" s="848"/>
      <c r="BG1076" s="848"/>
      <c r="BH1076" s="848"/>
      <c r="BI1076" s="848"/>
      <c r="BJ1076" s="848"/>
      <c r="BK1076" s="848"/>
      <c r="BL1076" s="848"/>
      <c r="BM1076" s="848"/>
      <c r="BN1076" s="848"/>
      <c r="BO1076" s="848"/>
      <c r="BP1076" s="848"/>
      <c r="BQ1076" s="848"/>
      <c r="BR1076" s="848"/>
      <c r="BS1076" s="848"/>
      <c r="BT1076" s="848"/>
      <c r="BU1076" s="848"/>
      <c r="BV1076" s="848"/>
      <c r="BW1076" s="848"/>
      <c r="BX1076" s="848"/>
      <c r="BY1076" s="848"/>
      <c r="BZ1076" s="848"/>
      <c r="CA1076" s="848"/>
      <c r="CB1076" s="848"/>
      <c r="CC1076" s="848"/>
      <c r="CE1076" s="234"/>
      <c r="CF1076" s="848" t="s">
        <v>476</v>
      </c>
      <c r="CG1076" s="848"/>
      <c r="CH1076" s="848"/>
      <c r="CI1076" s="848"/>
      <c r="CJ1076" s="848"/>
      <c r="CK1076" s="848"/>
      <c r="CL1076" s="848"/>
      <c r="CM1076" s="848"/>
      <c r="CN1076" s="848"/>
      <c r="CO1076" s="848"/>
      <c r="CP1076" s="848"/>
      <c r="CQ1076" s="848"/>
      <c r="CR1076" s="848"/>
      <c r="CS1076" s="848"/>
      <c r="CT1076" s="848"/>
      <c r="CU1076" s="848"/>
      <c r="CV1076" s="848"/>
      <c r="CW1076" s="848"/>
      <c r="CX1076" s="848"/>
      <c r="CY1076" s="848"/>
      <c r="CZ1076" s="848"/>
      <c r="DA1076" s="848"/>
      <c r="DB1076" s="848"/>
      <c r="DC1076" s="848"/>
      <c r="DD1076" s="848"/>
      <c r="DE1076" s="848"/>
      <c r="DF1076" s="848"/>
      <c r="DG1076" s="848"/>
      <c r="DH1076" s="848"/>
      <c r="DI1076" s="848"/>
      <c r="DJ1076" s="848"/>
      <c r="DK1076" s="848"/>
      <c r="DL1076" s="848"/>
      <c r="DM1076" s="848"/>
      <c r="DN1076" s="848"/>
      <c r="DO1076" s="848"/>
      <c r="DP1076" s="848"/>
      <c r="DQ1076" s="848"/>
      <c r="DR1076" s="848"/>
      <c r="DS1076" s="848"/>
      <c r="DT1076" s="848"/>
      <c r="DU1076" s="848"/>
      <c r="DV1076" s="848"/>
      <c r="DW1076" s="848"/>
      <c r="DX1076" s="848"/>
      <c r="DY1076" s="848"/>
      <c r="DZ1076" s="848"/>
      <c r="EA1076" s="848"/>
      <c r="EB1076" s="848"/>
      <c r="EC1076" s="848"/>
      <c r="ED1076" s="848"/>
      <c r="EE1076" s="848"/>
      <c r="EF1076" s="848"/>
      <c r="EG1076" s="848"/>
      <c r="EH1076" s="848"/>
      <c r="EI1076" s="848"/>
      <c r="EJ1076" s="848"/>
      <c r="EK1076" s="848"/>
      <c r="EL1076" s="848"/>
      <c r="EM1076" s="848"/>
      <c r="EN1076" s="848"/>
      <c r="EO1076" s="848"/>
      <c r="EP1076" s="848"/>
      <c r="EQ1076" s="848"/>
      <c r="ER1076" s="848"/>
      <c r="ES1076" s="848"/>
      <c r="ET1076" s="848"/>
      <c r="EU1076" s="848"/>
      <c r="EV1076" s="848"/>
      <c r="EW1076" s="848"/>
      <c r="EX1076" s="848"/>
      <c r="EY1076" s="848"/>
      <c r="EZ1076" s="848"/>
      <c r="FA1076" s="848"/>
      <c r="FB1076" s="848"/>
      <c r="FC1076" s="848"/>
      <c r="FD1076" s="848"/>
      <c r="FE1076" s="848"/>
      <c r="FF1076" s="848"/>
      <c r="FG1076" s="848"/>
    </row>
    <row r="1077" spans="1:163" s="59" customFormat="1" ht="19.899999999999999" customHeight="1" x14ac:dyDescent="0.4">
      <c r="A1077" s="234"/>
      <c r="B1077" s="848"/>
      <c r="C1077" s="848"/>
      <c r="D1077" s="848"/>
      <c r="E1077" s="848"/>
      <c r="F1077" s="848"/>
      <c r="G1077" s="848"/>
      <c r="H1077" s="848"/>
      <c r="I1077" s="848"/>
      <c r="J1077" s="848"/>
      <c r="K1077" s="848"/>
      <c r="L1077" s="848"/>
      <c r="M1077" s="848"/>
      <c r="N1077" s="848"/>
      <c r="O1077" s="848"/>
      <c r="P1077" s="848"/>
      <c r="Q1077" s="848"/>
      <c r="R1077" s="848"/>
      <c r="S1077" s="848"/>
      <c r="T1077" s="848"/>
      <c r="U1077" s="848"/>
      <c r="V1077" s="848"/>
      <c r="W1077" s="848"/>
      <c r="X1077" s="848"/>
      <c r="Y1077" s="848"/>
      <c r="Z1077" s="848"/>
      <c r="AA1077" s="848"/>
      <c r="AB1077" s="848"/>
      <c r="AC1077" s="848"/>
      <c r="AD1077" s="848"/>
      <c r="AE1077" s="848"/>
      <c r="AF1077" s="848"/>
      <c r="AG1077" s="848"/>
      <c r="AH1077" s="848"/>
      <c r="AI1077" s="848"/>
      <c r="AJ1077" s="848"/>
      <c r="AK1077" s="848"/>
      <c r="AL1077" s="848"/>
      <c r="AM1077" s="848"/>
      <c r="AN1077" s="848"/>
      <c r="AO1077" s="848"/>
      <c r="AP1077" s="848"/>
      <c r="AQ1077" s="848"/>
      <c r="AR1077" s="848"/>
      <c r="AS1077" s="848"/>
      <c r="AT1077" s="848"/>
      <c r="AU1077" s="848"/>
      <c r="AV1077" s="848"/>
      <c r="AW1077" s="848"/>
      <c r="AX1077" s="848"/>
      <c r="AY1077" s="848"/>
      <c r="AZ1077" s="848"/>
      <c r="BA1077" s="848"/>
      <c r="BB1077" s="848"/>
      <c r="BC1077" s="848"/>
      <c r="BD1077" s="848"/>
      <c r="BE1077" s="848"/>
      <c r="BF1077" s="848"/>
      <c r="BG1077" s="848"/>
      <c r="BH1077" s="848"/>
      <c r="BI1077" s="848"/>
      <c r="BJ1077" s="848"/>
      <c r="BK1077" s="848"/>
      <c r="BL1077" s="848"/>
      <c r="BM1077" s="848"/>
      <c r="BN1077" s="848"/>
      <c r="BO1077" s="848"/>
      <c r="BP1077" s="848"/>
      <c r="BQ1077" s="848"/>
      <c r="BR1077" s="848"/>
      <c r="BS1077" s="848"/>
      <c r="BT1077" s="848"/>
      <c r="BU1077" s="848"/>
      <c r="BV1077" s="848"/>
      <c r="BW1077" s="848"/>
      <c r="BX1077" s="848"/>
      <c r="BY1077" s="848"/>
      <c r="BZ1077" s="848"/>
      <c r="CA1077" s="848"/>
      <c r="CB1077" s="848"/>
      <c r="CC1077" s="848"/>
      <c r="CE1077" s="234"/>
      <c r="CF1077" s="848"/>
      <c r="CG1077" s="848"/>
      <c r="CH1077" s="848"/>
      <c r="CI1077" s="848"/>
      <c r="CJ1077" s="848"/>
      <c r="CK1077" s="848"/>
      <c r="CL1077" s="848"/>
      <c r="CM1077" s="848"/>
      <c r="CN1077" s="848"/>
      <c r="CO1077" s="848"/>
      <c r="CP1077" s="848"/>
      <c r="CQ1077" s="848"/>
      <c r="CR1077" s="848"/>
      <c r="CS1077" s="848"/>
      <c r="CT1077" s="848"/>
      <c r="CU1077" s="848"/>
      <c r="CV1077" s="848"/>
      <c r="CW1077" s="848"/>
      <c r="CX1077" s="848"/>
      <c r="CY1077" s="848"/>
      <c r="CZ1077" s="848"/>
      <c r="DA1077" s="848"/>
      <c r="DB1077" s="848"/>
      <c r="DC1077" s="848"/>
      <c r="DD1077" s="848"/>
      <c r="DE1077" s="848"/>
      <c r="DF1077" s="848"/>
      <c r="DG1077" s="848"/>
      <c r="DH1077" s="848"/>
      <c r="DI1077" s="848"/>
      <c r="DJ1077" s="848"/>
      <c r="DK1077" s="848"/>
      <c r="DL1077" s="848"/>
      <c r="DM1077" s="848"/>
      <c r="DN1077" s="848"/>
      <c r="DO1077" s="848"/>
      <c r="DP1077" s="848"/>
      <c r="DQ1077" s="848"/>
      <c r="DR1077" s="848"/>
      <c r="DS1077" s="848"/>
      <c r="DT1077" s="848"/>
      <c r="DU1077" s="848"/>
      <c r="DV1077" s="848"/>
      <c r="DW1077" s="848"/>
      <c r="DX1077" s="848"/>
      <c r="DY1077" s="848"/>
      <c r="DZ1077" s="848"/>
      <c r="EA1077" s="848"/>
      <c r="EB1077" s="848"/>
      <c r="EC1077" s="848"/>
      <c r="ED1077" s="848"/>
      <c r="EE1077" s="848"/>
      <c r="EF1077" s="848"/>
      <c r="EG1077" s="848"/>
      <c r="EH1077" s="848"/>
      <c r="EI1077" s="848"/>
      <c r="EJ1077" s="848"/>
      <c r="EK1077" s="848"/>
      <c r="EL1077" s="848"/>
      <c r="EM1077" s="848"/>
      <c r="EN1077" s="848"/>
      <c r="EO1077" s="848"/>
      <c r="EP1077" s="848"/>
      <c r="EQ1077" s="848"/>
      <c r="ER1077" s="848"/>
      <c r="ES1077" s="848"/>
      <c r="ET1077" s="848"/>
      <c r="EU1077" s="848"/>
      <c r="EV1077" s="848"/>
      <c r="EW1077" s="848"/>
      <c r="EX1077" s="848"/>
      <c r="EY1077" s="848"/>
      <c r="EZ1077" s="848"/>
      <c r="FA1077" s="848"/>
      <c r="FB1077" s="848"/>
      <c r="FC1077" s="848"/>
      <c r="FD1077" s="848"/>
      <c r="FE1077" s="848"/>
      <c r="FF1077" s="848"/>
      <c r="FG1077" s="848"/>
    </row>
    <row r="1078" spans="1:163" s="59" customFormat="1" ht="20.25" x14ac:dyDescent="0.4">
      <c r="A1078" s="234"/>
      <c r="B1078" s="848"/>
      <c r="C1078" s="848"/>
      <c r="D1078" s="848"/>
      <c r="E1078" s="848"/>
      <c r="F1078" s="848"/>
      <c r="G1078" s="848"/>
      <c r="H1078" s="848"/>
      <c r="I1078" s="848"/>
      <c r="J1078" s="848"/>
      <c r="K1078" s="848"/>
      <c r="L1078" s="848"/>
      <c r="M1078" s="848"/>
      <c r="N1078" s="848"/>
      <c r="O1078" s="848"/>
      <c r="P1078" s="848"/>
      <c r="Q1078" s="848"/>
      <c r="R1078" s="848"/>
      <c r="S1078" s="848"/>
      <c r="T1078" s="848"/>
      <c r="U1078" s="848"/>
      <c r="V1078" s="848"/>
      <c r="W1078" s="848"/>
      <c r="X1078" s="848"/>
      <c r="Y1078" s="848"/>
      <c r="Z1078" s="848"/>
      <c r="AA1078" s="848"/>
      <c r="AB1078" s="848"/>
      <c r="AC1078" s="848"/>
      <c r="AD1078" s="848"/>
      <c r="AE1078" s="848"/>
      <c r="AF1078" s="848"/>
      <c r="AG1078" s="848"/>
      <c r="AH1078" s="848"/>
      <c r="AI1078" s="848"/>
      <c r="AJ1078" s="848"/>
      <c r="AK1078" s="848"/>
      <c r="AL1078" s="848"/>
      <c r="AM1078" s="848"/>
      <c r="AN1078" s="848"/>
      <c r="AO1078" s="848"/>
      <c r="AP1078" s="848"/>
      <c r="AQ1078" s="848"/>
      <c r="AR1078" s="848"/>
      <c r="AS1078" s="848"/>
      <c r="AT1078" s="848"/>
      <c r="AU1078" s="848"/>
      <c r="AV1078" s="848"/>
      <c r="AW1078" s="848"/>
      <c r="AX1078" s="848"/>
      <c r="AY1078" s="848"/>
      <c r="AZ1078" s="848"/>
      <c r="BA1078" s="848"/>
      <c r="BB1078" s="848"/>
      <c r="BC1078" s="848"/>
      <c r="BD1078" s="848"/>
      <c r="BE1078" s="848"/>
      <c r="BF1078" s="848"/>
      <c r="BG1078" s="848"/>
      <c r="BH1078" s="848"/>
      <c r="BI1078" s="848"/>
      <c r="BJ1078" s="848"/>
      <c r="BK1078" s="848"/>
      <c r="BL1078" s="848"/>
      <c r="BM1078" s="848"/>
      <c r="BN1078" s="848"/>
      <c r="BO1078" s="848"/>
      <c r="BP1078" s="848"/>
      <c r="BQ1078" s="848"/>
      <c r="BR1078" s="848"/>
      <c r="BS1078" s="848"/>
      <c r="BT1078" s="848"/>
      <c r="BU1078" s="848"/>
      <c r="BV1078" s="848"/>
      <c r="BW1078" s="848"/>
      <c r="BX1078" s="848"/>
      <c r="BY1078" s="848"/>
      <c r="BZ1078" s="848"/>
      <c r="CA1078" s="848"/>
      <c r="CB1078" s="848"/>
      <c r="CC1078" s="848"/>
      <c r="CE1078" s="234"/>
      <c r="CF1078" s="848"/>
      <c r="CG1078" s="848"/>
      <c r="CH1078" s="848"/>
      <c r="CI1078" s="848"/>
      <c r="CJ1078" s="848"/>
      <c r="CK1078" s="848"/>
      <c r="CL1078" s="848"/>
      <c r="CM1078" s="848"/>
      <c r="CN1078" s="848"/>
      <c r="CO1078" s="848"/>
      <c r="CP1078" s="848"/>
      <c r="CQ1078" s="848"/>
      <c r="CR1078" s="848"/>
      <c r="CS1078" s="848"/>
      <c r="CT1078" s="848"/>
      <c r="CU1078" s="848"/>
      <c r="CV1078" s="848"/>
      <c r="CW1078" s="848"/>
      <c r="CX1078" s="848"/>
      <c r="CY1078" s="848"/>
      <c r="CZ1078" s="848"/>
      <c r="DA1078" s="848"/>
      <c r="DB1078" s="848"/>
      <c r="DC1078" s="848"/>
      <c r="DD1078" s="848"/>
      <c r="DE1078" s="848"/>
      <c r="DF1078" s="848"/>
      <c r="DG1078" s="848"/>
      <c r="DH1078" s="848"/>
      <c r="DI1078" s="848"/>
      <c r="DJ1078" s="848"/>
      <c r="DK1078" s="848"/>
      <c r="DL1078" s="848"/>
      <c r="DM1078" s="848"/>
      <c r="DN1078" s="848"/>
      <c r="DO1078" s="848"/>
      <c r="DP1078" s="848"/>
      <c r="DQ1078" s="848"/>
      <c r="DR1078" s="848"/>
      <c r="DS1078" s="848"/>
      <c r="DT1078" s="848"/>
      <c r="DU1078" s="848"/>
      <c r="DV1078" s="848"/>
      <c r="DW1078" s="848"/>
      <c r="DX1078" s="848"/>
      <c r="DY1078" s="848"/>
      <c r="DZ1078" s="848"/>
      <c r="EA1078" s="848"/>
      <c r="EB1078" s="848"/>
      <c r="EC1078" s="848"/>
      <c r="ED1078" s="848"/>
      <c r="EE1078" s="848"/>
      <c r="EF1078" s="848"/>
      <c r="EG1078" s="848"/>
      <c r="EH1078" s="848"/>
      <c r="EI1078" s="848"/>
      <c r="EJ1078" s="848"/>
      <c r="EK1078" s="848"/>
      <c r="EL1078" s="848"/>
      <c r="EM1078" s="848"/>
      <c r="EN1078" s="848"/>
      <c r="EO1078" s="848"/>
      <c r="EP1078" s="848"/>
      <c r="EQ1078" s="848"/>
      <c r="ER1078" s="848"/>
      <c r="ES1078" s="848"/>
      <c r="ET1078" s="848"/>
      <c r="EU1078" s="848"/>
      <c r="EV1078" s="848"/>
      <c r="EW1078" s="848"/>
      <c r="EX1078" s="848"/>
      <c r="EY1078" s="848"/>
      <c r="EZ1078" s="848"/>
      <c r="FA1078" s="848"/>
      <c r="FB1078" s="848"/>
      <c r="FC1078" s="848"/>
      <c r="FD1078" s="848"/>
      <c r="FE1078" s="848"/>
      <c r="FF1078" s="848"/>
      <c r="FG1078" s="848"/>
    </row>
    <row r="1079" spans="1:163" s="236" customFormat="1" ht="31.9" customHeight="1" x14ac:dyDescent="0.2">
      <c r="A1079" s="235"/>
      <c r="B1079" s="848"/>
      <c r="C1079" s="848"/>
      <c r="D1079" s="848"/>
      <c r="E1079" s="848"/>
      <c r="F1079" s="848"/>
      <c r="G1079" s="848"/>
      <c r="H1079" s="848"/>
      <c r="I1079" s="848"/>
      <c r="J1079" s="848"/>
      <c r="K1079" s="848"/>
      <c r="L1079" s="848"/>
      <c r="M1079" s="848"/>
      <c r="N1079" s="848"/>
      <c r="O1079" s="848"/>
      <c r="P1079" s="848"/>
      <c r="Q1079" s="848"/>
      <c r="R1079" s="848"/>
      <c r="S1079" s="848"/>
      <c r="T1079" s="848"/>
      <c r="U1079" s="848"/>
      <c r="V1079" s="848"/>
      <c r="W1079" s="848"/>
      <c r="X1079" s="848"/>
      <c r="Y1079" s="848"/>
      <c r="Z1079" s="848"/>
      <c r="AA1079" s="848"/>
      <c r="AB1079" s="848"/>
      <c r="AC1079" s="848"/>
      <c r="AD1079" s="848"/>
      <c r="AE1079" s="848"/>
      <c r="AF1079" s="848"/>
      <c r="AG1079" s="848"/>
      <c r="AH1079" s="848"/>
      <c r="AI1079" s="848"/>
      <c r="AJ1079" s="848"/>
      <c r="AK1079" s="848"/>
      <c r="AL1079" s="848"/>
      <c r="AM1079" s="848"/>
      <c r="AN1079" s="848"/>
      <c r="AO1079" s="848"/>
      <c r="AP1079" s="848"/>
      <c r="AQ1079" s="848"/>
      <c r="AR1079" s="848"/>
      <c r="AS1079" s="848"/>
      <c r="AT1079" s="848"/>
      <c r="AU1079" s="848"/>
      <c r="AV1079" s="848"/>
      <c r="AW1079" s="848"/>
      <c r="AX1079" s="848"/>
      <c r="AY1079" s="848"/>
      <c r="AZ1079" s="848"/>
      <c r="BA1079" s="848"/>
      <c r="BB1079" s="848"/>
      <c r="BC1079" s="848"/>
      <c r="BD1079" s="848"/>
      <c r="BE1079" s="848"/>
      <c r="BF1079" s="848"/>
      <c r="BG1079" s="848"/>
      <c r="BH1079" s="848"/>
      <c r="BI1079" s="848"/>
      <c r="BJ1079" s="848"/>
      <c r="BK1079" s="848"/>
      <c r="BL1079" s="848"/>
      <c r="BM1079" s="848"/>
      <c r="BN1079" s="848"/>
      <c r="BO1079" s="848"/>
      <c r="BP1079" s="848"/>
      <c r="BQ1079" s="848"/>
      <c r="BR1079" s="848"/>
      <c r="BS1079" s="848"/>
      <c r="BT1079" s="848"/>
      <c r="BU1079" s="848"/>
      <c r="BV1079" s="848"/>
      <c r="BW1079" s="848"/>
      <c r="BX1079" s="848"/>
      <c r="BY1079" s="848"/>
      <c r="BZ1079" s="848"/>
      <c r="CA1079" s="848"/>
      <c r="CB1079" s="848"/>
      <c r="CC1079" s="848"/>
      <c r="CE1079" s="235"/>
      <c r="CF1079" s="848"/>
      <c r="CG1079" s="848"/>
      <c r="CH1079" s="848"/>
      <c r="CI1079" s="848"/>
      <c r="CJ1079" s="848"/>
      <c r="CK1079" s="848"/>
      <c r="CL1079" s="848"/>
      <c r="CM1079" s="848"/>
      <c r="CN1079" s="848"/>
      <c r="CO1079" s="848"/>
      <c r="CP1079" s="848"/>
      <c r="CQ1079" s="848"/>
      <c r="CR1079" s="848"/>
      <c r="CS1079" s="848"/>
      <c r="CT1079" s="848"/>
      <c r="CU1079" s="848"/>
      <c r="CV1079" s="848"/>
      <c r="CW1079" s="848"/>
      <c r="CX1079" s="848"/>
      <c r="CY1079" s="848"/>
      <c r="CZ1079" s="848"/>
      <c r="DA1079" s="848"/>
      <c r="DB1079" s="848"/>
      <c r="DC1079" s="848"/>
      <c r="DD1079" s="848"/>
      <c r="DE1079" s="848"/>
      <c r="DF1079" s="848"/>
      <c r="DG1079" s="848"/>
      <c r="DH1079" s="848"/>
      <c r="DI1079" s="848"/>
      <c r="DJ1079" s="848"/>
      <c r="DK1079" s="848"/>
      <c r="DL1079" s="848"/>
      <c r="DM1079" s="848"/>
      <c r="DN1079" s="848"/>
      <c r="DO1079" s="848"/>
      <c r="DP1079" s="848"/>
      <c r="DQ1079" s="848"/>
      <c r="DR1079" s="848"/>
      <c r="DS1079" s="848"/>
      <c r="DT1079" s="848"/>
      <c r="DU1079" s="848"/>
      <c r="DV1079" s="848"/>
      <c r="DW1079" s="848"/>
      <c r="DX1079" s="848"/>
      <c r="DY1079" s="848"/>
      <c r="DZ1079" s="848"/>
      <c r="EA1079" s="848"/>
      <c r="EB1079" s="848"/>
      <c r="EC1079" s="848"/>
      <c r="ED1079" s="848"/>
      <c r="EE1079" s="848"/>
      <c r="EF1079" s="848"/>
      <c r="EG1079" s="848"/>
      <c r="EH1079" s="848"/>
      <c r="EI1079" s="848"/>
      <c r="EJ1079" s="848"/>
      <c r="EK1079" s="848"/>
      <c r="EL1079" s="848"/>
      <c r="EM1079" s="848"/>
      <c r="EN1079" s="848"/>
      <c r="EO1079" s="848"/>
      <c r="EP1079" s="848"/>
      <c r="EQ1079" s="848"/>
      <c r="ER1079" s="848"/>
      <c r="ES1079" s="848"/>
      <c r="ET1079" s="848"/>
      <c r="EU1079" s="848"/>
      <c r="EV1079" s="848"/>
      <c r="EW1079" s="848"/>
      <c r="EX1079" s="848"/>
      <c r="EY1079" s="848"/>
      <c r="EZ1079" s="848"/>
      <c r="FA1079" s="848"/>
      <c r="FB1079" s="848"/>
      <c r="FC1079" s="848"/>
      <c r="FD1079" s="848"/>
      <c r="FE1079" s="848"/>
      <c r="FF1079" s="848"/>
      <c r="FG1079" s="848"/>
    </row>
    <row r="1080" spans="1:163" s="59" customFormat="1" ht="19.899999999999999" customHeight="1" x14ac:dyDescent="0.4">
      <c r="A1080" s="234"/>
      <c r="B1080" s="848"/>
      <c r="C1080" s="848"/>
      <c r="D1080" s="848"/>
      <c r="E1080" s="848"/>
      <c r="F1080" s="848"/>
      <c r="G1080" s="848"/>
      <c r="H1080" s="848"/>
      <c r="I1080" s="848"/>
      <c r="J1080" s="848"/>
      <c r="K1080" s="848"/>
      <c r="L1080" s="848"/>
      <c r="M1080" s="848"/>
      <c r="N1080" s="848"/>
      <c r="O1080" s="848"/>
      <c r="P1080" s="848"/>
      <c r="Q1080" s="848"/>
      <c r="R1080" s="848"/>
      <c r="S1080" s="848"/>
      <c r="T1080" s="848"/>
      <c r="U1080" s="848"/>
      <c r="V1080" s="848"/>
      <c r="W1080" s="848"/>
      <c r="X1080" s="848"/>
      <c r="Y1080" s="848"/>
      <c r="Z1080" s="848"/>
      <c r="AA1080" s="848"/>
      <c r="AB1080" s="848"/>
      <c r="AC1080" s="848"/>
      <c r="AD1080" s="848"/>
      <c r="AE1080" s="848"/>
      <c r="AF1080" s="848"/>
      <c r="AG1080" s="848"/>
      <c r="AH1080" s="848"/>
      <c r="AI1080" s="848"/>
      <c r="AJ1080" s="848"/>
      <c r="AK1080" s="848"/>
      <c r="AL1080" s="848"/>
      <c r="AM1080" s="848"/>
      <c r="AN1080" s="848"/>
      <c r="AO1080" s="848"/>
      <c r="AP1080" s="848"/>
      <c r="AQ1080" s="848"/>
      <c r="AR1080" s="848"/>
      <c r="AS1080" s="848"/>
      <c r="AT1080" s="848"/>
      <c r="AU1080" s="848"/>
      <c r="AV1080" s="848"/>
      <c r="AW1080" s="848"/>
      <c r="AX1080" s="848"/>
      <c r="AY1080" s="848"/>
      <c r="AZ1080" s="848"/>
      <c r="BA1080" s="848"/>
      <c r="BB1080" s="848"/>
      <c r="BC1080" s="848"/>
      <c r="BD1080" s="848"/>
      <c r="BE1080" s="848"/>
      <c r="BF1080" s="848"/>
      <c r="BG1080" s="848"/>
      <c r="BH1080" s="848"/>
      <c r="BI1080" s="848"/>
      <c r="BJ1080" s="848"/>
      <c r="BK1080" s="848"/>
      <c r="BL1080" s="848"/>
      <c r="BM1080" s="848"/>
      <c r="BN1080" s="848"/>
      <c r="BO1080" s="848"/>
      <c r="BP1080" s="848"/>
      <c r="BQ1080" s="848"/>
      <c r="BR1080" s="848"/>
      <c r="BS1080" s="848"/>
      <c r="BT1080" s="848"/>
      <c r="BU1080" s="848"/>
      <c r="BV1080" s="848"/>
      <c r="BW1080" s="848"/>
      <c r="BX1080" s="848"/>
      <c r="BY1080" s="848"/>
      <c r="BZ1080" s="848"/>
      <c r="CA1080" s="848"/>
      <c r="CB1080" s="848"/>
      <c r="CC1080" s="848"/>
      <c r="CE1080" s="234"/>
      <c r="CF1080" s="848"/>
      <c r="CG1080" s="848"/>
      <c r="CH1080" s="848"/>
      <c r="CI1080" s="848"/>
      <c r="CJ1080" s="848"/>
      <c r="CK1080" s="848"/>
      <c r="CL1080" s="848"/>
      <c r="CM1080" s="848"/>
      <c r="CN1080" s="848"/>
      <c r="CO1080" s="848"/>
      <c r="CP1080" s="848"/>
      <c r="CQ1080" s="848"/>
      <c r="CR1080" s="848"/>
      <c r="CS1080" s="848"/>
      <c r="CT1080" s="848"/>
      <c r="CU1080" s="848"/>
      <c r="CV1080" s="848"/>
      <c r="CW1080" s="848"/>
      <c r="CX1080" s="848"/>
      <c r="CY1080" s="848"/>
      <c r="CZ1080" s="848"/>
      <c r="DA1080" s="848"/>
      <c r="DB1080" s="848"/>
      <c r="DC1080" s="848"/>
      <c r="DD1080" s="848"/>
      <c r="DE1080" s="848"/>
      <c r="DF1080" s="848"/>
      <c r="DG1080" s="848"/>
      <c r="DH1080" s="848"/>
      <c r="DI1080" s="848"/>
      <c r="DJ1080" s="848"/>
      <c r="DK1080" s="848"/>
      <c r="DL1080" s="848"/>
      <c r="DM1080" s="848"/>
      <c r="DN1080" s="848"/>
      <c r="DO1080" s="848"/>
      <c r="DP1080" s="848"/>
      <c r="DQ1080" s="848"/>
      <c r="DR1080" s="848"/>
      <c r="DS1080" s="848"/>
      <c r="DT1080" s="848"/>
      <c r="DU1080" s="848"/>
      <c r="DV1080" s="848"/>
      <c r="DW1080" s="848"/>
      <c r="DX1080" s="848"/>
      <c r="DY1080" s="848"/>
      <c r="DZ1080" s="848"/>
      <c r="EA1080" s="848"/>
      <c r="EB1080" s="848"/>
      <c r="EC1080" s="848"/>
      <c r="ED1080" s="848"/>
      <c r="EE1080" s="848"/>
      <c r="EF1080" s="848"/>
      <c r="EG1080" s="848"/>
      <c r="EH1080" s="848"/>
      <c r="EI1080" s="848"/>
      <c r="EJ1080" s="848"/>
      <c r="EK1080" s="848"/>
      <c r="EL1080" s="848"/>
      <c r="EM1080" s="848"/>
      <c r="EN1080" s="848"/>
      <c r="EO1080" s="848"/>
      <c r="EP1080" s="848"/>
      <c r="EQ1080" s="848"/>
      <c r="ER1080" s="848"/>
      <c r="ES1080" s="848"/>
      <c r="ET1080" s="848"/>
      <c r="EU1080" s="848"/>
      <c r="EV1080" s="848"/>
      <c r="EW1080" s="848"/>
      <c r="EX1080" s="848"/>
      <c r="EY1080" s="848"/>
      <c r="EZ1080" s="848"/>
      <c r="FA1080" s="848"/>
      <c r="FB1080" s="848"/>
      <c r="FC1080" s="848"/>
      <c r="FD1080" s="848"/>
      <c r="FE1080" s="848"/>
      <c r="FF1080" s="848"/>
      <c r="FG1080" s="848"/>
    </row>
    <row r="1081" spans="1:163" s="59" customFormat="1" ht="19.899999999999999" customHeight="1" x14ac:dyDescent="0.4">
      <c r="A1081" s="234"/>
      <c r="B1081" s="848"/>
      <c r="C1081" s="848"/>
      <c r="D1081" s="848"/>
      <c r="E1081" s="848"/>
      <c r="F1081" s="848"/>
      <c r="G1081" s="848"/>
      <c r="H1081" s="848"/>
      <c r="I1081" s="848"/>
      <c r="J1081" s="848"/>
      <c r="K1081" s="848"/>
      <c r="L1081" s="848"/>
      <c r="M1081" s="848"/>
      <c r="N1081" s="848"/>
      <c r="O1081" s="848"/>
      <c r="P1081" s="848"/>
      <c r="Q1081" s="848"/>
      <c r="R1081" s="848"/>
      <c r="S1081" s="848"/>
      <c r="T1081" s="848"/>
      <c r="U1081" s="848"/>
      <c r="V1081" s="848"/>
      <c r="W1081" s="848"/>
      <c r="X1081" s="848"/>
      <c r="Y1081" s="848"/>
      <c r="Z1081" s="848"/>
      <c r="AA1081" s="848"/>
      <c r="AB1081" s="848"/>
      <c r="AC1081" s="848"/>
      <c r="AD1081" s="848"/>
      <c r="AE1081" s="848"/>
      <c r="AF1081" s="848"/>
      <c r="AG1081" s="848"/>
      <c r="AH1081" s="848"/>
      <c r="AI1081" s="848"/>
      <c r="AJ1081" s="848"/>
      <c r="AK1081" s="848"/>
      <c r="AL1081" s="848"/>
      <c r="AM1081" s="848"/>
      <c r="AN1081" s="848"/>
      <c r="AO1081" s="848"/>
      <c r="AP1081" s="848"/>
      <c r="AQ1081" s="848"/>
      <c r="AR1081" s="848"/>
      <c r="AS1081" s="848"/>
      <c r="AT1081" s="848"/>
      <c r="AU1081" s="848"/>
      <c r="AV1081" s="848"/>
      <c r="AW1081" s="848"/>
      <c r="AX1081" s="848"/>
      <c r="AY1081" s="848"/>
      <c r="AZ1081" s="848"/>
      <c r="BA1081" s="848"/>
      <c r="BB1081" s="848"/>
      <c r="BC1081" s="848"/>
      <c r="BD1081" s="848"/>
      <c r="BE1081" s="848"/>
      <c r="BF1081" s="848"/>
      <c r="BG1081" s="848"/>
      <c r="BH1081" s="848"/>
      <c r="BI1081" s="848"/>
      <c r="BJ1081" s="848"/>
      <c r="BK1081" s="848"/>
      <c r="BL1081" s="848"/>
      <c r="BM1081" s="848"/>
      <c r="BN1081" s="848"/>
      <c r="BO1081" s="848"/>
      <c r="BP1081" s="848"/>
      <c r="BQ1081" s="848"/>
      <c r="BR1081" s="848"/>
      <c r="BS1081" s="848"/>
      <c r="BT1081" s="848"/>
      <c r="BU1081" s="848"/>
      <c r="BV1081" s="848"/>
      <c r="BW1081" s="848"/>
      <c r="BX1081" s="848"/>
      <c r="BY1081" s="848"/>
      <c r="BZ1081" s="848"/>
      <c r="CA1081" s="848"/>
      <c r="CB1081" s="848"/>
      <c r="CC1081" s="848"/>
      <c r="CE1081" s="234"/>
      <c r="CF1081" s="848"/>
      <c r="CG1081" s="848"/>
      <c r="CH1081" s="848"/>
      <c r="CI1081" s="848"/>
      <c r="CJ1081" s="848"/>
      <c r="CK1081" s="848"/>
      <c r="CL1081" s="848"/>
      <c r="CM1081" s="848"/>
      <c r="CN1081" s="848"/>
      <c r="CO1081" s="848"/>
      <c r="CP1081" s="848"/>
      <c r="CQ1081" s="848"/>
      <c r="CR1081" s="848"/>
      <c r="CS1081" s="848"/>
      <c r="CT1081" s="848"/>
      <c r="CU1081" s="848"/>
      <c r="CV1081" s="848"/>
      <c r="CW1081" s="848"/>
      <c r="CX1081" s="848"/>
      <c r="CY1081" s="848"/>
      <c r="CZ1081" s="848"/>
      <c r="DA1081" s="848"/>
      <c r="DB1081" s="848"/>
      <c r="DC1081" s="848"/>
      <c r="DD1081" s="848"/>
      <c r="DE1081" s="848"/>
      <c r="DF1081" s="848"/>
      <c r="DG1081" s="848"/>
      <c r="DH1081" s="848"/>
      <c r="DI1081" s="848"/>
      <c r="DJ1081" s="848"/>
      <c r="DK1081" s="848"/>
      <c r="DL1081" s="848"/>
      <c r="DM1081" s="848"/>
      <c r="DN1081" s="848"/>
      <c r="DO1081" s="848"/>
      <c r="DP1081" s="848"/>
      <c r="DQ1081" s="848"/>
      <c r="DR1081" s="848"/>
      <c r="DS1081" s="848"/>
      <c r="DT1081" s="848"/>
      <c r="DU1081" s="848"/>
      <c r="DV1081" s="848"/>
      <c r="DW1081" s="848"/>
      <c r="DX1081" s="848"/>
      <c r="DY1081" s="848"/>
      <c r="DZ1081" s="848"/>
      <c r="EA1081" s="848"/>
      <c r="EB1081" s="848"/>
      <c r="EC1081" s="848"/>
      <c r="ED1081" s="848"/>
      <c r="EE1081" s="848"/>
      <c r="EF1081" s="848"/>
      <c r="EG1081" s="848"/>
      <c r="EH1081" s="848"/>
      <c r="EI1081" s="848"/>
      <c r="EJ1081" s="848"/>
      <c r="EK1081" s="848"/>
      <c r="EL1081" s="848"/>
      <c r="EM1081" s="848"/>
      <c r="EN1081" s="848"/>
      <c r="EO1081" s="848"/>
      <c r="EP1081" s="848"/>
      <c r="EQ1081" s="848"/>
      <c r="ER1081" s="848"/>
      <c r="ES1081" s="848"/>
      <c r="ET1081" s="848"/>
      <c r="EU1081" s="848"/>
      <c r="EV1081" s="848"/>
      <c r="EW1081" s="848"/>
      <c r="EX1081" s="848"/>
      <c r="EY1081" s="848"/>
      <c r="EZ1081" s="848"/>
      <c r="FA1081" s="848"/>
      <c r="FB1081" s="848"/>
      <c r="FC1081" s="848"/>
      <c r="FD1081" s="848"/>
      <c r="FE1081" s="848"/>
      <c r="FF1081" s="848"/>
      <c r="FG1081" s="848"/>
    </row>
    <row r="1082" spans="1:163" s="59" customFormat="1" ht="19.899999999999999" customHeight="1" x14ac:dyDescent="0.4">
      <c r="A1082" s="234"/>
      <c r="B1082" s="848"/>
      <c r="C1082" s="848"/>
      <c r="D1082" s="848"/>
      <c r="E1082" s="848"/>
      <c r="F1082" s="848"/>
      <c r="G1082" s="848"/>
      <c r="H1082" s="848"/>
      <c r="I1082" s="848"/>
      <c r="J1082" s="848"/>
      <c r="K1082" s="848"/>
      <c r="L1082" s="848"/>
      <c r="M1082" s="848"/>
      <c r="N1082" s="848"/>
      <c r="O1082" s="848"/>
      <c r="P1082" s="848"/>
      <c r="Q1082" s="848"/>
      <c r="R1082" s="848"/>
      <c r="S1082" s="848"/>
      <c r="T1082" s="848"/>
      <c r="U1082" s="848"/>
      <c r="V1082" s="848"/>
      <c r="W1082" s="848"/>
      <c r="X1082" s="848"/>
      <c r="Y1082" s="848"/>
      <c r="Z1082" s="848"/>
      <c r="AA1082" s="848"/>
      <c r="AB1082" s="848"/>
      <c r="AC1082" s="848"/>
      <c r="AD1082" s="848"/>
      <c r="AE1082" s="848"/>
      <c r="AF1082" s="848"/>
      <c r="AG1082" s="848"/>
      <c r="AH1082" s="848"/>
      <c r="AI1082" s="848"/>
      <c r="AJ1082" s="848"/>
      <c r="AK1082" s="848"/>
      <c r="AL1082" s="848"/>
      <c r="AM1082" s="848"/>
      <c r="AN1082" s="848"/>
      <c r="AO1082" s="848"/>
      <c r="AP1082" s="848"/>
      <c r="AQ1082" s="848"/>
      <c r="AR1082" s="848"/>
      <c r="AS1082" s="848"/>
      <c r="AT1082" s="848"/>
      <c r="AU1082" s="848"/>
      <c r="AV1082" s="848"/>
      <c r="AW1082" s="848"/>
      <c r="AX1082" s="848"/>
      <c r="AY1082" s="848"/>
      <c r="AZ1082" s="848"/>
      <c r="BA1082" s="848"/>
      <c r="BB1082" s="848"/>
      <c r="BC1082" s="848"/>
      <c r="BD1082" s="848"/>
      <c r="BE1082" s="848"/>
      <c r="BF1082" s="848"/>
      <c r="BG1082" s="848"/>
      <c r="BH1082" s="848"/>
      <c r="BI1082" s="848"/>
      <c r="BJ1082" s="848"/>
      <c r="BK1082" s="848"/>
      <c r="BL1082" s="848"/>
      <c r="BM1082" s="848"/>
      <c r="BN1082" s="848"/>
      <c r="BO1082" s="848"/>
      <c r="BP1082" s="848"/>
      <c r="BQ1082" s="848"/>
      <c r="BR1082" s="848"/>
      <c r="BS1082" s="848"/>
      <c r="BT1082" s="848"/>
      <c r="BU1082" s="848"/>
      <c r="BV1082" s="848"/>
      <c r="BW1082" s="848"/>
      <c r="BX1082" s="848"/>
      <c r="BY1082" s="848"/>
      <c r="BZ1082" s="848"/>
      <c r="CA1082" s="848"/>
      <c r="CB1082" s="848"/>
      <c r="CC1082" s="848"/>
      <c r="CE1082" s="234"/>
      <c r="CF1082" s="848"/>
      <c r="CG1082" s="848"/>
      <c r="CH1082" s="848"/>
      <c r="CI1082" s="848"/>
      <c r="CJ1082" s="848"/>
      <c r="CK1082" s="848"/>
      <c r="CL1082" s="848"/>
      <c r="CM1082" s="848"/>
      <c r="CN1082" s="848"/>
      <c r="CO1082" s="848"/>
      <c r="CP1082" s="848"/>
      <c r="CQ1082" s="848"/>
      <c r="CR1082" s="848"/>
      <c r="CS1082" s="848"/>
      <c r="CT1082" s="848"/>
      <c r="CU1082" s="848"/>
      <c r="CV1082" s="848"/>
      <c r="CW1082" s="848"/>
      <c r="CX1082" s="848"/>
      <c r="CY1082" s="848"/>
      <c r="CZ1082" s="848"/>
      <c r="DA1082" s="848"/>
      <c r="DB1082" s="848"/>
      <c r="DC1082" s="848"/>
      <c r="DD1082" s="848"/>
      <c r="DE1082" s="848"/>
      <c r="DF1082" s="848"/>
      <c r="DG1082" s="848"/>
      <c r="DH1082" s="848"/>
      <c r="DI1082" s="848"/>
      <c r="DJ1082" s="848"/>
      <c r="DK1082" s="848"/>
      <c r="DL1082" s="848"/>
      <c r="DM1082" s="848"/>
      <c r="DN1082" s="848"/>
      <c r="DO1082" s="848"/>
      <c r="DP1082" s="848"/>
      <c r="DQ1082" s="848"/>
      <c r="DR1082" s="848"/>
      <c r="DS1082" s="848"/>
      <c r="DT1082" s="848"/>
      <c r="DU1082" s="848"/>
      <c r="DV1082" s="848"/>
      <c r="DW1082" s="848"/>
      <c r="DX1082" s="848"/>
      <c r="DY1082" s="848"/>
      <c r="DZ1082" s="848"/>
      <c r="EA1082" s="848"/>
      <c r="EB1082" s="848"/>
      <c r="EC1082" s="848"/>
      <c r="ED1082" s="848"/>
      <c r="EE1082" s="848"/>
      <c r="EF1082" s="848"/>
      <c r="EG1082" s="848"/>
      <c r="EH1082" s="848"/>
      <c r="EI1082" s="848"/>
      <c r="EJ1082" s="848"/>
      <c r="EK1082" s="848"/>
      <c r="EL1082" s="848"/>
      <c r="EM1082" s="848"/>
      <c r="EN1082" s="848"/>
      <c r="EO1082" s="848"/>
      <c r="EP1082" s="848"/>
      <c r="EQ1082" s="848"/>
      <c r="ER1082" s="848"/>
      <c r="ES1082" s="848"/>
      <c r="ET1082" s="848"/>
      <c r="EU1082" s="848"/>
      <c r="EV1082" s="848"/>
      <c r="EW1082" s="848"/>
      <c r="EX1082" s="848"/>
      <c r="EY1082" s="848"/>
      <c r="EZ1082" s="848"/>
      <c r="FA1082" s="848"/>
      <c r="FB1082" s="848"/>
      <c r="FC1082" s="848"/>
      <c r="FD1082" s="848"/>
      <c r="FE1082" s="848"/>
      <c r="FF1082" s="848"/>
      <c r="FG1082" s="848"/>
    </row>
    <row r="1083" spans="1:163" s="59" customFormat="1" ht="19.899999999999999" customHeight="1" x14ac:dyDescent="0.4">
      <c r="A1083" s="234"/>
      <c r="B1083" s="848"/>
      <c r="C1083" s="848"/>
      <c r="D1083" s="848"/>
      <c r="E1083" s="848"/>
      <c r="F1083" s="848"/>
      <c r="G1083" s="848"/>
      <c r="H1083" s="848"/>
      <c r="I1083" s="848"/>
      <c r="J1083" s="848"/>
      <c r="K1083" s="848"/>
      <c r="L1083" s="848"/>
      <c r="M1083" s="848"/>
      <c r="N1083" s="848"/>
      <c r="O1083" s="848"/>
      <c r="P1083" s="848"/>
      <c r="Q1083" s="848"/>
      <c r="R1083" s="848"/>
      <c r="S1083" s="848"/>
      <c r="T1083" s="848"/>
      <c r="U1083" s="848"/>
      <c r="V1083" s="848"/>
      <c r="W1083" s="848"/>
      <c r="X1083" s="848"/>
      <c r="Y1083" s="848"/>
      <c r="Z1083" s="848"/>
      <c r="AA1083" s="848"/>
      <c r="AB1083" s="848"/>
      <c r="AC1083" s="848"/>
      <c r="AD1083" s="848"/>
      <c r="AE1083" s="848"/>
      <c r="AF1083" s="848"/>
      <c r="AG1083" s="848"/>
      <c r="AH1083" s="848"/>
      <c r="AI1083" s="848"/>
      <c r="AJ1083" s="848"/>
      <c r="AK1083" s="848"/>
      <c r="AL1083" s="848"/>
      <c r="AM1083" s="848"/>
      <c r="AN1083" s="848"/>
      <c r="AO1083" s="848"/>
      <c r="AP1083" s="848"/>
      <c r="AQ1083" s="848"/>
      <c r="AR1083" s="848"/>
      <c r="AS1083" s="848"/>
      <c r="AT1083" s="848"/>
      <c r="AU1083" s="848"/>
      <c r="AV1083" s="848"/>
      <c r="AW1083" s="848"/>
      <c r="AX1083" s="848"/>
      <c r="AY1083" s="848"/>
      <c r="AZ1083" s="848"/>
      <c r="BA1083" s="848"/>
      <c r="BB1083" s="848"/>
      <c r="BC1083" s="848"/>
      <c r="BD1083" s="848"/>
      <c r="BE1083" s="848"/>
      <c r="BF1083" s="848"/>
      <c r="BG1083" s="848"/>
      <c r="BH1083" s="848"/>
      <c r="BI1083" s="848"/>
      <c r="BJ1083" s="848"/>
      <c r="BK1083" s="848"/>
      <c r="BL1083" s="848"/>
      <c r="BM1083" s="848"/>
      <c r="BN1083" s="848"/>
      <c r="BO1083" s="848"/>
      <c r="BP1083" s="848"/>
      <c r="BQ1083" s="848"/>
      <c r="BR1083" s="848"/>
      <c r="BS1083" s="848"/>
      <c r="BT1083" s="848"/>
      <c r="BU1083" s="848"/>
      <c r="BV1083" s="848"/>
      <c r="BW1083" s="848"/>
      <c r="BX1083" s="848"/>
      <c r="BY1083" s="848"/>
      <c r="BZ1083" s="848"/>
      <c r="CA1083" s="848"/>
      <c r="CB1083" s="848"/>
      <c r="CC1083" s="848"/>
      <c r="CE1083" s="234"/>
      <c r="CF1083" s="848"/>
      <c r="CG1083" s="848"/>
      <c r="CH1083" s="848"/>
      <c r="CI1083" s="848"/>
      <c r="CJ1083" s="848"/>
      <c r="CK1083" s="848"/>
      <c r="CL1083" s="848"/>
      <c r="CM1083" s="848"/>
      <c r="CN1083" s="848"/>
      <c r="CO1083" s="848"/>
      <c r="CP1083" s="848"/>
      <c r="CQ1083" s="848"/>
      <c r="CR1083" s="848"/>
      <c r="CS1083" s="848"/>
      <c r="CT1083" s="848"/>
      <c r="CU1083" s="848"/>
      <c r="CV1083" s="848"/>
      <c r="CW1083" s="848"/>
      <c r="CX1083" s="848"/>
      <c r="CY1083" s="848"/>
      <c r="CZ1083" s="848"/>
      <c r="DA1083" s="848"/>
      <c r="DB1083" s="848"/>
      <c r="DC1083" s="848"/>
      <c r="DD1083" s="848"/>
      <c r="DE1083" s="848"/>
      <c r="DF1083" s="848"/>
      <c r="DG1083" s="848"/>
      <c r="DH1083" s="848"/>
      <c r="DI1083" s="848"/>
      <c r="DJ1083" s="848"/>
      <c r="DK1083" s="848"/>
      <c r="DL1083" s="848"/>
      <c r="DM1083" s="848"/>
      <c r="DN1083" s="848"/>
      <c r="DO1083" s="848"/>
      <c r="DP1083" s="848"/>
      <c r="DQ1083" s="848"/>
      <c r="DR1083" s="848"/>
      <c r="DS1083" s="848"/>
      <c r="DT1083" s="848"/>
      <c r="DU1083" s="848"/>
      <c r="DV1083" s="848"/>
      <c r="DW1083" s="848"/>
      <c r="DX1083" s="848"/>
      <c r="DY1083" s="848"/>
      <c r="DZ1083" s="848"/>
      <c r="EA1083" s="848"/>
      <c r="EB1083" s="848"/>
      <c r="EC1083" s="848"/>
      <c r="ED1083" s="848"/>
      <c r="EE1083" s="848"/>
      <c r="EF1083" s="848"/>
      <c r="EG1083" s="848"/>
      <c r="EH1083" s="848"/>
      <c r="EI1083" s="848"/>
      <c r="EJ1083" s="848"/>
      <c r="EK1083" s="848"/>
      <c r="EL1083" s="848"/>
      <c r="EM1083" s="848"/>
      <c r="EN1083" s="848"/>
      <c r="EO1083" s="848"/>
      <c r="EP1083" s="848"/>
      <c r="EQ1083" s="848"/>
      <c r="ER1083" s="848"/>
      <c r="ES1083" s="848"/>
      <c r="ET1083" s="848"/>
      <c r="EU1083" s="848"/>
      <c r="EV1083" s="848"/>
      <c r="EW1083" s="848"/>
      <c r="EX1083" s="848"/>
      <c r="EY1083" s="848"/>
      <c r="EZ1083" s="848"/>
      <c r="FA1083" s="848"/>
      <c r="FB1083" s="848"/>
      <c r="FC1083" s="848"/>
      <c r="FD1083" s="848"/>
      <c r="FE1083" s="848"/>
      <c r="FF1083" s="848"/>
      <c r="FG1083" s="848"/>
    </row>
    <row r="1084" spans="1:163" s="236" customFormat="1" ht="31.9" customHeight="1" x14ac:dyDescent="0.2">
      <c r="A1084" s="235"/>
      <c r="B1084" s="848"/>
      <c r="C1084" s="848"/>
      <c r="D1084" s="848"/>
      <c r="E1084" s="848"/>
      <c r="F1084" s="848"/>
      <c r="G1084" s="848"/>
      <c r="H1084" s="848"/>
      <c r="I1084" s="848"/>
      <c r="J1084" s="848"/>
      <c r="K1084" s="848"/>
      <c r="L1084" s="848"/>
      <c r="M1084" s="848"/>
      <c r="N1084" s="848"/>
      <c r="O1084" s="848"/>
      <c r="P1084" s="848"/>
      <c r="Q1084" s="848"/>
      <c r="R1084" s="848"/>
      <c r="S1084" s="848"/>
      <c r="T1084" s="848"/>
      <c r="U1084" s="848"/>
      <c r="V1084" s="848"/>
      <c r="W1084" s="848"/>
      <c r="X1084" s="848"/>
      <c r="Y1084" s="848"/>
      <c r="Z1084" s="848"/>
      <c r="AA1084" s="848"/>
      <c r="AB1084" s="848"/>
      <c r="AC1084" s="848"/>
      <c r="AD1084" s="848"/>
      <c r="AE1084" s="848"/>
      <c r="AF1084" s="848"/>
      <c r="AG1084" s="848"/>
      <c r="AH1084" s="848"/>
      <c r="AI1084" s="848"/>
      <c r="AJ1084" s="848"/>
      <c r="AK1084" s="848"/>
      <c r="AL1084" s="848"/>
      <c r="AM1084" s="848"/>
      <c r="AN1084" s="848"/>
      <c r="AO1084" s="848"/>
      <c r="AP1084" s="848"/>
      <c r="AQ1084" s="848"/>
      <c r="AR1084" s="848"/>
      <c r="AS1084" s="848"/>
      <c r="AT1084" s="848"/>
      <c r="AU1084" s="848"/>
      <c r="AV1084" s="848"/>
      <c r="AW1084" s="848"/>
      <c r="AX1084" s="848"/>
      <c r="AY1084" s="848"/>
      <c r="AZ1084" s="848"/>
      <c r="BA1084" s="848"/>
      <c r="BB1084" s="848"/>
      <c r="BC1084" s="848"/>
      <c r="BD1084" s="848"/>
      <c r="BE1084" s="848"/>
      <c r="BF1084" s="848"/>
      <c r="BG1084" s="848"/>
      <c r="BH1084" s="848"/>
      <c r="BI1084" s="848"/>
      <c r="BJ1084" s="848"/>
      <c r="BK1084" s="848"/>
      <c r="BL1084" s="848"/>
      <c r="BM1084" s="848"/>
      <c r="BN1084" s="848"/>
      <c r="BO1084" s="848"/>
      <c r="BP1084" s="848"/>
      <c r="BQ1084" s="848"/>
      <c r="BR1084" s="848"/>
      <c r="BS1084" s="848"/>
      <c r="BT1084" s="848"/>
      <c r="BU1084" s="848"/>
      <c r="BV1084" s="848"/>
      <c r="BW1084" s="848"/>
      <c r="BX1084" s="848"/>
      <c r="BY1084" s="848"/>
      <c r="BZ1084" s="848"/>
      <c r="CA1084" s="848"/>
      <c r="CB1084" s="848"/>
      <c r="CC1084" s="848"/>
      <c r="CE1084" s="235"/>
      <c r="CF1084" s="848"/>
      <c r="CG1084" s="848"/>
      <c r="CH1084" s="848"/>
      <c r="CI1084" s="848"/>
      <c r="CJ1084" s="848"/>
      <c r="CK1084" s="848"/>
      <c r="CL1084" s="848"/>
      <c r="CM1084" s="848"/>
      <c r="CN1084" s="848"/>
      <c r="CO1084" s="848"/>
      <c r="CP1084" s="848"/>
      <c r="CQ1084" s="848"/>
      <c r="CR1084" s="848"/>
      <c r="CS1084" s="848"/>
      <c r="CT1084" s="848"/>
      <c r="CU1084" s="848"/>
      <c r="CV1084" s="848"/>
      <c r="CW1084" s="848"/>
      <c r="CX1084" s="848"/>
      <c r="CY1084" s="848"/>
      <c r="CZ1084" s="848"/>
      <c r="DA1084" s="848"/>
      <c r="DB1084" s="848"/>
      <c r="DC1084" s="848"/>
      <c r="DD1084" s="848"/>
      <c r="DE1084" s="848"/>
      <c r="DF1084" s="848"/>
      <c r="DG1084" s="848"/>
      <c r="DH1084" s="848"/>
      <c r="DI1084" s="848"/>
      <c r="DJ1084" s="848"/>
      <c r="DK1084" s="848"/>
      <c r="DL1084" s="848"/>
      <c r="DM1084" s="848"/>
      <c r="DN1084" s="848"/>
      <c r="DO1084" s="848"/>
      <c r="DP1084" s="848"/>
      <c r="DQ1084" s="848"/>
      <c r="DR1084" s="848"/>
      <c r="DS1084" s="848"/>
      <c r="DT1084" s="848"/>
      <c r="DU1084" s="848"/>
      <c r="DV1084" s="848"/>
      <c r="DW1084" s="848"/>
      <c r="DX1084" s="848"/>
      <c r="DY1084" s="848"/>
      <c r="DZ1084" s="848"/>
      <c r="EA1084" s="848"/>
      <c r="EB1084" s="848"/>
      <c r="EC1084" s="848"/>
      <c r="ED1084" s="848"/>
      <c r="EE1084" s="848"/>
      <c r="EF1084" s="848"/>
      <c r="EG1084" s="848"/>
      <c r="EH1084" s="848"/>
      <c r="EI1084" s="848"/>
      <c r="EJ1084" s="848"/>
      <c r="EK1084" s="848"/>
      <c r="EL1084" s="848"/>
      <c r="EM1084" s="848"/>
      <c r="EN1084" s="848"/>
      <c r="EO1084" s="848"/>
      <c r="EP1084" s="848"/>
      <c r="EQ1084" s="848"/>
      <c r="ER1084" s="848"/>
      <c r="ES1084" s="848"/>
      <c r="ET1084" s="848"/>
      <c r="EU1084" s="848"/>
      <c r="EV1084" s="848"/>
      <c r="EW1084" s="848"/>
      <c r="EX1084" s="848"/>
      <c r="EY1084" s="848"/>
      <c r="EZ1084" s="848"/>
      <c r="FA1084" s="848"/>
      <c r="FB1084" s="848"/>
      <c r="FC1084" s="848"/>
      <c r="FD1084" s="848"/>
      <c r="FE1084" s="848"/>
      <c r="FF1084" s="848"/>
      <c r="FG1084" s="848"/>
    </row>
    <row r="1085" spans="1:163" s="59" customFormat="1" ht="19.899999999999999" customHeight="1" x14ac:dyDescent="0.4">
      <c r="A1085" s="234"/>
      <c r="B1085" s="848"/>
      <c r="C1085" s="848"/>
      <c r="D1085" s="848"/>
      <c r="E1085" s="848"/>
      <c r="F1085" s="848"/>
      <c r="G1085" s="848"/>
      <c r="H1085" s="848"/>
      <c r="I1085" s="848"/>
      <c r="J1085" s="848"/>
      <c r="K1085" s="848"/>
      <c r="L1085" s="848"/>
      <c r="M1085" s="848"/>
      <c r="N1085" s="848"/>
      <c r="O1085" s="848"/>
      <c r="P1085" s="848"/>
      <c r="Q1085" s="848"/>
      <c r="R1085" s="848"/>
      <c r="S1085" s="848"/>
      <c r="T1085" s="848"/>
      <c r="U1085" s="848"/>
      <c r="V1085" s="848"/>
      <c r="W1085" s="848"/>
      <c r="X1085" s="848"/>
      <c r="Y1085" s="848"/>
      <c r="Z1085" s="848"/>
      <c r="AA1085" s="848"/>
      <c r="AB1085" s="848"/>
      <c r="AC1085" s="848"/>
      <c r="AD1085" s="848"/>
      <c r="AE1085" s="848"/>
      <c r="AF1085" s="848"/>
      <c r="AG1085" s="848"/>
      <c r="AH1085" s="848"/>
      <c r="AI1085" s="848"/>
      <c r="AJ1085" s="848"/>
      <c r="AK1085" s="848"/>
      <c r="AL1085" s="848"/>
      <c r="AM1085" s="848"/>
      <c r="AN1085" s="848"/>
      <c r="AO1085" s="848"/>
      <c r="AP1085" s="848"/>
      <c r="AQ1085" s="848"/>
      <c r="AR1085" s="848"/>
      <c r="AS1085" s="848"/>
      <c r="AT1085" s="848"/>
      <c r="AU1085" s="848"/>
      <c r="AV1085" s="848"/>
      <c r="AW1085" s="848"/>
      <c r="AX1085" s="848"/>
      <c r="AY1085" s="848"/>
      <c r="AZ1085" s="848"/>
      <c r="BA1085" s="848"/>
      <c r="BB1085" s="848"/>
      <c r="BC1085" s="848"/>
      <c r="BD1085" s="848"/>
      <c r="BE1085" s="848"/>
      <c r="BF1085" s="848"/>
      <c r="BG1085" s="848"/>
      <c r="BH1085" s="848"/>
      <c r="BI1085" s="848"/>
      <c r="BJ1085" s="848"/>
      <c r="BK1085" s="848"/>
      <c r="BL1085" s="848"/>
      <c r="BM1085" s="848"/>
      <c r="BN1085" s="848"/>
      <c r="BO1085" s="848"/>
      <c r="BP1085" s="848"/>
      <c r="BQ1085" s="848"/>
      <c r="BR1085" s="848"/>
      <c r="BS1085" s="848"/>
      <c r="BT1085" s="848"/>
      <c r="BU1085" s="848"/>
      <c r="BV1085" s="848"/>
      <c r="BW1085" s="848"/>
      <c r="BX1085" s="848"/>
      <c r="BY1085" s="848"/>
      <c r="BZ1085" s="848"/>
      <c r="CA1085" s="848"/>
      <c r="CB1085" s="848"/>
      <c r="CC1085" s="848"/>
      <c r="CE1085" s="234"/>
      <c r="CF1085" s="848"/>
      <c r="CG1085" s="848"/>
      <c r="CH1085" s="848"/>
      <c r="CI1085" s="848"/>
      <c r="CJ1085" s="848"/>
      <c r="CK1085" s="848"/>
      <c r="CL1085" s="848"/>
      <c r="CM1085" s="848"/>
      <c r="CN1085" s="848"/>
      <c r="CO1085" s="848"/>
      <c r="CP1085" s="848"/>
      <c r="CQ1085" s="848"/>
      <c r="CR1085" s="848"/>
      <c r="CS1085" s="848"/>
      <c r="CT1085" s="848"/>
      <c r="CU1085" s="848"/>
      <c r="CV1085" s="848"/>
      <c r="CW1085" s="848"/>
      <c r="CX1085" s="848"/>
      <c r="CY1085" s="848"/>
      <c r="CZ1085" s="848"/>
      <c r="DA1085" s="848"/>
      <c r="DB1085" s="848"/>
      <c r="DC1085" s="848"/>
      <c r="DD1085" s="848"/>
      <c r="DE1085" s="848"/>
      <c r="DF1085" s="848"/>
      <c r="DG1085" s="848"/>
      <c r="DH1085" s="848"/>
      <c r="DI1085" s="848"/>
      <c r="DJ1085" s="848"/>
      <c r="DK1085" s="848"/>
      <c r="DL1085" s="848"/>
      <c r="DM1085" s="848"/>
      <c r="DN1085" s="848"/>
      <c r="DO1085" s="848"/>
      <c r="DP1085" s="848"/>
      <c r="DQ1085" s="848"/>
      <c r="DR1085" s="848"/>
      <c r="DS1085" s="848"/>
      <c r="DT1085" s="848"/>
      <c r="DU1085" s="848"/>
      <c r="DV1085" s="848"/>
      <c r="DW1085" s="848"/>
      <c r="DX1085" s="848"/>
      <c r="DY1085" s="848"/>
      <c r="DZ1085" s="848"/>
      <c r="EA1085" s="848"/>
      <c r="EB1085" s="848"/>
      <c r="EC1085" s="848"/>
      <c r="ED1085" s="848"/>
      <c r="EE1085" s="848"/>
      <c r="EF1085" s="848"/>
      <c r="EG1085" s="848"/>
      <c r="EH1085" s="848"/>
      <c r="EI1085" s="848"/>
      <c r="EJ1085" s="848"/>
      <c r="EK1085" s="848"/>
      <c r="EL1085" s="848"/>
      <c r="EM1085" s="848"/>
      <c r="EN1085" s="848"/>
      <c r="EO1085" s="848"/>
      <c r="EP1085" s="848"/>
      <c r="EQ1085" s="848"/>
      <c r="ER1085" s="848"/>
      <c r="ES1085" s="848"/>
      <c r="ET1085" s="848"/>
      <c r="EU1085" s="848"/>
      <c r="EV1085" s="848"/>
      <c r="EW1085" s="848"/>
      <c r="EX1085" s="848"/>
      <c r="EY1085" s="848"/>
      <c r="EZ1085" s="848"/>
      <c r="FA1085" s="848"/>
      <c r="FB1085" s="848"/>
      <c r="FC1085" s="848"/>
      <c r="FD1085" s="848"/>
      <c r="FE1085" s="848"/>
      <c r="FF1085" s="848"/>
      <c r="FG1085" s="848"/>
    </row>
    <row r="1086" spans="1:163" s="59" customFormat="1" ht="31.9" customHeight="1" x14ac:dyDescent="0.4">
      <c r="A1086" s="234"/>
      <c r="B1086" s="848"/>
      <c r="C1086" s="848"/>
      <c r="D1086" s="848"/>
      <c r="E1086" s="848"/>
      <c r="F1086" s="848"/>
      <c r="G1086" s="848"/>
      <c r="H1086" s="848"/>
      <c r="I1086" s="848"/>
      <c r="J1086" s="848"/>
      <c r="K1086" s="848"/>
      <c r="L1086" s="848"/>
      <c r="M1086" s="848"/>
      <c r="N1086" s="848"/>
      <c r="O1086" s="848"/>
      <c r="P1086" s="848"/>
      <c r="Q1086" s="848"/>
      <c r="R1086" s="848"/>
      <c r="S1086" s="848"/>
      <c r="T1086" s="848"/>
      <c r="U1086" s="848"/>
      <c r="V1086" s="848"/>
      <c r="W1086" s="848"/>
      <c r="X1086" s="848"/>
      <c r="Y1086" s="848"/>
      <c r="Z1086" s="848"/>
      <c r="AA1086" s="848"/>
      <c r="AB1086" s="848"/>
      <c r="AC1086" s="848"/>
      <c r="AD1086" s="848"/>
      <c r="AE1086" s="848"/>
      <c r="AF1086" s="848"/>
      <c r="AG1086" s="848"/>
      <c r="AH1086" s="848"/>
      <c r="AI1086" s="848"/>
      <c r="AJ1086" s="848"/>
      <c r="AK1086" s="848"/>
      <c r="AL1086" s="848"/>
      <c r="AM1086" s="848"/>
      <c r="AN1086" s="848"/>
      <c r="AO1086" s="848"/>
      <c r="AP1086" s="848"/>
      <c r="AQ1086" s="848"/>
      <c r="AR1086" s="848"/>
      <c r="AS1086" s="848"/>
      <c r="AT1086" s="848"/>
      <c r="AU1086" s="848"/>
      <c r="AV1086" s="848"/>
      <c r="AW1086" s="848"/>
      <c r="AX1086" s="848"/>
      <c r="AY1086" s="848"/>
      <c r="AZ1086" s="848"/>
      <c r="BA1086" s="848"/>
      <c r="BB1086" s="848"/>
      <c r="BC1086" s="848"/>
      <c r="BD1086" s="848"/>
      <c r="BE1086" s="848"/>
      <c r="BF1086" s="848"/>
      <c r="BG1086" s="848"/>
      <c r="BH1086" s="848"/>
      <c r="BI1086" s="848"/>
      <c r="BJ1086" s="848"/>
      <c r="BK1086" s="848"/>
      <c r="BL1086" s="848"/>
      <c r="BM1086" s="848"/>
      <c r="BN1086" s="848"/>
      <c r="BO1086" s="848"/>
      <c r="BP1086" s="848"/>
      <c r="BQ1086" s="848"/>
      <c r="BR1086" s="848"/>
      <c r="BS1086" s="848"/>
      <c r="BT1086" s="848"/>
      <c r="BU1086" s="848"/>
      <c r="BV1086" s="848"/>
      <c r="BW1086" s="848"/>
      <c r="BX1086" s="848"/>
      <c r="BY1086" s="848"/>
      <c r="BZ1086" s="848"/>
      <c r="CA1086" s="848"/>
      <c r="CB1086" s="848"/>
      <c r="CC1086" s="848"/>
      <c r="CE1086" s="234"/>
      <c r="CF1086" s="848"/>
      <c r="CG1086" s="848"/>
      <c r="CH1086" s="848"/>
      <c r="CI1086" s="848"/>
      <c r="CJ1086" s="848"/>
      <c r="CK1086" s="848"/>
      <c r="CL1086" s="848"/>
      <c r="CM1086" s="848"/>
      <c r="CN1086" s="848"/>
      <c r="CO1086" s="848"/>
      <c r="CP1086" s="848"/>
      <c r="CQ1086" s="848"/>
      <c r="CR1086" s="848"/>
      <c r="CS1086" s="848"/>
      <c r="CT1086" s="848"/>
      <c r="CU1086" s="848"/>
      <c r="CV1086" s="848"/>
      <c r="CW1086" s="848"/>
      <c r="CX1086" s="848"/>
      <c r="CY1086" s="848"/>
      <c r="CZ1086" s="848"/>
      <c r="DA1086" s="848"/>
      <c r="DB1086" s="848"/>
      <c r="DC1086" s="848"/>
      <c r="DD1086" s="848"/>
      <c r="DE1086" s="848"/>
      <c r="DF1086" s="848"/>
      <c r="DG1086" s="848"/>
      <c r="DH1086" s="848"/>
      <c r="DI1086" s="848"/>
      <c r="DJ1086" s="848"/>
      <c r="DK1086" s="848"/>
      <c r="DL1086" s="848"/>
      <c r="DM1086" s="848"/>
      <c r="DN1086" s="848"/>
      <c r="DO1086" s="848"/>
      <c r="DP1086" s="848"/>
      <c r="DQ1086" s="848"/>
      <c r="DR1086" s="848"/>
      <c r="DS1086" s="848"/>
      <c r="DT1086" s="848"/>
      <c r="DU1086" s="848"/>
      <c r="DV1086" s="848"/>
      <c r="DW1086" s="848"/>
      <c r="DX1086" s="848"/>
      <c r="DY1086" s="848"/>
      <c r="DZ1086" s="848"/>
      <c r="EA1086" s="848"/>
      <c r="EB1086" s="848"/>
      <c r="EC1086" s="848"/>
      <c r="ED1086" s="848"/>
      <c r="EE1086" s="848"/>
      <c r="EF1086" s="848"/>
      <c r="EG1086" s="848"/>
      <c r="EH1086" s="848"/>
      <c r="EI1086" s="848"/>
      <c r="EJ1086" s="848"/>
      <c r="EK1086" s="848"/>
      <c r="EL1086" s="848"/>
      <c r="EM1086" s="848"/>
      <c r="EN1086" s="848"/>
      <c r="EO1086" s="848"/>
      <c r="EP1086" s="848"/>
      <c r="EQ1086" s="848"/>
      <c r="ER1086" s="848"/>
      <c r="ES1086" s="848"/>
      <c r="ET1086" s="848"/>
      <c r="EU1086" s="848"/>
      <c r="EV1086" s="848"/>
      <c r="EW1086" s="848"/>
      <c r="EX1086" s="848"/>
      <c r="EY1086" s="848"/>
      <c r="EZ1086" s="848"/>
      <c r="FA1086" s="848"/>
      <c r="FB1086" s="848"/>
      <c r="FC1086" s="848"/>
      <c r="FD1086" s="848"/>
      <c r="FE1086" s="848"/>
      <c r="FF1086" s="848"/>
      <c r="FG1086" s="848"/>
    </row>
    <row r="1087" spans="1:163" s="59" customFormat="1" ht="20.25" x14ac:dyDescent="0.4">
      <c r="A1087" s="234"/>
      <c r="B1087" s="848"/>
      <c r="C1087" s="848"/>
      <c r="D1087" s="848"/>
      <c r="E1087" s="848"/>
      <c r="F1087" s="848"/>
      <c r="G1087" s="848"/>
      <c r="H1087" s="848"/>
      <c r="I1087" s="848"/>
      <c r="J1087" s="848"/>
      <c r="K1087" s="848"/>
      <c r="L1087" s="848"/>
      <c r="M1087" s="848"/>
      <c r="N1087" s="848"/>
      <c r="O1087" s="848"/>
      <c r="P1087" s="848"/>
      <c r="Q1087" s="848"/>
      <c r="R1087" s="848"/>
      <c r="S1087" s="848"/>
      <c r="T1087" s="848"/>
      <c r="U1087" s="848"/>
      <c r="V1087" s="848"/>
      <c r="W1087" s="848"/>
      <c r="X1087" s="848"/>
      <c r="Y1087" s="848"/>
      <c r="Z1087" s="848"/>
      <c r="AA1087" s="848"/>
      <c r="AB1087" s="848"/>
      <c r="AC1087" s="848"/>
      <c r="AD1087" s="848"/>
      <c r="AE1087" s="848"/>
      <c r="AF1087" s="848"/>
      <c r="AG1087" s="848"/>
      <c r="AH1087" s="848"/>
      <c r="AI1087" s="848"/>
      <c r="AJ1087" s="848"/>
      <c r="AK1087" s="848"/>
      <c r="AL1087" s="848"/>
      <c r="AM1087" s="848"/>
      <c r="AN1087" s="848"/>
      <c r="AO1087" s="848"/>
      <c r="AP1087" s="848"/>
      <c r="AQ1087" s="848"/>
      <c r="AR1087" s="848"/>
      <c r="AS1087" s="848"/>
      <c r="AT1087" s="848"/>
      <c r="AU1087" s="848"/>
      <c r="AV1087" s="848"/>
      <c r="AW1087" s="848"/>
      <c r="AX1087" s="848"/>
      <c r="AY1087" s="848"/>
      <c r="AZ1087" s="848"/>
      <c r="BA1087" s="848"/>
      <c r="BB1087" s="848"/>
      <c r="BC1087" s="848"/>
      <c r="BD1087" s="848"/>
      <c r="BE1087" s="848"/>
      <c r="BF1087" s="848"/>
      <c r="BG1087" s="848"/>
      <c r="BH1087" s="848"/>
      <c r="BI1087" s="848"/>
      <c r="BJ1087" s="848"/>
      <c r="BK1087" s="848"/>
      <c r="BL1087" s="848"/>
      <c r="BM1087" s="848"/>
      <c r="BN1087" s="848"/>
      <c r="BO1087" s="848"/>
      <c r="BP1087" s="848"/>
      <c r="BQ1087" s="848"/>
      <c r="BR1087" s="848"/>
      <c r="BS1087" s="848"/>
      <c r="BT1087" s="848"/>
      <c r="BU1087" s="848"/>
      <c r="BV1087" s="848"/>
      <c r="BW1087" s="848"/>
      <c r="BX1087" s="848"/>
      <c r="BY1087" s="848"/>
      <c r="BZ1087" s="848"/>
      <c r="CA1087" s="848"/>
      <c r="CB1087" s="848"/>
      <c r="CC1087" s="848"/>
      <c r="CE1087" s="234"/>
      <c r="CF1087" s="848"/>
      <c r="CG1087" s="848"/>
      <c r="CH1087" s="848"/>
      <c r="CI1087" s="848"/>
      <c r="CJ1087" s="848"/>
      <c r="CK1087" s="848"/>
      <c r="CL1087" s="848"/>
      <c r="CM1087" s="848"/>
      <c r="CN1087" s="848"/>
      <c r="CO1087" s="848"/>
      <c r="CP1087" s="848"/>
      <c r="CQ1087" s="848"/>
      <c r="CR1087" s="848"/>
      <c r="CS1087" s="848"/>
      <c r="CT1087" s="848"/>
      <c r="CU1087" s="848"/>
      <c r="CV1087" s="848"/>
      <c r="CW1087" s="848"/>
      <c r="CX1087" s="848"/>
      <c r="CY1087" s="848"/>
      <c r="CZ1087" s="848"/>
      <c r="DA1087" s="848"/>
      <c r="DB1087" s="848"/>
      <c r="DC1087" s="848"/>
      <c r="DD1087" s="848"/>
      <c r="DE1087" s="848"/>
      <c r="DF1087" s="848"/>
      <c r="DG1087" s="848"/>
      <c r="DH1087" s="848"/>
      <c r="DI1087" s="848"/>
      <c r="DJ1087" s="848"/>
      <c r="DK1087" s="848"/>
      <c r="DL1087" s="848"/>
      <c r="DM1087" s="848"/>
      <c r="DN1087" s="848"/>
      <c r="DO1087" s="848"/>
      <c r="DP1087" s="848"/>
      <c r="DQ1087" s="848"/>
      <c r="DR1087" s="848"/>
      <c r="DS1087" s="848"/>
      <c r="DT1087" s="848"/>
      <c r="DU1087" s="848"/>
      <c r="DV1087" s="848"/>
      <c r="DW1087" s="848"/>
      <c r="DX1087" s="848"/>
      <c r="DY1087" s="848"/>
      <c r="DZ1087" s="848"/>
      <c r="EA1087" s="848"/>
      <c r="EB1087" s="848"/>
      <c r="EC1087" s="848"/>
      <c r="ED1087" s="848"/>
      <c r="EE1087" s="848"/>
      <c r="EF1087" s="848"/>
      <c r="EG1087" s="848"/>
      <c r="EH1087" s="848"/>
      <c r="EI1087" s="848"/>
      <c r="EJ1087" s="848"/>
      <c r="EK1087" s="848"/>
      <c r="EL1087" s="848"/>
      <c r="EM1087" s="848"/>
      <c r="EN1087" s="848"/>
      <c r="EO1087" s="848"/>
      <c r="EP1087" s="848"/>
      <c r="EQ1087" s="848"/>
      <c r="ER1087" s="848"/>
      <c r="ES1087" s="848"/>
      <c r="ET1087" s="848"/>
      <c r="EU1087" s="848"/>
      <c r="EV1087" s="848"/>
      <c r="EW1087" s="848"/>
      <c r="EX1087" s="848"/>
      <c r="EY1087" s="848"/>
      <c r="EZ1087" s="848"/>
      <c r="FA1087" s="848"/>
      <c r="FB1087" s="848"/>
      <c r="FC1087" s="848"/>
      <c r="FD1087" s="848"/>
      <c r="FE1087" s="848"/>
      <c r="FF1087" s="848"/>
      <c r="FG1087" s="848"/>
    </row>
    <row r="1088" spans="1:163" s="59" customFormat="1" ht="19.899999999999999" customHeight="1" x14ac:dyDescent="0.4">
      <c r="A1088" s="234"/>
      <c r="B1088" s="848"/>
      <c r="C1088" s="848"/>
      <c r="D1088" s="848"/>
      <c r="E1088" s="848"/>
      <c r="F1088" s="848"/>
      <c r="G1088" s="848"/>
      <c r="H1088" s="848"/>
      <c r="I1088" s="848"/>
      <c r="J1088" s="848"/>
      <c r="K1088" s="848"/>
      <c r="L1088" s="848"/>
      <c r="M1088" s="848"/>
      <c r="N1088" s="848"/>
      <c r="O1088" s="848"/>
      <c r="P1088" s="848"/>
      <c r="Q1088" s="848"/>
      <c r="R1088" s="848"/>
      <c r="S1088" s="848"/>
      <c r="T1088" s="848"/>
      <c r="U1088" s="848"/>
      <c r="V1088" s="848"/>
      <c r="W1088" s="848"/>
      <c r="X1088" s="848"/>
      <c r="Y1088" s="848"/>
      <c r="Z1088" s="848"/>
      <c r="AA1088" s="848"/>
      <c r="AB1088" s="848"/>
      <c r="AC1088" s="848"/>
      <c r="AD1088" s="848"/>
      <c r="AE1088" s="848"/>
      <c r="AF1088" s="848"/>
      <c r="AG1088" s="848"/>
      <c r="AH1088" s="848"/>
      <c r="AI1088" s="848"/>
      <c r="AJ1088" s="848"/>
      <c r="AK1088" s="848"/>
      <c r="AL1088" s="848"/>
      <c r="AM1088" s="848"/>
      <c r="AN1088" s="848"/>
      <c r="AO1088" s="848"/>
      <c r="AP1088" s="848"/>
      <c r="AQ1088" s="848"/>
      <c r="AR1088" s="848"/>
      <c r="AS1088" s="848"/>
      <c r="AT1088" s="848"/>
      <c r="AU1088" s="848"/>
      <c r="AV1088" s="848"/>
      <c r="AW1088" s="848"/>
      <c r="AX1088" s="848"/>
      <c r="AY1088" s="848"/>
      <c r="AZ1088" s="848"/>
      <c r="BA1088" s="848"/>
      <c r="BB1088" s="848"/>
      <c r="BC1088" s="848"/>
      <c r="BD1088" s="848"/>
      <c r="BE1088" s="848"/>
      <c r="BF1088" s="848"/>
      <c r="BG1088" s="848"/>
      <c r="BH1088" s="848"/>
      <c r="BI1088" s="848"/>
      <c r="BJ1088" s="848"/>
      <c r="BK1088" s="848"/>
      <c r="BL1088" s="848"/>
      <c r="BM1088" s="848"/>
      <c r="BN1088" s="848"/>
      <c r="BO1088" s="848"/>
      <c r="BP1088" s="848"/>
      <c r="BQ1088" s="848"/>
      <c r="BR1088" s="848"/>
      <c r="BS1088" s="848"/>
      <c r="BT1088" s="848"/>
      <c r="BU1088" s="848"/>
      <c r="BV1088" s="848"/>
      <c r="BW1088" s="848"/>
      <c r="BX1088" s="848"/>
      <c r="BY1088" s="848"/>
      <c r="BZ1088" s="848"/>
      <c r="CA1088" s="848"/>
      <c r="CB1088" s="848"/>
      <c r="CC1088" s="848"/>
      <c r="CE1088" s="234"/>
      <c r="CF1088" s="848"/>
      <c r="CG1088" s="848"/>
      <c r="CH1088" s="848"/>
      <c r="CI1088" s="848"/>
      <c r="CJ1088" s="848"/>
      <c r="CK1088" s="848"/>
      <c r="CL1088" s="848"/>
      <c r="CM1088" s="848"/>
      <c r="CN1088" s="848"/>
      <c r="CO1088" s="848"/>
      <c r="CP1088" s="848"/>
      <c r="CQ1088" s="848"/>
      <c r="CR1088" s="848"/>
      <c r="CS1088" s="848"/>
      <c r="CT1088" s="848"/>
      <c r="CU1088" s="848"/>
      <c r="CV1088" s="848"/>
      <c r="CW1088" s="848"/>
      <c r="CX1088" s="848"/>
      <c r="CY1088" s="848"/>
      <c r="CZ1088" s="848"/>
      <c r="DA1088" s="848"/>
      <c r="DB1088" s="848"/>
      <c r="DC1088" s="848"/>
      <c r="DD1088" s="848"/>
      <c r="DE1088" s="848"/>
      <c r="DF1088" s="848"/>
      <c r="DG1088" s="848"/>
      <c r="DH1088" s="848"/>
      <c r="DI1088" s="848"/>
      <c r="DJ1088" s="848"/>
      <c r="DK1088" s="848"/>
      <c r="DL1088" s="848"/>
      <c r="DM1088" s="848"/>
      <c r="DN1088" s="848"/>
      <c r="DO1088" s="848"/>
      <c r="DP1088" s="848"/>
      <c r="DQ1088" s="848"/>
      <c r="DR1088" s="848"/>
      <c r="DS1088" s="848"/>
      <c r="DT1088" s="848"/>
      <c r="DU1088" s="848"/>
      <c r="DV1088" s="848"/>
      <c r="DW1088" s="848"/>
      <c r="DX1088" s="848"/>
      <c r="DY1088" s="848"/>
      <c r="DZ1088" s="848"/>
      <c r="EA1088" s="848"/>
      <c r="EB1088" s="848"/>
      <c r="EC1088" s="848"/>
      <c r="ED1088" s="848"/>
      <c r="EE1088" s="848"/>
      <c r="EF1088" s="848"/>
      <c r="EG1088" s="848"/>
      <c r="EH1088" s="848"/>
      <c r="EI1088" s="848"/>
      <c r="EJ1088" s="848"/>
      <c r="EK1088" s="848"/>
      <c r="EL1088" s="848"/>
      <c r="EM1088" s="848"/>
      <c r="EN1088" s="848"/>
      <c r="EO1088" s="848"/>
      <c r="EP1088" s="848"/>
      <c r="EQ1088" s="848"/>
      <c r="ER1088" s="848"/>
      <c r="ES1088" s="848"/>
      <c r="ET1088" s="848"/>
      <c r="EU1088" s="848"/>
      <c r="EV1088" s="848"/>
      <c r="EW1088" s="848"/>
      <c r="EX1088" s="848"/>
      <c r="EY1088" s="848"/>
      <c r="EZ1088" s="848"/>
      <c r="FA1088" s="848"/>
      <c r="FB1088" s="848"/>
      <c r="FC1088" s="848"/>
      <c r="FD1088" s="848"/>
      <c r="FE1088" s="848"/>
      <c r="FF1088" s="848"/>
      <c r="FG1088" s="848"/>
    </row>
    <row r="1089" spans="1:163" s="59" customFormat="1" ht="19.899999999999999" customHeight="1" x14ac:dyDescent="0.4">
      <c r="A1089" s="234"/>
      <c r="B1089" s="848"/>
      <c r="C1089" s="848"/>
      <c r="D1089" s="848"/>
      <c r="E1089" s="848"/>
      <c r="F1089" s="848"/>
      <c r="G1089" s="848"/>
      <c r="H1089" s="848"/>
      <c r="I1089" s="848"/>
      <c r="J1089" s="848"/>
      <c r="K1089" s="848"/>
      <c r="L1089" s="848"/>
      <c r="M1089" s="848"/>
      <c r="N1089" s="848"/>
      <c r="O1089" s="848"/>
      <c r="P1089" s="848"/>
      <c r="Q1089" s="848"/>
      <c r="R1089" s="848"/>
      <c r="S1089" s="848"/>
      <c r="T1089" s="848"/>
      <c r="U1089" s="848"/>
      <c r="V1089" s="848"/>
      <c r="W1089" s="848"/>
      <c r="X1089" s="848"/>
      <c r="Y1089" s="848"/>
      <c r="Z1089" s="848"/>
      <c r="AA1089" s="848"/>
      <c r="AB1089" s="848"/>
      <c r="AC1089" s="848"/>
      <c r="AD1089" s="848"/>
      <c r="AE1089" s="848"/>
      <c r="AF1089" s="848"/>
      <c r="AG1089" s="848"/>
      <c r="AH1089" s="848"/>
      <c r="AI1089" s="848"/>
      <c r="AJ1089" s="848"/>
      <c r="AK1089" s="848"/>
      <c r="AL1089" s="848"/>
      <c r="AM1089" s="848"/>
      <c r="AN1089" s="848"/>
      <c r="AO1089" s="848"/>
      <c r="AP1089" s="848"/>
      <c r="AQ1089" s="848"/>
      <c r="AR1089" s="848"/>
      <c r="AS1089" s="848"/>
      <c r="AT1089" s="848"/>
      <c r="AU1089" s="848"/>
      <c r="AV1089" s="848"/>
      <c r="AW1089" s="848"/>
      <c r="AX1089" s="848"/>
      <c r="AY1089" s="848"/>
      <c r="AZ1089" s="848"/>
      <c r="BA1089" s="848"/>
      <c r="BB1089" s="848"/>
      <c r="BC1089" s="848"/>
      <c r="BD1089" s="848"/>
      <c r="BE1089" s="848"/>
      <c r="BF1089" s="848"/>
      <c r="BG1089" s="848"/>
      <c r="BH1089" s="848"/>
      <c r="BI1089" s="848"/>
      <c r="BJ1089" s="848"/>
      <c r="BK1089" s="848"/>
      <c r="BL1089" s="848"/>
      <c r="BM1089" s="848"/>
      <c r="BN1089" s="848"/>
      <c r="BO1089" s="848"/>
      <c r="BP1089" s="848"/>
      <c r="BQ1089" s="848"/>
      <c r="BR1089" s="848"/>
      <c r="BS1089" s="848"/>
      <c r="BT1089" s="848"/>
      <c r="BU1089" s="848"/>
      <c r="BV1089" s="848"/>
      <c r="BW1089" s="848"/>
      <c r="BX1089" s="848"/>
      <c r="BY1089" s="848"/>
      <c r="BZ1089" s="848"/>
      <c r="CA1089" s="848"/>
      <c r="CB1089" s="848"/>
      <c r="CC1089" s="848"/>
      <c r="CE1089" s="234"/>
      <c r="CF1089" s="848"/>
      <c r="CG1089" s="848"/>
      <c r="CH1089" s="848"/>
      <c r="CI1089" s="848"/>
      <c r="CJ1089" s="848"/>
      <c r="CK1089" s="848"/>
      <c r="CL1089" s="848"/>
      <c r="CM1089" s="848"/>
      <c r="CN1089" s="848"/>
      <c r="CO1089" s="848"/>
      <c r="CP1089" s="848"/>
      <c r="CQ1089" s="848"/>
      <c r="CR1089" s="848"/>
      <c r="CS1089" s="848"/>
      <c r="CT1089" s="848"/>
      <c r="CU1089" s="848"/>
      <c r="CV1089" s="848"/>
      <c r="CW1089" s="848"/>
      <c r="CX1089" s="848"/>
      <c r="CY1089" s="848"/>
      <c r="CZ1089" s="848"/>
      <c r="DA1089" s="848"/>
      <c r="DB1089" s="848"/>
      <c r="DC1089" s="848"/>
      <c r="DD1089" s="848"/>
      <c r="DE1089" s="848"/>
      <c r="DF1089" s="848"/>
      <c r="DG1089" s="848"/>
      <c r="DH1089" s="848"/>
      <c r="DI1089" s="848"/>
      <c r="DJ1089" s="848"/>
      <c r="DK1089" s="848"/>
      <c r="DL1089" s="848"/>
      <c r="DM1089" s="848"/>
      <c r="DN1089" s="848"/>
      <c r="DO1089" s="848"/>
      <c r="DP1089" s="848"/>
      <c r="DQ1089" s="848"/>
      <c r="DR1089" s="848"/>
      <c r="DS1089" s="848"/>
      <c r="DT1089" s="848"/>
      <c r="DU1089" s="848"/>
      <c r="DV1089" s="848"/>
      <c r="DW1089" s="848"/>
      <c r="DX1089" s="848"/>
      <c r="DY1089" s="848"/>
      <c r="DZ1089" s="848"/>
      <c r="EA1089" s="848"/>
      <c r="EB1089" s="848"/>
      <c r="EC1089" s="848"/>
      <c r="ED1089" s="848"/>
      <c r="EE1089" s="848"/>
      <c r="EF1089" s="848"/>
      <c r="EG1089" s="848"/>
      <c r="EH1089" s="848"/>
      <c r="EI1089" s="848"/>
      <c r="EJ1089" s="848"/>
      <c r="EK1089" s="848"/>
      <c r="EL1089" s="848"/>
      <c r="EM1089" s="848"/>
      <c r="EN1089" s="848"/>
      <c r="EO1089" s="848"/>
      <c r="EP1089" s="848"/>
      <c r="EQ1089" s="848"/>
      <c r="ER1089" s="848"/>
      <c r="ES1089" s="848"/>
      <c r="ET1089" s="848"/>
      <c r="EU1089" s="848"/>
      <c r="EV1089" s="848"/>
      <c r="EW1089" s="848"/>
      <c r="EX1089" s="848"/>
      <c r="EY1089" s="848"/>
      <c r="EZ1089" s="848"/>
      <c r="FA1089" s="848"/>
      <c r="FB1089" s="848"/>
      <c r="FC1089" s="848"/>
      <c r="FD1089" s="848"/>
      <c r="FE1089" s="848"/>
      <c r="FF1089" s="848"/>
      <c r="FG1089" s="848"/>
    </row>
    <row r="1090" spans="1:163" s="59" customFormat="1" ht="19.899999999999999" customHeight="1" x14ac:dyDescent="0.4">
      <c r="A1090" s="234"/>
      <c r="B1090" s="848"/>
      <c r="C1090" s="848"/>
      <c r="D1090" s="848"/>
      <c r="E1090" s="848"/>
      <c r="F1090" s="848"/>
      <c r="G1090" s="848"/>
      <c r="H1090" s="848"/>
      <c r="I1090" s="848"/>
      <c r="J1090" s="848"/>
      <c r="K1090" s="848"/>
      <c r="L1090" s="848"/>
      <c r="M1090" s="848"/>
      <c r="N1090" s="848"/>
      <c r="O1090" s="848"/>
      <c r="P1090" s="848"/>
      <c r="Q1090" s="848"/>
      <c r="R1090" s="848"/>
      <c r="S1090" s="848"/>
      <c r="T1090" s="848"/>
      <c r="U1090" s="848"/>
      <c r="V1090" s="848"/>
      <c r="W1090" s="848"/>
      <c r="X1090" s="848"/>
      <c r="Y1090" s="848"/>
      <c r="Z1090" s="848"/>
      <c r="AA1090" s="848"/>
      <c r="AB1090" s="848"/>
      <c r="AC1090" s="848"/>
      <c r="AD1090" s="848"/>
      <c r="AE1090" s="848"/>
      <c r="AF1090" s="848"/>
      <c r="AG1090" s="848"/>
      <c r="AH1090" s="848"/>
      <c r="AI1090" s="848"/>
      <c r="AJ1090" s="848"/>
      <c r="AK1090" s="848"/>
      <c r="AL1090" s="848"/>
      <c r="AM1090" s="848"/>
      <c r="AN1090" s="848"/>
      <c r="AO1090" s="848"/>
      <c r="AP1090" s="848"/>
      <c r="AQ1090" s="848"/>
      <c r="AR1090" s="848"/>
      <c r="AS1090" s="848"/>
      <c r="AT1090" s="848"/>
      <c r="AU1090" s="848"/>
      <c r="AV1090" s="848"/>
      <c r="AW1090" s="848"/>
      <c r="AX1090" s="848"/>
      <c r="AY1090" s="848"/>
      <c r="AZ1090" s="848"/>
      <c r="BA1090" s="848"/>
      <c r="BB1090" s="848"/>
      <c r="BC1090" s="848"/>
      <c r="BD1090" s="848"/>
      <c r="BE1090" s="848"/>
      <c r="BF1090" s="848"/>
      <c r="BG1090" s="848"/>
      <c r="BH1090" s="848"/>
      <c r="BI1090" s="848"/>
      <c r="BJ1090" s="848"/>
      <c r="BK1090" s="848"/>
      <c r="BL1090" s="848"/>
      <c r="BM1090" s="848"/>
      <c r="BN1090" s="848"/>
      <c r="BO1090" s="848"/>
      <c r="BP1090" s="848"/>
      <c r="BQ1090" s="848"/>
      <c r="BR1090" s="848"/>
      <c r="BS1090" s="848"/>
      <c r="BT1090" s="848"/>
      <c r="BU1090" s="848"/>
      <c r="BV1090" s="848"/>
      <c r="BW1090" s="848"/>
      <c r="BX1090" s="848"/>
      <c r="BY1090" s="848"/>
      <c r="BZ1090" s="848"/>
      <c r="CA1090" s="848"/>
      <c r="CB1090" s="848"/>
      <c r="CC1090" s="848"/>
      <c r="CE1090" s="234"/>
      <c r="CF1090" s="848"/>
      <c r="CG1090" s="848"/>
      <c r="CH1090" s="848"/>
      <c r="CI1090" s="848"/>
      <c r="CJ1090" s="848"/>
      <c r="CK1090" s="848"/>
      <c r="CL1090" s="848"/>
      <c r="CM1090" s="848"/>
      <c r="CN1090" s="848"/>
      <c r="CO1090" s="848"/>
      <c r="CP1090" s="848"/>
      <c r="CQ1090" s="848"/>
      <c r="CR1090" s="848"/>
      <c r="CS1090" s="848"/>
      <c r="CT1090" s="848"/>
      <c r="CU1090" s="848"/>
      <c r="CV1090" s="848"/>
      <c r="CW1090" s="848"/>
      <c r="CX1090" s="848"/>
      <c r="CY1090" s="848"/>
      <c r="CZ1090" s="848"/>
      <c r="DA1090" s="848"/>
      <c r="DB1090" s="848"/>
      <c r="DC1090" s="848"/>
      <c r="DD1090" s="848"/>
      <c r="DE1090" s="848"/>
      <c r="DF1090" s="848"/>
      <c r="DG1090" s="848"/>
      <c r="DH1090" s="848"/>
      <c r="DI1090" s="848"/>
      <c r="DJ1090" s="848"/>
      <c r="DK1090" s="848"/>
      <c r="DL1090" s="848"/>
      <c r="DM1090" s="848"/>
      <c r="DN1090" s="848"/>
      <c r="DO1090" s="848"/>
      <c r="DP1090" s="848"/>
      <c r="DQ1090" s="848"/>
      <c r="DR1090" s="848"/>
      <c r="DS1090" s="848"/>
      <c r="DT1090" s="848"/>
      <c r="DU1090" s="848"/>
      <c r="DV1090" s="848"/>
      <c r="DW1090" s="848"/>
      <c r="DX1090" s="848"/>
      <c r="DY1090" s="848"/>
      <c r="DZ1090" s="848"/>
      <c r="EA1090" s="848"/>
      <c r="EB1090" s="848"/>
      <c r="EC1090" s="848"/>
      <c r="ED1090" s="848"/>
      <c r="EE1090" s="848"/>
      <c r="EF1090" s="848"/>
      <c r="EG1090" s="848"/>
      <c r="EH1090" s="848"/>
      <c r="EI1090" s="848"/>
      <c r="EJ1090" s="848"/>
      <c r="EK1090" s="848"/>
      <c r="EL1090" s="848"/>
      <c r="EM1090" s="848"/>
      <c r="EN1090" s="848"/>
      <c r="EO1090" s="848"/>
      <c r="EP1090" s="848"/>
      <c r="EQ1090" s="848"/>
      <c r="ER1090" s="848"/>
      <c r="ES1090" s="848"/>
      <c r="ET1090" s="848"/>
      <c r="EU1090" s="848"/>
      <c r="EV1090" s="848"/>
      <c r="EW1090" s="848"/>
      <c r="EX1090" s="848"/>
      <c r="EY1090" s="848"/>
      <c r="EZ1090" s="848"/>
      <c r="FA1090" s="848"/>
      <c r="FB1090" s="848"/>
      <c r="FC1090" s="848"/>
      <c r="FD1090" s="848"/>
      <c r="FE1090" s="848"/>
      <c r="FF1090" s="848"/>
      <c r="FG1090" s="848"/>
    </row>
    <row r="1091" spans="1:163" s="59" customFormat="1" ht="19.899999999999999" customHeight="1" x14ac:dyDescent="0.4">
      <c r="A1091" s="234"/>
      <c r="B1091" s="848"/>
      <c r="C1091" s="848"/>
      <c r="D1091" s="848"/>
      <c r="E1091" s="848"/>
      <c r="F1091" s="848"/>
      <c r="G1091" s="848"/>
      <c r="H1091" s="848"/>
      <c r="I1091" s="848"/>
      <c r="J1091" s="848"/>
      <c r="K1091" s="848"/>
      <c r="L1091" s="848"/>
      <c r="M1091" s="848"/>
      <c r="N1091" s="848"/>
      <c r="O1091" s="848"/>
      <c r="P1091" s="848"/>
      <c r="Q1091" s="848"/>
      <c r="R1091" s="848"/>
      <c r="S1091" s="848"/>
      <c r="T1091" s="848"/>
      <c r="U1091" s="848"/>
      <c r="V1091" s="848"/>
      <c r="W1091" s="848"/>
      <c r="X1091" s="848"/>
      <c r="Y1091" s="848"/>
      <c r="Z1091" s="848"/>
      <c r="AA1091" s="848"/>
      <c r="AB1091" s="848"/>
      <c r="AC1091" s="848"/>
      <c r="AD1091" s="848"/>
      <c r="AE1091" s="848"/>
      <c r="AF1091" s="848"/>
      <c r="AG1091" s="848"/>
      <c r="AH1091" s="848"/>
      <c r="AI1091" s="848"/>
      <c r="AJ1091" s="848"/>
      <c r="AK1091" s="848"/>
      <c r="AL1091" s="848"/>
      <c r="AM1091" s="848"/>
      <c r="AN1091" s="848"/>
      <c r="AO1091" s="848"/>
      <c r="AP1091" s="848"/>
      <c r="AQ1091" s="848"/>
      <c r="AR1091" s="848"/>
      <c r="AS1091" s="848"/>
      <c r="AT1091" s="848"/>
      <c r="AU1091" s="848"/>
      <c r="AV1091" s="848"/>
      <c r="AW1091" s="848"/>
      <c r="AX1091" s="848"/>
      <c r="AY1091" s="848"/>
      <c r="AZ1091" s="848"/>
      <c r="BA1091" s="848"/>
      <c r="BB1091" s="848"/>
      <c r="BC1091" s="848"/>
      <c r="BD1091" s="848"/>
      <c r="BE1091" s="848"/>
      <c r="BF1091" s="848"/>
      <c r="BG1091" s="848"/>
      <c r="BH1091" s="848"/>
      <c r="BI1091" s="848"/>
      <c r="BJ1091" s="848"/>
      <c r="BK1091" s="848"/>
      <c r="BL1091" s="848"/>
      <c r="BM1091" s="848"/>
      <c r="BN1091" s="848"/>
      <c r="BO1091" s="848"/>
      <c r="BP1091" s="848"/>
      <c r="BQ1091" s="848"/>
      <c r="BR1091" s="848"/>
      <c r="BS1091" s="848"/>
      <c r="BT1091" s="848"/>
      <c r="BU1091" s="848"/>
      <c r="BV1091" s="848"/>
      <c r="BW1091" s="848"/>
      <c r="BX1091" s="848"/>
      <c r="BY1091" s="848"/>
      <c r="BZ1091" s="848"/>
      <c r="CA1091" s="848"/>
      <c r="CB1091" s="848"/>
      <c r="CC1091" s="848"/>
      <c r="CE1091" s="234"/>
      <c r="CF1091" s="848"/>
      <c r="CG1091" s="848"/>
      <c r="CH1091" s="848"/>
      <c r="CI1091" s="848"/>
      <c r="CJ1091" s="848"/>
      <c r="CK1091" s="848"/>
      <c r="CL1091" s="848"/>
      <c r="CM1091" s="848"/>
      <c r="CN1091" s="848"/>
      <c r="CO1091" s="848"/>
      <c r="CP1091" s="848"/>
      <c r="CQ1091" s="848"/>
      <c r="CR1091" s="848"/>
      <c r="CS1091" s="848"/>
      <c r="CT1091" s="848"/>
      <c r="CU1091" s="848"/>
      <c r="CV1091" s="848"/>
      <c r="CW1091" s="848"/>
      <c r="CX1091" s="848"/>
      <c r="CY1091" s="848"/>
      <c r="CZ1091" s="848"/>
      <c r="DA1091" s="848"/>
      <c r="DB1091" s="848"/>
      <c r="DC1091" s="848"/>
      <c r="DD1091" s="848"/>
      <c r="DE1091" s="848"/>
      <c r="DF1091" s="848"/>
      <c r="DG1091" s="848"/>
      <c r="DH1091" s="848"/>
      <c r="DI1091" s="848"/>
      <c r="DJ1091" s="848"/>
      <c r="DK1091" s="848"/>
      <c r="DL1091" s="848"/>
      <c r="DM1091" s="848"/>
      <c r="DN1091" s="848"/>
      <c r="DO1091" s="848"/>
      <c r="DP1091" s="848"/>
      <c r="DQ1091" s="848"/>
      <c r="DR1091" s="848"/>
      <c r="DS1091" s="848"/>
      <c r="DT1091" s="848"/>
      <c r="DU1091" s="848"/>
      <c r="DV1091" s="848"/>
      <c r="DW1091" s="848"/>
      <c r="DX1091" s="848"/>
      <c r="DY1091" s="848"/>
      <c r="DZ1091" s="848"/>
      <c r="EA1091" s="848"/>
      <c r="EB1091" s="848"/>
      <c r="EC1091" s="848"/>
      <c r="ED1091" s="848"/>
      <c r="EE1091" s="848"/>
      <c r="EF1091" s="848"/>
      <c r="EG1091" s="848"/>
      <c r="EH1091" s="848"/>
      <c r="EI1091" s="848"/>
      <c r="EJ1091" s="848"/>
      <c r="EK1091" s="848"/>
      <c r="EL1091" s="848"/>
      <c r="EM1091" s="848"/>
      <c r="EN1091" s="848"/>
      <c r="EO1091" s="848"/>
      <c r="EP1091" s="848"/>
      <c r="EQ1091" s="848"/>
      <c r="ER1091" s="848"/>
      <c r="ES1091" s="848"/>
      <c r="ET1091" s="848"/>
      <c r="EU1091" s="848"/>
      <c r="EV1091" s="848"/>
      <c r="EW1091" s="848"/>
      <c r="EX1091" s="848"/>
      <c r="EY1091" s="848"/>
      <c r="EZ1091" s="848"/>
      <c r="FA1091" s="848"/>
      <c r="FB1091" s="848"/>
      <c r="FC1091" s="848"/>
      <c r="FD1091" s="848"/>
      <c r="FE1091" s="848"/>
      <c r="FF1091" s="848"/>
      <c r="FG1091" s="848"/>
    </row>
    <row r="1092" spans="1:163" s="59" customFormat="1" ht="20.25" x14ac:dyDescent="0.4">
      <c r="A1092" s="234"/>
      <c r="B1092" s="848"/>
      <c r="C1092" s="848"/>
      <c r="D1092" s="848"/>
      <c r="E1092" s="848"/>
      <c r="F1092" s="848"/>
      <c r="G1092" s="848"/>
      <c r="H1092" s="848"/>
      <c r="I1092" s="848"/>
      <c r="J1092" s="848"/>
      <c r="K1092" s="848"/>
      <c r="L1092" s="848"/>
      <c r="M1092" s="848"/>
      <c r="N1092" s="848"/>
      <c r="O1092" s="848"/>
      <c r="P1092" s="848"/>
      <c r="Q1092" s="848"/>
      <c r="R1092" s="848"/>
      <c r="S1092" s="848"/>
      <c r="T1092" s="848"/>
      <c r="U1092" s="848"/>
      <c r="V1092" s="848"/>
      <c r="W1092" s="848"/>
      <c r="X1092" s="848"/>
      <c r="Y1092" s="848"/>
      <c r="Z1092" s="848"/>
      <c r="AA1092" s="848"/>
      <c r="AB1092" s="848"/>
      <c r="AC1092" s="848"/>
      <c r="AD1092" s="848"/>
      <c r="AE1092" s="848"/>
      <c r="AF1092" s="848"/>
      <c r="AG1092" s="848"/>
      <c r="AH1092" s="848"/>
      <c r="AI1092" s="848"/>
      <c r="AJ1092" s="848"/>
      <c r="AK1092" s="848"/>
      <c r="AL1092" s="848"/>
      <c r="AM1092" s="848"/>
      <c r="AN1092" s="848"/>
      <c r="AO1092" s="848"/>
      <c r="AP1092" s="848"/>
      <c r="AQ1092" s="848"/>
      <c r="AR1092" s="848"/>
      <c r="AS1092" s="848"/>
      <c r="AT1092" s="848"/>
      <c r="AU1092" s="848"/>
      <c r="AV1092" s="848"/>
      <c r="AW1092" s="848"/>
      <c r="AX1092" s="848"/>
      <c r="AY1092" s="848"/>
      <c r="AZ1092" s="848"/>
      <c r="BA1092" s="848"/>
      <c r="BB1092" s="848"/>
      <c r="BC1092" s="848"/>
      <c r="BD1092" s="848"/>
      <c r="BE1092" s="848"/>
      <c r="BF1092" s="848"/>
      <c r="BG1092" s="848"/>
      <c r="BH1092" s="848"/>
      <c r="BI1092" s="848"/>
      <c r="BJ1092" s="848"/>
      <c r="BK1092" s="848"/>
      <c r="BL1092" s="848"/>
      <c r="BM1092" s="848"/>
      <c r="BN1092" s="848"/>
      <c r="BO1092" s="848"/>
      <c r="BP1092" s="848"/>
      <c r="BQ1092" s="848"/>
      <c r="BR1092" s="848"/>
      <c r="BS1092" s="848"/>
      <c r="BT1092" s="848"/>
      <c r="BU1092" s="848"/>
      <c r="BV1092" s="848"/>
      <c r="BW1092" s="848"/>
      <c r="BX1092" s="848"/>
      <c r="BY1092" s="848"/>
      <c r="BZ1092" s="848"/>
      <c r="CA1092" s="848"/>
      <c r="CB1092" s="848"/>
      <c r="CC1092" s="848"/>
      <c r="CE1092" s="234"/>
      <c r="CF1092" s="848"/>
      <c r="CG1092" s="848"/>
      <c r="CH1092" s="848"/>
      <c r="CI1092" s="848"/>
      <c r="CJ1092" s="848"/>
      <c r="CK1092" s="848"/>
      <c r="CL1092" s="848"/>
      <c r="CM1092" s="848"/>
      <c r="CN1092" s="848"/>
      <c r="CO1092" s="848"/>
      <c r="CP1092" s="848"/>
      <c r="CQ1092" s="848"/>
      <c r="CR1092" s="848"/>
      <c r="CS1092" s="848"/>
      <c r="CT1092" s="848"/>
      <c r="CU1092" s="848"/>
      <c r="CV1092" s="848"/>
      <c r="CW1092" s="848"/>
      <c r="CX1092" s="848"/>
      <c r="CY1092" s="848"/>
      <c r="CZ1092" s="848"/>
      <c r="DA1092" s="848"/>
      <c r="DB1092" s="848"/>
      <c r="DC1092" s="848"/>
      <c r="DD1092" s="848"/>
      <c r="DE1092" s="848"/>
      <c r="DF1092" s="848"/>
      <c r="DG1092" s="848"/>
      <c r="DH1092" s="848"/>
      <c r="DI1092" s="848"/>
      <c r="DJ1092" s="848"/>
      <c r="DK1092" s="848"/>
      <c r="DL1092" s="848"/>
      <c r="DM1092" s="848"/>
      <c r="DN1092" s="848"/>
      <c r="DO1092" s="848"/>
      <c r="DP1092" s="848"/>
      <c r="DQ1092" s="848"/>
      <c r="DR1092" s="848"/>
      <c r="DS1092" s="848"/>
      <c r="DT1092" s="848"/>
      <c r="DU1092" s="848"/>
      <c r="DV1092" s="848"/>
      <c r="DW1092" s="848"/>
      <c r="DX1092" s="848"/>
      <c r="DY1092" s="848"/>
      <c r="DZ1092" s="848"/>
      <c r="EA1092" s="848"/>
      <c r="EB1092" s="848"/>
      <c r="EC1092" s="848"/>
      <c r="ED1092" s="848"/>
      <c r="EE1092" s="848"/>
      <c r="EF1092" s="848"/>
      <c r="EG1092" s="848"/>
      <c r="EH1092" s="848"/>
      <c r="EI1092" s="848"/>
      <c r="EJ1092" s="848"/>
      <c r="EK1092" s="848"/>
      <c r="EL1092" s="848"/>
      <c r="EM1092" s="848"/>
      <c r="EN1092" s="848"/>
      <c r="EO1092" s="848"/>
      <c r="EP1092" s="848"/>
      <c r="EQ1092" s="848"/>
      <c r="ER1092" s="848"/>
      <c r="ES1092" s="848"/>
      <c r="ET1092" s="848"/>
      <c r="EU1092" s="848"/>
      <c r="EV1092" s="848"/>
      <c r="EW1092" s="848"/>
      <c r="EX1092" s="848"/>
      <c r="EY1092" s="848"/>
      <c r="EZ1092" s="848"/>
      <c r="FA1092" s="848"/>
      <c r="FB1092" s="848"/>
      <c r="FC1092" s="848"/>
      <c r="FD1092" s="848"/>
      <c r="FE1092" s="848"/>
      <c r="FF1092" s="848"/>
      <c r="FG1092" s="848"/>
    </row>
    <row r="1093" spans="1:163" s="59" customFormat="1" ht="19.899999999999999" customHeight="1" x14ac:dyDescent="0.4">
      <c r="A1093" s="234"/>
      <c r="B1093" s="848"/>
      <c r="C1093" s="848"/>
      <c r="D1093" s="848"/>
      <c r="E1093" s="848"/>
      <c r="F1093" s="848"/>
      <c r="G1093" s="848"/>
      <c r="H1093" s="848"/>
      <c r="I1093" s="848"/>
      <c r="J1093" s="848"/>
      <c r="K1093" s="848"/>
      <c r="L1093" s="848"/>
      <c r="M1093" s="848"/>
      <c r="N1093" s="848"/>
      <c r="O1093" s="848"/>
      <c r="P1093" s="848"/>
      <c r="Q1093" s="848"/>
      <c r="R1093" s="848"/>
      <c r="S1093" s="848"/>
      <c r="T1093" s="848"/>
      <c r="U1093" s="848"/>
      <c r="V1093" s="848"/>
      <c r="W1093" s="848"/>
      <c r="X1093" s="848"/>
      <c r="Y1093" s="848"/>
      <c r="Z1093" s="848"/>
      <c r="AA1093" s="848"/>
      <c r="AB1093" s="848"/>
      <c r="AC1093" s="848"/>
      <c r="AD1093" s="848"/>
      <c r="AE1093" s="848"/>
      <c r="AF1093" s="848"/>
      <c r="AG1093" s="848"/>
      <c r="AH1093" s="848"/>
      <c r="AI1093" s="848"/>
      <c r="AJ1093" s="848"/>
      <c r="AK1093" s="848"/>
      <c r="AL1093" s="848"/>
      <c r="AM1093" s="848"/>
      <c r="AN1093" s="848"/>
      <c r="AO1093" s="848"/>
      <c r="AP1093" s="848"/>
      <c r="AQ1093" s="848"/>
      <c r="AR1093" s="848"/>
      <c r="AS1093" s="848"/>
      <c r="AT1093" s="848"/>
      <c r="AU1093" s="848"/>
      <c r="AV1093" s="848"/>
      <c r="AW1093" s="848"/>
      <c r="AX1093" s="848"/>
      <c r="AY1093" s="848"/>
      <c r="AZ1093" s="848"/>
      <c r="BA1093" s="848"/>
      <c r="BB1093" s="848"/>
      <c r="BC1093" s="848"/>
      <c r="BD1093" s="848"/>
      <c r="BE1093" s="848"/>
      <c r="BF1093" s="848"/>
      <c r="BG1093" s="848"/>
      <c r="BH1093" s="848"/>
      <c r="BI1093" s="848"/>
      <c r="BJ1093" s="848"/>
      <c r="BK1093" s="848"/>
      <c r="BL1093" s="848"/>
      <c r="BM1093" s="848"/>
      <c r="BN1093" s="848"/>
      <c r="BO1093" s="848"/>
      <c r="BP1093" s="848"/>
      <c r="BQ1093" s="848"/>
      <c r="BR1093" s="848"/>
      <c r="BS1093" s="848"/>
      <c r="BT1093" s="848"/>
      <c r="BU1093" s="848"/>
      <c r="BV1093" s="848"/>
      <c r="BW1093" s="848"/>
      <c r="BX1093" s="848"/>
      <c r="BY1093" s="848"/>
      <c r="BZ1093" s="848"/>
      <c r="CA1093" s="848"/>
      <c r="CB1093" s="848"/>
      <c r="CC1093" s="848"/>
      <c r="CE1093" s="234"/>
      <c r="CF1093" s="848"/>
      <c r="CG1093" s="848"/>
      <c r="CH1093" s="848"/>
      <c r="CI1093" s="848"/>
      <c r="CJ1093" s="848"/>
      <c r="CK1093" s="848"/>
      <c r="CL1093" s="848"/>
      <c r="CM1093" s="848"/>
      <c r="CN1093" s="848"/>
      <c r="CO1093" s="848"/>
      <c r="CP1093" s="848"/>
      <c r="CQ1093" s="848"/>
      <c r="CR1093" s="848"/>
      <c r="CS1093" s="848"/>
      <c r="CT1093" s="848"/>
      <c r="CU1093" s="848"/>
      <c r="CV1093" s="848"/>
      <c r="CW1093" s="848"/>
      <c r="CX1093" s="848"/>
      <c r="CY1093" s="848"/>
      <c r="CZ1093" s="848"/>
      <c r="DA1093" s="848"/>
      <c r="DB1093" s="848"/>
      <c r="DC1093" s="848"/>
      <c r="DD1093" s="848"/>
      <c r="DE1093" s="848"/>
      <c r="DF1093" s="848"/>
      <c r="DG1093" s="848"/>
      <c r="DH1093" s="848"/>
      <c r="DI1093" s="848"/>
      <c r="DJ1093" s="848"/>
      <c r="DK1093" s="848"/>
      <c r="DL1093" s="848"/>
      <c r="DM1093" s="848"/>
      <c r="DN1093" s="848"/>
      <c r="DO1093" s="848"/>
      <c r="DP1093" s="848"/>
      <c r="DQ1093" s="848"/>
      <c r="DR1093" s="848"/>
      <c r="DS1093" s="848"/>
      <c r="DT1093" s="848"/>
      <c r="DU1093" s="848"/>
      <c r="DV1093" s="848"/>
      <c r="DW1093" s="848"/>
      <c r="DX1093" s="848"/>
      <c r="DY1093" s="848"/>
      <c r="DZ1093" s="848"/>
      <c r="EA1093" s="848"/>
      <c r="EB1093" s="848"/>
      <c r="EC1093" s="848"/>
      <c r="ED1093" s="848"/>
      <c r="EE1093" s="848"/>
      <c r="EF1093" s="848"/>
      <c r="EG1093" s="848"/>
      <c r="EH1093" s="848"/>
      <c r="EI1093" s="848"/>
      <c r="EJ1093" s="848"/>
      <c r="EK1093" s="848"/>
      <c r="EL1093" s="848"/>
      <c r="EM1093" s="848"/>
      <c r="EN1093" s="848"/>
      <c r="EO1093" s="848"/>
      <c r="EP1093" s="848"/>
      <c r="EQ1093" s="848"/>
      <c r="ER1093" s="848"/>
      <c r="ES1093" s="848"/>
      <c r="ET1093" s="848"/>
      <c r="EU1093" s="848"/>
      <c r="EV1093" s="848"/>
      <c r="EW1093" s="848"/>
      <c r="EX1093" s="848"/>
      <c r="EY1093" s="848"/>
      <c r="EZ1093" s="848"/>
      <c r="FA1093" s="848"/>
      <c r="FB1093" s="848"/>
      <c r="FC1093" s="848"/>
      <c r="FD1093" s="848"/>
      <c r="FE1093" s="848"/>
      <c r="FF1093" s="848"/>
      <c r="FG1093" s="848"/>
    </row>
    <row r="1094" spans="1:163" s="59" customFormat="1" ht="19.899999999999999" customHeight="1" x14ac:dyDescent="0.4">
      <c r="A1094" s="234"/>
      <c r="B1094" s="848"/>
      <c r="C1094" s="848"/>
      <c r="D1094" s="848"/>
      <c r="E1094" s="848"/>
      <c r="F1094" s="848"/>
      <c r="G1094" s="848"/>
      <c r="H1094" s="848"/>
      <c r="I1094" s="848"/>
      <c r="J1094" s="848"/>
      <c r="K1094" s="848"/>
      <c r="L1094" s="848"/>
      <c r="M1094" s="848"/>
      <c r="N1094" s="848"/>
      <c r="O1094" s="848"/>
      <c r="P1094" s="848"/>
      <c r="Q1094" s="848"/>
      <c r="R1094" s="848"/>
      <c r="S1094" s="848"/>
      <c r="T1094" s="848"/>
      <c r="U1094" s="848"/>
      <c r="V1094" s="848"/>
      <c r="W1094" s="848"/>
      <c r="X1094" s="848"/>
      <c r="Y1094" s="848"/>
      <c r="Z1094" s="848"/>
      <c r="AA1094" s="848"/>
      <c r="AB1094" s="848"/>
      <c r="AC1094" s="848"/>
      <c r="AD1094" s="848"/>
      <c r="AE1094" s="848"/>
      <c r="AF1094" s="848"/>
      <c r="AG1094" s="848"/>
      <c r="AH1094" s="848"/>
      <c r="AI1094" s="848"/>
      <c r="AJ1094" s="848"/>
      <c r="AK1094" s="848"/>
      <c r="AL1094" s="848"/>
      <c r="AM1094" s="848"/>
      <c r="AN1094" s="848"/>
      <c r="AO1094" s="848"/>
      <c r="AP1094" s="848"/>
      <c r="AQ1094" s="848"/>
      <c r="AR1094" s="848"/>
      <c r="AS1094" s="848"/>
      <c r="AT1094" s="848"/>
      <c r="AU1094" s="848"/>
      <c r="AV1094" s="848"/>
      <c r="AW1094" s="848"/>
      <c r="AX1094" s="848"/>
      <c r="AY1094" s="848"/>
      <c r="AZ1094" s="848"/>
      <c r="BA1094" s="848"/>
      <c r="BB1094" s="848"/>
      <c r="BC1094" s="848"/>
      <c r="BD1094" s="848"/>
      <c r="BE1094" s="848"/>
      <c r="BF1094" s="848"/>
      <c r="BG1094" s="848"/>
      <c r="BH1094" s="848"/>
      <c r="BI1094" s="848"/>
      <c r="BJ1094" s="848"/>
      <c r="BK1094" s="848"/>
      <c r="BL1094" s="848"/>
      <c r="BM1094" s="848"/>
      <c r="BN1094" s="848"/>
      <c r="BO1094" s="848"/>
      <c r="BP1094" s="848"/>
      <c r="BQ1094" s="848"/>
      <c r="BR1094" s="848"/>
      <c r="BS1094" s="848"/>
      <c r="BT1094" s="848"/>
      <c r="BU1094" s="848"/>
      <c r="BV1094" s="848"/>
      <c r="BW1094" s="848"/>
      <c r="BX1094" s="848"/>
      <c r="BY1094" s="848"/>
      <c r="BZ1094" s="848"/>
      <c r="CA1094" s="848"/>
      <c r="CB1094" s="848"/>
      <c r="CC1094" s="848"/>
      <c r="CE1094" s="234"/>
      <c r="CF1094" s="848"/>
      <c r="CG1094" s="848"/>
      <c r="CH1094" s="848"/>
      <c r="CI1094" s="848"/>
      <c r="CJ1094" s="848"/>
      <c r="CK1094" s="848"/>
      <c r="CL1094" s="848"/>
      <c r="CM1094" s="848"/>
      <c r="CN1094" s="848"/>
      <c r="CO1094" s="848"/>
      <c r="CP1094" s="848"/>
      <c r="CQ1094" s="848"/>
      <c r="CR1094" s="848"/>
      <c r="CS1094" s="848"/>
      <c r="CT1094" s="848"/>
      <c r="CU1094" s="848"/>
      <c r="CV1094" s="848"/>
      <c r="CW1094" s="848"/>
      <c r="CX1094" s="848"/>
      <c r="CY1094" s="848"/>
      <c r="CZ1094" s="848"/>
      <c r="DA1094" s="848"/>
      <c r="DB1094" s="848"/>
      <c r="DC1094" s="848"/>
      <c r="DD1094" s="848"/>
      <c r="DE1094" s="848"/>
      <c r="DF1094" s="848"/>
      <c r="DG1094" s="848"/>
      <c r="DH1094" s="848"/>
      <c r="DI1094" s="848"/>
      <c r="DJ1094" s="848"/>
      <c r="DK1094" s="848"/>
      <c r="DL1094" s="848"/>
      <c r="DM1094" s="848"/>
      <c r="DN1094" s="848"/>
      <c r="DO1094" s="848"/>
      <c r="DP1094" s="848"/>
      <c r="DQ1094" s="848"/>
      <c r="DR1094" s="848"/>
      <c r="DS1094" s="848"/>
      <c r="DT1094" s="848"/>
      <c r="DU1094" s="848"/>
      <c r="DV1094" s="848"/>
      <c r="DW1094" s="848"/>
      <c r="DX1094" s="848"/>
      <c r="DY1094" s="848"/>
      <c r="DZ1094" s="848"/>
      <c r="EA1094" s="848"/>
      <c r="EB1094" s="848"/>
      <c r="EC1094" s="848"/>
      <c r="ED1094" s="848"/>
      <c r="EE1094" s="848"/>
      <c r="EF1094" s="848"/>
      <c r="EG1094" s="848"/>
      <c r="EH1094" s="848"/>
      <c r="EI1094" s="848"/>
      <c r="EJ1094" s="848"/>
      <c r="EK1094" s="848"/>
      <c r="EL1094" s="848"/>
      <c r="EM1094" s="848"/>
      <c r="EN1094" s="848"/>
      <c r="EO1094" s="848"/>
      <c r="EP1094" s="848"/>
      <c r="EQ1094" s="848"/>
      <c r="ER1094" s="848"/>
      <c r="ES1094" s="848"/>
      <c r="ET1094" s="848"/>
      <c r="EU1094" s="848"/>
      <c r="EV1094" s="848"/>
      <c r="EW1094" s="848"/>
      <c r="EX1094" s="848"/>
      <c r="EY1094" s="848"/>
      <c r="EZ1094" s="848"/>
      <c r="FA1094" s="848"/>
      <c r="FB1094" s="848"/>
      <c r="FC1094" s="848"/>
      <c r="FD1094" s="848"/>
      <c r="FE1094" s="848"/>
      <c r="FF1094" s="848"/>
      <c r="FG1094" s="848"/>
    </row>
    <row r="1095" spans="1:163" s="236" customFormat="1" ht="31.9" customHeight="1" x14ac:dyDescent="0.2">
      <c r="A1095" s="235"/>
      <c r="B1095" s="848"/>
      <c r="C1095" s="848"/>
      <c r="D1095" s="848"/>
      <c r="E1095" s="848"/>
      <c r="F1095" s="848"/>
      <c r="G1095" s="848"/>
      <c r="H1095" s="848"/>
      <c r="I1095" s="848"/>
      <c r="J1095" s="848"/>
      <c r="K1095" s="848"/>
      <c r="L1095" s="848"/>
      <c r="M1095" s="848"/>
      <c r="N1095" s="848"/>
      <c r="O1095" s="848"/>
      <c r="P1095" s="848"/>
      <c r="Q1095" s="848"/>
      <c r="R1095" s="848"/>
      <c r="S1095" s="848"/>
      <c r="T1095" s="848"/>
      <c r="U1095" s="848"/>
      <c r="V1095" s="848"/>
      <c r="W1095" s="848"/>
      <c r="X1095" s="848"/>
      <c r="Y1095" s="848"/>
      <c r="Z1095" s="848"/>
      <c r="AA1095" s="848"/>
      <c r="AB1095" s="848"/>
      <c r="AC1095" s="848"/>
      <c r="AD1095" s="848"/>
      <c r="AE1095" s="848"/>
      <c r="AF1095" s="848"/>
      <c r="AG1095" s="848"/>
      <c r="AH1095" s="848"/>
      <c r="AI1095" s="848"/>
      <c r="AJ1095" s="848"/>
      <c r="AK1095" s="848"/>
      <c r="AL1095" s="848"/>
      <c r="AM1095" s="848"/>
      <c r="AN1095" s="848"/>
      <c r="AO1095" s="848"/>
      <c r="AP1095" s="848"/>
      <c r="AQ1095" s="848"/>
      <c r="AR1095" s="848"/>
      <c r="AS1095" s="848"/>
      <c r="AT1095" s="848"/>
      <c r="AU1095" s="848"/>
      <c r="AV1095" s="848"/>
      <c r="AW1095" s="848"/>
      <c r="AX1095" s="848"/>
      <c r="AY1095" s="848"/>
      <c r="AZ1095" s="848"/>
      <c r="BA1095" s="848"/>
      <c r="BB1095" s="848"/>
      <c r="BC1095" s="848"/>
      <c r="BD1095" s="848"/>
      <c r="BE1095" s="848"/>
      <c r="BF1095" s="848"/>
      <c r="BG1095" s="848"/>
      <c r="BH1095" s="848"/>
      <c r="BI1095" s="848"/>
      <c r="BJ1095" s="848"/>
      <c r="BK1095" s="848"/>
      <c r="BL1095" s="848"/>
      <c r="BM1095" s="848"/>
      <c r="BN1095" s="848"/>
      <c r="BO1095" s="848"/>
      <c r="BP1095" s="848"/>
      <c r="BQ1095" s="848"/>
      <c r="BR1095" s="848"/>
      <c r="BS1095" s="848"/>
      <c r="BT1095" s="848"/>
      <c r="BU1095" s="848"/>
      <c r="BV1095" s="848"/>
      <c r="BW1095" s="848"/>
      <c r="BX1095" s="848"/>
      <c r="BY1095" s="848"/>
      <c r="BZ1095" s="848"/>
      <c r="CA1095" s="848"/>
      <c r="CB1095" s="848"/>
      <c r="CC1095" s="848"/>
      <c r="CE1095" s="235"/>
      <c r="CF1095" s="848"/>
      <c r="CG1095" s="848"/>
      <c r="CH1095" s="848"/>
      <c r="CI1095" s="848"/>
      <c r="CJ1095" s="848"/>
      <c r="CK1095" s="848"/>
      <c r="CL1095" s="848"/>
      <c r="CM1095" s="848"/>
      <c r="CN1095" s="848"/>
      <c r="CO1095" s="848"/>
      <c r="CP1095" s="848"/>
      <c r="CQ1095" s="848"/>
      <c r="CR1095" s="848"/>
      <c r="CS1095" s="848"/>
      <c r="CT1095" s="848"/>
      <c r="CU1095" s="848"/>
      <c r="CV1095" s="848"/>
      <c r="CW1095" s="848"/>
      <c r="CX1095" s="848"/>
      <c r="CY1095" s="848"/>
      <c r="CZ1095" s="848"/>
      <c r="DA1095" s="848"/>
      <c r="DB1095" s="848"/>
      <c r="DC1095" s="848"/>
      <c r="DD1095" s="848"/>
      <c r="DE1095" s="848"/>
      <c r="DF1095" s="848"/>
      <c r="DG1095" s="848"/>
      <c r="DH1095" s="848"/>
      <c r="DI1095" s="848"/>
      <c r="DJ1095" s="848"/>
      <c r="DK1095" s="848"/>
      <c r="DL1095" s="848"/>
      <c r="DM1095" s="848"/>
      <c r="DN1095" s="848"/>
      <c r="DO1095" s="848"/>
      <c r="DP1095" s="848"/>
      <c r="DQ1095" s="848"/>
      <c r="DR1095" s="848"/>
      <c r="DS1095" s="848"/>
      <c r="DT1095" s="848"/>
      <c r="DU1095" s="848"/>
      <c r="DV1095" s="848"/>
      <c r="DW1095" s="848"/>
      <c r="DX1095" s="848"/>
      <c r="DY1095" s="848"/>
      <c r="DZ1095" s="848"/>
      <c r="EA1095" s="848"/>
      <c r="EB1095" s="848"/>
      <c r="EC1095" s="848"/>
      <c r="ED1095" s="848"/>
      <c r="EE1095" s="848"/>
      <c r="EF1095" s="848"/>
      <c r="EG1095" s="848"/>
      <c r="EH1095" s="848"/>
      <c r="EI1095" s="848"/>
      <c r="EJ1095" s="848"/>
      <c r="EK1095" s="848"/>
      <c r="EL1095" s="848"/>
      <c r="EM1095" s="848"/>
      <c r="EN1095" s="848"/>
      <c r="EO1095" s="848"/>
      <c r="EP1095" s="848"/>
      <c r="EQ1095" s="848"/>
      <c r="ER1095" s="848"/>
      <c r="ES1095" s="848"/>
      <c r="ET1095" s="848"/>
      <c r="EU1095" s="848"/>
      <c r="EV1095" s="848"/>
      <c r="EW1095" s="848"/>
      <c r="EX1095" s="848"/>
      <c r="EY1095" s="848"/>
      <c r="EZ1095" s="848"/>
      <c r="FA1095" s="848"/>
      <c r="FB1095" s="848"/>
      <c r="FC1095" s="848"/>
      <c r="FD1095" s="848"/>
      <c r="FE1095" s="848"/>
      <c r="FF1095" s="848"/>
      <c r="FG1095" s="848"/>
    </row>
    <row r="1096" spans="1:163" s="59" customFormat="1" ht="19.899999999999999" customHeight="1" x14ac:dyDescent="0.4">
      <c r="A1096" s="234"/>
      <c r="B1096" s="848"/>
      <c r="C1096" s="848"/>
      <c r="D1096" s="848"/>
      <c r="E1096" s="848"/>
      <c r="F1096" s="848"/>
      <c r="G1096" s="848"/>
      <c r="H1096" s="848"/>
      <c r="I1096" s="848"/>
      <c r="J1096" s="848"/>
      <c r="K1096" s="848"/>
      <c r="L1096" s="848"/>
      <c r="M1096" s="848"/>
      <c r="N1096" s="848"/>
      <c r="O1096" s="848"/>
      <c r="P1096" s="848"/>
      <c r="Q1096" s="848"/>
      <c r="R1096" s="848"/>
      <c r="S1096" s="848"/>
      <c r="T1096" s="848"/>
      <c r="U1096" s="848"/>
      <c r="V1096" s="848"/>
      <c r="W1096" s="848"/>
      <c r="X1096" s="848"/>
      <c r="Y1096" s="848"/>
      <c r="Z1096" s="848"/>
      <c r="AA1096" s="848"/>
      <c r="AB1096" s="848"/>
      <c r="AC1096" s="848"/>
      <c r="AD1096" s="848"/>
      <c r="AE1096" s="848"/>
      <c r="AF1096" s="848"/>
      <c r="AG1096" s="848"/>
      <c r="AH1096" s="848"/>
      <c r="AI1096" s="848"/>
      <c r="AJ1096" s="848"/>
      <c r="AK1096" s="848"/>
      <c r="AL1096" s="848"/>
      <c r="AM1096" s="848"/>
      <c r="AN1096" s="848"/>
      <c r="AO1096" s="848"/>
      <c r="AP1096" s="848"/>
      <c r="AQ1096" s="848"/>
      <c r="AR1096" s="848"/>
      <c r="AS1096" s="848"/>
      <c r="AT1096" s="848"/>
      <c r="AU1096" s="848"/>
      <c r="AV1096" s="848"/>
      <c r="AW1096" s="848"/>
      <c r="AX1096" s="848"/>
      <c r="AY1096" s="848"/>
      <c r="AZ1096" s="848"/>
      <c r="BA1096" s="848"/>
      <c r="BB1096" s="848"/>
      <c r="BC1096" s="848"/>
      <c r="BD1096" s="848"/>
      <c r="BE1096" s="848"/>
      <c r="BF1096" s="848"/>
      <c r="BG1096" s="848"/>
      <c r="BH1096" s="848"/>
      <c r="BI1096" s="848"/>
      <c r="BJ1096" s="848"/>
      <c r="BK1096" s="848"/>
      <c r="BL1096" s="848"/>
      <c r="BM1096" s="848"/>
      <c r="BN1096" s="848"/>
      <c r="BO1096" s="848"/>
      <c r="BP1096" s="848"/>
      <c r="BQ1096" s="848"/>
      <c r="BR1096" s="848"/>
      <c r="BS1096" s="848"/>
      <c r="BT1096" s="848"/>
      <c r="BU1096" s="848"/>
      <c r="BV1096" s="848"/>
      <c r="BW1096" s="848"/>
      <c r="BX1096" s="848"/>
      <c r="BY1096" s="848"/>
      <c r="BZ1096" s="848"/>
      <c r="CA1096" s="848"/>
      <c r="CB1096" s="848"/>
      <c r="CC1096" s="848"/>
      <c r="CE1096" s="234"/>
      <c r="CF1096" s="848"/>
      <c r="CG1096" s="848"/>
      <c r="CH1096" s="848"/>
      <c r="CI1096" s="848"/>
      <c r="CJ1096" s="848"/>
      <c r="CK1096" s="848"/>
      <c r="CL1096" s="848"/>
      <c r="CM1096" s="848"/>
      <c r="CN1096" s="848"/>
      <c r="CO1096" s="848"/>
      <c r="CP1096" s="848"/>
      <c r="CQ1096" s="848"/>
      <c r="CR1096" s="848"/>
      <c r="CS1096" s="848"/>
      <c r="CT1096" s="848"/>
      <c r="CU1096" s="848"/>
      <c r="CV1096" s="848"/>
      <c r="CW1096" s="848"/>
      <c r="CX1096" s="848"/>
      <c r="CY1096" s="848"/>
      <c r="CZ1096" s="848"/>
      <c r="DA1096" s="848"/>
      <c r="DB1096" s="848"/>
      <c r="DC1096" s="848"/>
      <c r="DD1096" s="848"/>
      <c r="DE1096" s="848"/>
      <c r="DF1096" s="848"/>
      <c r="DG1096" s="848"/>
      <c r="DH1096" s="848"/>
      <c r="DI1096" s="848"/>
      <c r="DJ1096" s="848"/>
      <c r="DK1096" s="848"/>
      <c r="DL1096" s="848"/>
      <c r="DM1096" s="848"/>
      <c r="DN1096" s="848"/>
      <c r="DO1096" s="848"/>
      <c r="DP1096" s="848"/>
      <c r="DQ1096" s="848"/>
      <c r="DR1096" s="848"/>
      <c r="DS1096" s="848"/>
      <c r="DT1096" s="848"/>
      <c r="DU1096" s="848"/>
      <c r="DV1096" s="848"/>
      <c r="DW1096" s="848"/>
      <c r="DX1096" s="848"/>
      <c r="DY1096" s="848"/>
      <c r="DZ1096" s="848"/>
      <c r="EA1096" s="848"/>
      <c r="EB1096" s="848"/>
      <c r="EC1096" s="848"/>
      <c r="ED1096" s="848"/>
      <c r="EE1096" s="848"/>
      <c r="EF1096" s="848"/>
      <c r="EG1096" s="848"/>
      <c r="EH1096" s="848"/>
      <c r="EI1096" s="848"/>
      <c r="EJ1096" s="848"/>
      <c r="EK1096" s="848"/>
      <c r="EL1096" s="848"/>
      <c r="EM1096" s="848"/>
      <c r="EN1096" s="848"/>
      <c r="EO1096" s="848"/>
      <c r="EP1096" s="848"/>
      <c r="EQ1096" s="848"/>
      <c r="ER1096" s="848"/>
      <c r="ES1096" s="848"/>
      <c r="ET1096" s="848"/>
      <c r="EU1096" s="848"/>
      <c r="EV1096" s="848"/>
      <c r="EW1096" s="848"/>
      <c r="EX1096" s="848"/>
      <c r="EY1096" s="848"/>
      <c r="EZ1096" s="848"/>
      <c r="FA1096" s="848"/>
      <c r="FB1096" s="848"/>
      <c r="FC1096" s="848"/>
      <c r="FD1096" s="848"/>
      <c r="FE1096" s="848"/>
      <c r="FF1096" s="848"/>
      <c r="FG1096" s="848"/>
    </row>
    <row r="1097" spans="1:163" s="59" customFormat="1" ht="20.25" x14ac:dyDescent="0.4">
      <c r="A1097" s="234"/>
      <c r="B1097" s="848"/>
      <c r="C1097" s="848"/>
      <c r="D1097" s="848"/>
      <c r="E1097" s="848"/>
      <c r="F1097" s="848"/>
      <c r="G1097" s="848"/>
      <c r="H1097" s="848"/>
      <c r="I1097" s="848"/>
      <c r="J1097" s="848"/>
      <c r="K1097" s="848"/>
      <c r="L1097" s="848"/>
      <c r="M1097" s="848"/>
      <c r="N1097" s="848"/>
      <c r="O1097" s="848"/>
      <c r="P1097" s="848"/>
      <c r="Q1097" s="848"/>
      <c r="R1097" s="848"/>
      <c r="S1097" s="848"/>
      <c r="T1097" s="848"/>
      <c r="U1097" s="848"/>
      <c r="V1097" s="848"/>
      <c r="W1097" s="848"/>
      <c r="X1097" s="848"/>
      <c r="Y1097" s="848"/>
      <c r="Z1097" s="848"/>
      <c r="AA1097" s="848"/>
      <c r="AB1097" s="848"/>
      <c r="AC1097" s="848"/>
      <c r="AD1097" s="848"/>
      <c r="AE1097" s="848"/>
      <c r="AF1097" s="848"/>
      <c r="AG1097" s="848"/>
      <c r="AH1097" s="848"/>
      <c r="AI1097" s="848"/>
      <c r="AJ1097" s="848"/>
      <c r="AK1097" s="848"/>
      <c r="AL1097" s="848"/>
      <c r="AM1097" s="848"/>
      <c r="AN1097" s="848"/>
      <c r="AO1097" s="848"/>
      <c r="AP1097" s="848"/>
      <c r="AQ1097" s="848"/>
      <c r="AR1097" s="848"/>
      <c r="AS1097" s="848"/>
      <c r="AT1097" s="848"/>
      <c r="AU1097" s="848"/>
      <c r="AV1097" s="848"/>
      <c r="AW1097" s="848"/>
      <c r="AX1097" s="848"/>
      <c r="AY1097" s="848"/>
      <c r="AZ1097" s="848"/>
      <c r="BA1097" s="848"/>
      <c r="BB1097" s="848"/>
      <c r="BC1097" s="848"/>
      <c r="BD1097" s="848"/>
      <c r="BE1097" s="848"/>
      <c r="BF1097" s="848"/>
      <c r="BG1097" s="848"/>
      <c r="BH1097" s="848"/>
      <c r="BI1097" s="848"/>
      <c r="BJ1097" s="848"/>
      <c r="BK1097" s="848"/>
      <c r="BL1097" s="848"/>
      <c r="BM1097" s="848"/>
      <c r="BN1097" s="848"/>
      <c r="BO1097" s="848"/>
      <c r="BP1097" s="848"/>
      <c r="BQ1097" s="848"/>
      <c r="BR1097" s="848"/>
      <c r="BS1097" s="848"/>
      <c r="BT1097" s="848"/>
      <c r="BU1097" s="848"/>
      <c r="BV1097" s="848"/>
      <c r="BW1097" s="848"/>
      <c r="BX1097" s="848"/>
      <c r="BY1097" s="848"/>
      <c r="BZ1097" s="848"/>
      <c r="CA1097" s="848"/>
      <c r="CB1097" s="848"/>
      <c r="CC1097" s="848"/>
      <c r="CE1097" s="234"/>
      <c r="CF1097" s="848"/>
      <c r="CG1097" s="848"/>
      <c r="CH1097" s="848"/>
      <c r="CI1097" s="848"/>
      <c r="CJ1097" s="848"/>
      <c r="CK1097" s="848"/>
      <c r="CL1097" s="848"/>
      <c r="CM1097" s="848"/>
      <c r="CN1097" s="848"/>
      <c r="CO1097" s="848"/>
      <c r="CP1097" s="848"/>
      <c r="CQ1097" s="848"/>
      <c r="CR1097" s="848"/>
      <c r="CS1097" s="848"/>
      <c r="CT1097" s="848"/>
      <c r="CU1097" s="848"/>
      <c r="CV1097" s="848"/>
      <c r="CW1097" s="848"/>
      <c r="CX1097" s="848"/>
      <c r="CY1097" s="848"/>
      <c r="CZ1097" s="848"/>
      <c r="DA1097" s="848"/>
      <c r="DB1097" s="848"/>
      <c r="DC1097" s="848"/>
      <c r="DD1097" s="848"/>
      <c r="DE1097" s="848"/>
      <c r="DF1097" s="848"/>
      <c r="DG1097" s="848"/>
      <c r="DH1097" s="848"/>
      <c r="DI1097" s="848"/>
      <c r="DJ1097" s="848"/>
      <c r="DK1097" s="848"/>
      <c r="DL1097" s="848"/>
      <c r="DM1097" s="848"/>
      <c r="DN1097" s="848"/>
      <c r="DO1097" s="848"/>
      <c r="DP1097" s="848"/>
      <c r="DQ1097" s="848"/>
      <c r="DR1097" s="848"/>
      <c r="DS1097" s="848"/>
      <c r="DT1097" s="848"/>
      <c r="DU1097" s="848"/>
      <c r="DV1097" s="848"/>
      <c r="DW1097" s="848"/>
      <c r="DX1097" s="848"/>
      <c r="DY1097" s="848"/>
      <c r="DZ1097" s="848"/>
      <c r="EA1097" s="848"/>
      <c r="EB1097" s="848"/>
      <c r="EC1097" s="848"/>
      <c r="ED1097" s="848"/>
      <c r="EE1097" s="848"/>
      <c r="EF1097" s="848"/>
      <c r="EG1097" s="848"/>
      <c r="EH1097" s="848"/>
      <c r="EI1097" s="848"/>
      <c r="EJ1097" s="848"/>
      <c r="EK1097" s="848"/>
      <c r="EL1097" s="848"/>
      <c r="EM1097" s="848"/>
      <c r="EN1097" s="848"/>
      <c r="EO1097" s="848"/>
      <c r="EP1097" s="848"/>
      <c r="EQ1097" s="848"/>
      <c r="ER1097" s="848"/>
      <c r="ES1097" s="848"/>
      <c r="ET1097" s="848"/>
      <c r="EU1097" s="848"/>
      <c r="EV1097" s="848"/>
      <c r="EW1097" s="848"/>
      <c r="EX1097" s="848"/>
      <c r="EY1097" s="848"/>
      <c r="EZ1097" s="848"/>
      <c r="FA1097" s="848"/>
      <c r="FB1097" s="848"/>
      <c r="FC1097" s="848"/>
      <c r="FD1097" s="848"/>
      <c r="FE1097" s="848"/>
      <c r="FF1097" s="848"/>
      <c r="FG1097" s="848"/>
    </row>
    <row r="1098" spans="1:163" s="59" customFormat="1" ht="31.9" customHeight="1" x14ac:dyDescent="0.4">
      <c r="A1098" s="234"/>
      <c r="B1098" s="848"/>
      <c r="C1098" s="848"/>
      <c r="D1098" s="848"/>
      <c r="E1098" s="848"/>
      <c r="F1098" s="848"/>
      <c r="G1098" s="848"/>
      <c r="H1098" s="848"/>
      <c r="I1098" s="848"/>
      <c r="J1098" s="848"/>
      <c r="K1098" s="848"/>
      <c r="L1098" s="848"/>
      <c r="M1098" s="848"/>
      <c r="N1098" s="848"/>
      <c r="O1098" s="848"/>
      <c r="P1098" s="848"/>
      <c r="Q1098" s="848"/>
      <c r="R1098" s="848"/>
      <c r="S1098" s="848"/>
      <c r="T1098" s="848"/>
      <c r="U1098" s="848"/>
      <c r="V1098" s="848"/>
      <c r="W1098" s="848"/>
      <c r="X1098" s="848"/>
      <c r="Y1098" s="848"/>
      <c r="Z1098" s="848"/>
      <c r="AA1098" s="848"/>
      <c r="AB1098" s="848"/>
      <c r="AC1098" s="848"/>
      <c r="AD1098" s="848"/>
      <c r="AE1098" s="848"/>
      <c r="AF1098" s="848"/>
      <c r="AG1098" s="848"/>
      <c r="AH1098" s="848"/>
      <c r="AI1098" s="848"/>
      <c r="AJ1098" s="848"/>
      <c r="AK1098" s="848"/>
      <c r="AL1098" s="848"/>
      <c r="AM1098" s="848"/>
      <c r="AN1098" s="848"/>
      <c r="AO1098" s="848"/>
      <c r="AP1098" s="848"/>
      <c r="AQ1098" s="848"/>
      <c r="AR1098" s="848"/>
      <c r="AS1098" s="848"/>
      <c r="AT1098" s="848"/>
      <c r="AU1098" s="848"/>
      <c r="AV1098" s="848"/>
      <c r="AW1098" s="848"/>
      <c r="AX1098" s="848"/>
      <c r="AY1098" s="848"/>
      <c r="AZ1098" s="848"/>
      <c r="BA1098" s="848"/>
      <c r="BB1098" s="848"/>
      <c r="BC1098" s="848"/>
      <c r="BD1098" s="848"/>
      <c r="BE1098" s="848"/>
      <c r="BF1098" s="848"/>
      <c r="BG1098" s="848"/>
      <c r="BH1098" s="848"/>
      <c r="BI1098" s="848"/>
      <c r="BJ1098" s="848"/>
      <c r="BK1098" s="848"/>
      <c r="BL1098" s="848"/>
      <c r="BM1098" s="848"/>
      <c r="BN1098" s="848"/>
      <c r="BO1098" s="848"/>
      <c r="BP1098" s="848"/>
      <c r="BQ1098" s="848"/>
      <c r="BR1098" s="848"/>
      <c r="BS1098" s="848"/>
      <c r="BT1098" s="848"/>
      <c r="BU1098" s="848"/>
      <c r="BV1098" s="848"/>
      <c r="BW1098" s="848"/>
      <c r="BX1098" s="848"/>
      <c r="BY1098" s="848"/>
      <c r="BZ1098" s="848"/>
      <c r="CA1098" s="848"/>
      <c r="CB1098" s="848"/>
      <c r="CC1098" s="848"/>
      <c r="CE1098" s="234"/>
      <c r="CF1098" s="848"/>
      <c r="CG1098" s="848"/>
      <c r="CH1098" s="848"/>
      <c r="CI1098" s="848"/>
      <c r="CJ1098" s="848"/>
      <c r="CK1098" s="848"/>
      <c r="CL1098" s="848"/>
      <c r="CM1098" s="848"/>
      <c r="CN1098" s="848"/>
      <c r="CO1098" s="848"/>
      <c r="CP1098" s="848"/>
      <c r="CQ1098" s="848"/>
      <c r="CR1098" s="848"/>
      <c r="CS1098" s="848"/>
      <c r="CT1098" s="848"/>
      <c r="CU1098" s="848"/>
      <c r="CV1098" s="848"/>
      <c r="CW1098" s="848"/>
      <c r="CX1098" s="848"/>
      <c r="CY1098" s="848"/>
      <c r="CZ1098" s="848"/>
      <c r="DA1098" s="848"/>
      <c r="DB1098" s="848"/>
      <c r="DC1098" s="848"/>
      <c r="DD1098" s="848"/>
      <c r="DE1098" s="848"/>
      <c r="DF1098" s="848"/>
      <c r="DG1098" s="848"/>
      <c r="DH1098" s="848"/>
      <c r="DI1098" s="848"/>
      <c r="DJ1098" s="848"/>
      <c r="DK1098" s="848"/>
      <c r="DL1098" s="848"/>
      <c r="DM1098" s="848"/>
      <c r="DN1098" s="848"/>
      <c r="DO1098" s="848"/>
      <c r="DP1098" s="848"/>
      <c r="DQ1098" s="848"/>
      <c r="DR1098" s="848"/>
      <c r="DS1098" s="848"/>
      <c r="DT1098" s="848"/>
      <c r="DU1098" s="848"/>
      <c r="DV1098" s="848"/>
      <c r="DW1098" s="848"/>
      <c r="DX1098" s="848"/>
      <c r="DY1098" s="848"/>
      <c r="DZ1098" s="848"/>
      <c r="EA1098" s="848"/>
      <c r="EB1098" s="848"/>
      <c r="EC1098" s="848"/>
      <c r="ED1098" s="848"/>
      <c r="EE1098" s="848"/>
      <c r="EF1098" s="848"/>
      <c r="EG1098" s="848"/>
      <c r="EH1098" s="848"/>
      <c r="EI1098" s="848"/>
      <c r="EJ1098" s="848"/>
      <c r="EK1098" s="848"/>
      <c r="EL1098" s="848"/>
      <c r="EM1098" s="848"/>
      <c r="EN1098" s="848"/>
      <c r="EO1098" s="848"/>
      <c r="EP1098" s="848"/>
      <c r="EQ1098" s="848"/>
      <c r="ER1098" s="848"/>
      <c r="ES1098" s="848"/>
      <c r="ET1098" s="848"/>
      <c r="EU1098" s="848"/>
      <c r="EV1098" s="848"/>
      <c r="EW1098" s="848"/>
      <c r="EX1098" s="848"/>
      <c r="EY1098" s="848"/>
      <c r="EZ1098" s="848"/>
      <c r="FA1098" s="848"/>
      <c r="FB1098" s="848"/>
      <c r="FC1098" s="848"/>
      <c r="FD1098" s="848"/>
      <c r="FE1098" s="848"/>
      <c r="FF1098" s="848"/>
      <c r="FG1098" s="848"/>
    </row>
    <row r="1099" spans="1:163" s="59" customFormat="1" ht="19.899999999999999" customHeight="1" x14ac:dyDescent="0.4">
      <c r="A1099" s="234"/>
      <c r="B1099" s="848"/>
      <c r="C1099" s="848"/>
      <c r="D1099" s="848"/>
      <c r="E1099" s="848"/>
      <c r="F1099" s="848"/>
      <c r="G1099" s="848"/>
      <c r="H1099" s="848"/>
      <c r="I1099" s="848"/>
      <c r="J1099" s="848"/>
      <c r="K1099" s="848"/>
      <c r="L1099" s="848"/>
      <c r="M1099" s="848"/>
      <c r="N1099" s="848"/>
      <c r="O1099" s="848"/>
      <c r="P1099" s="848"/>
      <c r="Q1099" s="848"/>
      <c r="R1099" s="848"/>
      <c r="S1099" s="848"/>
      <c r="T1099" s="848"/>
      <c r="U1099" s="848"/>
      <c r="V1099" s="848"/>
      <c r="W1099" s="848"/>
      <c r="X1099" s="848"/>
      <c r="Y1099" s="848"/>
      <c r="Z1099" s="848"/>
      <c r="AA1099" s="848"/>
      <c r="AB1099" s="848"/>
      <c r="AC1099" s="848"/>
      <c r="AD1099" s="848"/>
      <c r="AE1099" s="848"/>
      <c r="AF1099" s="848"/>
      <c r="AG1099" s="848"/>
      <c r="AH1099" s="848"/>
      <c r="AI1099" s="848"/>
      <c r="AJ1099" s="848"/>
      <c r="AK1099" s="848"/>
      <c r="AL1099" s="848"/>
      <c r="AM1099" s="848"/>
      <c r="AN1099" s="848"/>
      <c r="AO1099" s="848"/>
      <c r="AP1099" s="848"/>
      <c r="AQ1099" s="848"/>
      <c r="AR1099" s="848"/>
      <c r="AS1099" s="848"/>
      <c r="AT1099" s="848"/>
      <c r="AU1099" s="848"/>
      <c r="AV1099" s="848"/>
      <c r="AW1099" s="848"/>
      <c r="AX1099" s="848"/>
      <c r="AY1099" s="848"/>
      <c r="AZ1099" s="848"/>
      <c r="BA1099" s="848"/>
      <c r="BB1099" s="848"/>
      <c r="BC1099" s="848"/>
      <c r="BD1099" s="848"/>
      <c r="BE1099" s="848"/>
      <c r="BF1099" s="848"/>
      <c r="BG1099" s="848"/>
      <c r="BH1099" s="848"/>
      <c r="BI1099" s="848"/>
      <c r="BJ1099" s="848"/>
      <c r="BK1099" s="848"/>
      <c r="BL1099" s="848"/>
      <c r="BM1099" s="848"/>
      <c r="BN1099" s="848"/>
      <c r="BO1099" s="848"/>
      <c r="BP1099" s="848"/>
      <c r="BQ1099" s="848"/>
      <c r="BR1099" s="848"/>
      <c r="BS1099" s="848"/>
      <c r="BT1099" s="848"/>
      <c r="BU1099" s="848"/>
      <c r="BV1099" s="848"/>
      <c r="BW1099" s="848"/>
      <c r="BX1099" s="848"/>
      <c r="BY1099" s="848"/>
      <c r="BZ1099" s="848"/>
      <c r="CA1099" s="848"/>
      <c r="CB1099" s="848"/>
      <c r="CC1099" s="848"/>
      <c r="CE1099" s="234"/>
      <c r="CF1099" s="848"/>
      <c r="CG1099" s="848"/>
      <c r="CH1099" s="848"/>
      <c r="CI1099" s="848"/>
      <c r="CJ1099" s="848"/>
      <c r="CK1099" s="848"/>
      <c r="CL1099" s="848"/>
      <c r="CM1099" s="848"/>
      <c r="CN1099" s="848"/>
      <c r="CO1099" s="848"/>
      <c r="CP1099" s="848"/>
      <c r="CQ1099" s="848"/>
      <c r="CR1099" s="848"/>
      <c r="CS1099" s="848"/>
      <c r="CT1099" s="848"/>
      <c r="CU1099" s="848"/>
      <c r="CV1099" s="848"/>
      <c r="CW1099" s="848"/>
      <c r="CX1099" s="848"/>
      <c r="CY1099" s="848"/>
      <c r="CZ1099" s="848"/>
      <c r="DA1099" s="848"/>
      <c r="DB1099" s="848"/>
      <c r="DC1099" s="848"/>
      <c r="DD1099" s="848"/>
      <c r="DE1099" s="848"/>
      <c r="DF1099" s="848"/>
      <c r="DG1099" s="848"/>
      <c r="DH1099" s="848"/>
      <c r="DI1099" s="848"/>
      <c r="DJ1099" s="848"/>
      <c r="DK1099" s="848"/>
      <c r="DL1099" s="848"/>
      <c r="DM1099" s="848"/>
      <c r="DN1099" s="848"/>
      <c r="DO1099" s="848"/>
      <c r="DP1099" s="848"/>
      <c r="DQ1099" s="848"/>
      <c r="DR1099" s="848"/>
      <c r="DS1099" s="848"/>
      <c r="DT1099" s="848"/>
      <c r="DU1099" s="848"/>
      <c r="DV1099" s="848"/>
      <c r="DW1099" s="848"/>
      <c r="DX1099" s="848"/>
      <c r="DY1099" s="848"/>
      <c r="DZ1099" s="848"/>
      <c r="EA1099" s="848"/>
      <c r="EB1099" s="848"/>
      <c r="EC1099" s="848"/>
      <c r="ED1099" s="848"/>
      <c r="EE1099" s="848"/>
      <c r="EF1099" s="848"/>
      <c r="EG1099" s="848"/>
      <c r="EH1099" s="848"/>
      <c r="EI1099" s="848"/>
      <c r="EJ1099" s="848"/>
      <c r="EK1099" s="848"/>
      <c r="EL1099" s="848"/>
      <c r="EM1099" s="848"/>
      <c r="EN1099" s="848"/>
      <c r="EO1099" s="848"/>
      <c r="EP1099" s="848"/>
      <c r="EQ1099" s="848"/>
      <c r="ER1099" s="848"/>
      <c r="ES1099" s="848"/>
      <c r="ET1099" s="848"/>
      <c r="EU1099" s="848"/>
      <c r="EV1099" s="848"/>
      <c r="EW1099" s="848"/>
      <c r="EX1099" s="848"/>
      <c r="EY1099" s="848"/>
      <c r="EZ1099" s="848"/>
      <c r="FA1099" s="848"/>
      <c r="FB1099" s="848"/>
      <c r="FC1099" s="848"/>
      <c r="FD1099" s="848"/>
      <c r="FE1099" s="848"/>
      <c r="FF1099" s="848"/>
      <c r="FG1099" s="848"/>
    </row>
    <row r="1100" spans="1:163" s="14" customFormat="1" ht="18.75" customHeight="1" x14ac:dyDescent="0.4">
      <c r="A1100" s="13"/>
      <c r="B1100" s="848"/>
      <c r="C1100" s="848"/>
      <c r="D1100" s="848"/>
      <c r="E1100" s="848"/>
      <c r="F1100" s="848"/>
      <c r="G1100" s="848"/>
      <c r="H1100" s="848"/>
      <c r="I1100" s="848"/>
      <c r="J1100" s="848"/>
      <c r="K1100" s="848"/>
      <c r="L1100" s="848"/>
      <c r="M1100" s="848"/>
      <c r="N1100" s="848"/>
      <c r="O1100" s="848"/>
      <c r="P1100" s="848"/>
      <c r="Q1100" s="848"/>
      <c r="R1100" s="848"/>
      <c r="S1100" s="848"/>
      <c r="T1100" s="848"/>
      <c r="U1100" s="848"/>
      <c r="V1100" s="848"/>
      <c r="W1100" s="848"/>
      <c r="X1100" s="848"/>
      <c r="Y1100" s="848"/>
      <c r="Z1100" s="848"/>
      <c r="AA1100" s="848"/>
      <c r="AB1100" s="848"/>
      <c r="AC1100" s="848"/>
      <c r="AD1100" s="848"/>
      <c r="AE1100" s="848"/>
      <c r="AF1100" s="848"/>
      <c r="AG1100" s="848"/>
      <c r="AH1100" s="848"/>
      <c r="AI1100" s="848"/>
      <c r="AJ1100" s="848"/>
      <c r="AK1100" s="848"/>
      <c r="AL1100" s="848"/>
      <c r="AM1100" s="848"/>
      <c r="AN1100" s="848"/>
      <c r="AO1100" s="848"/>
      <c r="AP1100" s="848"/>
      <c r="AQ1100" s="848"/>
      <c r="AR1100" s="848"/>
      <c r="AS1100" s="848"/>
      <c r="AT1100" s="848"/>
      <c r="AU1100" s="848"/>
      <c r="AV1100" s="848"/>
      <c r="AW1100" s="848"/>
      <c r="AX1100" s="848"/>
      <c r="AY1100" s="848"/>
      <c r="AZ1100" s="848"/>
      <c r="BA1100" s="848"/>
      <c r="BB1100" s="848"/>
      <c r="BC1100" s="848"/>
      <c r="BD1100" s="848"/>
      <c r="BE1100" s="848"/>
      <c r="BF1100" s="848"/>
      <c r="BG1100" s="848"/>
      <c r="BH1100" s="848"/>
      <c r="BI1100" s="848"/>
      <c r="BJ1100" s="848"/>
      <c r="BK1100" s="848"/>
      <c r="BL1100" s="848"/>
      <c r="BM1100" s="848"/>
      <c r="BN1100" s="848"/>
      <c r="BO1100" s="848"/>
      <c r="BP1100" s="848"/>
      <c r="BQ1100" s="848"/>
      <c r="BR1100" s="848"/>
      <c r="BS1100" s="848"/>
      <c r="BT1100" s="848"/>
      <c r="BU1100" s="848"/>
      <c r="BV1100" s="848"/>
      <c r="BW1100" s="848"/>
      <c r="BX1100" s="848"/>
      <c r="BY1100" s="848"/>
      <c r="BZ1100" s="848"/>
      <c r="CA1100" s="848"/>
      <c r="CB1100" s="848"/>
      <c r="CC1100" s="848"/>
      <c r="CE1100" s="13"/>
      <c r="CF1100" s="848"/>
      <c r="CG1100" s="848"/>
      <c r="CH1100" s="848"/>
      <c r="CI1100" s="848"/>
      <c r="CJ1100" s="848"/>
      <c r="CK1100" s="848"/>
      <c r="CL1100" s="848"/>
      <c r="CM1100" s="848"/>
      <c r="CN1100" s="848"/>
      <c r="CO1100" s="848"/>
      <c r="CP1100" s="848"/>
      <c r="CQ1100" s="848"/>
      <c r="CR1100" s="848"/>
      <c r="CS1100" s="848"/>
      <c r="CT1100" s="848"/>
      <c r="CU1100" s="848"/>
      <c r="CV1100" s="848"/>
      <c r="CW1100" s="848"/>
      <c r="CX1100" s="848"/>
      <c r="CY1100" s="848"/>
      <c r="CZ1100" s="848"/>
      <c r="DA1100" s="848"/>
      <c r="DB1100" s="848"/>
      <c r="DC1100" s="848"/>
      <c r="DD1100" s="848"/>
      <c r="DE1100" s="848"/>
      <c r="DF1100" s="848"/>
      <c r="DG1100" s="848"/>
      <c r="DH1100" s="848"/>
      <c r="DI1100" s="848"/>
      <c r="DJ1100" s="848"/>
      <c r="DK1100" s="848"/>
      <c r="DL1100" s="848"/>
      <c r="DM1100" s="848"/>
      <c r="DN1100" s="848"/>
      <c r="DO1100" s="848"/>
      <c r="DP1100" s="848"/>
      <c r="DQ1100" s="848"/>
      <c r="DR1100" s="848"/>
      <c r="DS1100" s="848"/>
      <c r="DT1100" s="848"/>
      <c r="DU1100" s="848"/>
      <c r="DV1100" s="848"/>
      <c r="DW1100" s="848"/>
      <c r="DX1100" s="848"/>
      <c r="DY1100" s="848"/>
      <c r="DZ1100" s="848"/>
      <c r="EA1100" s="848"/>
      <c r="EB1100" s="848"/>
      <c r="EC1100" s="848"/>
      <c r="ED1100" s="848"/>
      <c r="EE1100" s="848"/>
      <c r="EF1100" s="848"/>
      <c r="EG1100" s="848"/>
      <c r="EH1100" s="848"/>
      <c r="EI1100" s="848"/>
      <c r="EJ1100" s="848"/>
      <c r="EK1100" s="848"/>
      <c r="EL1100" s="848"/>
      <c r="EM1100" s="848"/>
      <c r="EN1100" s="848"/>
      <c r="EO1100" s="848"/>
      <c r="EP1100" s="848"/>
      <c r="EQ1100" s="848"/>
      <c r="ER1100" s="848"/>
      <c r="ES1100" s="848"/>
      <c r="ET1100" s="848"/>
      <c r="EU1100" s="848"/>
      <c r="EV1100" s="848"/>
      <c r="EW1100" s="848"/>
      <c r="EX1100" s="848"/>
      <c r="EY1100" s="848"/>
      <c r="EZ1100" s="848"/>
      <c r="FA1100" s="848"/>
      <c r="FB1100" s="848"/>
      <c r="FC1100" s="848"/>
      <c r="FD1100" s="848"/>
      <c r="FE1100" s="848"/>
      <c r="FF1100" s="848"/>
      <c r="FG1100" s="848"/>
    </row>
    <row r="1101" spans="1:163" s="14" customFormat="1" ht="18.75" customHeight="1" x14ac:dyDescent="0.4">
      <c r="A1101" s="13"/>
      <c r="B1101" s="848"/>
      <c r="C1101" s="848"/>
      <c r="D1101" s="848"/>
      <c r="E1101" s="848"/>
      <c r="F1101" s="848"/>
      <c r="G1101" s="848"/>
      <c r="H1101" s="848"/>
      <c r="I1101" s="848"/>
      <c r="J1101" s="848"/>
      <c r="K1101" s="848"/>
      <c r="L1101" s="848"/>
      <c r="M1101" s="848"/>
      <c r="N1101" s="848"/>
      <c r="O1101" s="848"/>
      <c r="P1101" s="848"/>
      <c r="Q1101" s="848"/>
      <c r="R1101" s="848"/>
      <c r="S1101" s="848"/>
      <c r="T1101" s="848"/>
      <c r="U1101" s="848"/>
      <c r="V1101" s="848"/>
      <c r="W1101" s="848"/>
      <c r="X1101" s="848"/>
      <c r="Y1101" s="848"/>
      <c r="Z1101" s="848"/>
      <c r="AA1101" s="848"/>
      <c r="AB1101" s="848"/>
      <c r="AC1101" s="848"/>
      <c r="AD1101" s="848"/>
      <c r="AE1101" s="848"/>
      <c r="AF1101" s="848"/>
      <c r="AG1101" s="848"/>
      <c r="AH1101" s="848"/>
      <c r="AI1101" s="848"/>
      <c r="AJ1101" s="848"/>
      <c r="AK1101" s="848"/>
      <c r="AL1101" s="848"/>
      <c r="AM1101" s="848"/>
      <c r="AN1101" s="848"/>
      <c r="AO1101" s="848"/>
      <c r="AP1101" s="848"/>
      <c r="AQ1101" s="848"/>
      <c r="AR1101" s="848"/>
      <c r="AS1101" s="848"/>
      <c r="AT1101" s="848"/>
      <c r="AU1101" s="848"/>
      <c r="AV1101" s="848"/>
      <c r="AW1101" s="848"/>
      <c r="AX1101" s="848"/>
      <c r="AY1101" s="848"/>
      <c r="AZ1101" s="848"/>
      <c r="BA1101" s="848"/>
      <c r="BB1101" s="848"/>
      <c r="BC1101" s="848"/>
      <c r="BD1101" s="848"/>
      <c r="BE1101" s="848"/>
      <c r="BF1101" s="848"/>
      <c r="BG1101" s="848"/>
      <c r="BH1101" s="848"/>
      <c r="BI1101" s="848"/>
      <c r="BJ1101" s="848"/>
      <c r="BK1101" s="848"/>
      <c r="BL1101" s="848"/>
      <c r="BM1101" s="848"/>
      <c r="BN1101" s="848"/>
      <c r="BO1101" s="848"/>
      <c r="BP1101" s="848"/>
      <c r="BQ1101" s="848"/>
      <c r="BR1101" s="848"/>
      <c r="BS1101" s="848"/>
      <c r="BT1101" s="848"/>
      <c r="BU1101" s="848"/>
      <c r="BV1101" s="848"/>
      <c r="BW1101" s="848"/>
      <c r="BX1101" s="848"/>
      <c r="BY1101" s="848"/>
      <c r="BZ1101" s="848"/>
      <c r="CA1101" s="848"/>
      <c r="CB1101" s="848"/>
      <c r="CC1101" s="848"/>
      <c r="CE1101" s="13"/>
      <c r="CF1101" s="848"/>
      <c r="CG1101" s="848"/>
      <c r="CH1101" s="848"/>
      <c r="CI1101" s="848"/>
      <c r="CJ1101" s="848"/>
      <c r="CK1101" s="848"/>
      <c r="CL1101" s="848"/>
      <c r="CM1101" s="848"/>
      <c r="CN1101" s="848"/>
      <c r="CO1101" s="848"/>
      <c r="CP1101" s="848"/>
      <c r="CQ1101" s="848"/>
      <c r="CR1101" s="848"/>
      <c r="CS1101" s="848"/>
      <c r="CT1101" s="848"/>
      <c r="CU1101" s="848"/>
      <c r="CV1101" s="848"/>
      <c r="CW1101" s="848"/>
      <c r="CX1101" s="848"/>
      <c r="CY1101" s="848"/>
      <c r="CZ1101" s="848"/>
      <c r="DA1101" s="848"/>
      <c r="DB1101" s="848"/>
      <c r="DC1101" s="848"/>
      <c r="DD1101" s="848"/>
      <c r="DE1101" s="848"/>
      <c r="DF1101" s="848"/>
      <c r="DG1101" s="848"/>
      <c r="DH1101" s="848"/>
      <c r="DI1101" s="848"/>
      <c r="DJ1101" s="848"/>
      <c r="DK1101" s="848"/>
      <c r="DL1101" s="848"/>
      <c r="DM1101" s="848"/>
      <c r="DN1101" s="848"/>
      <c r="DO1101" s="848"/>
      <c r="DP1101" s="848"/>
      <c r="DQ1101" s="848"/>
      <c r="DR1101" s="848"/>
      <c r="DS1101" s="848"/>
      <c r="DT1101" s="848"/>
      <c r="DU1101" s="848"/>
      <c r="DV1101" s="848"/>
      <c r="DW1101" s="848"/>
      <c r="DX1101" s="848"/>
      <c r="DY1101" s="848"/>
      <c r="DZ1101" s="848"/>
      <c r="EA1101" s="848"/>
      <c r="EB1101" s="848"/>
      <c r="EC1101" s="848"/>
      <c r="ED1101" s="848"/>
      <c r="EE1101" s="848"/>
      <c r="EF1101" s="848"/>
      <c r="EG1101" s="848"/>
      <c r="EH1101" s="848"/>
      <c r="EI1101" s="848"/>
      <c r="EJ1101" s="848"/>
      <c r="EK1101" s="848"/>
      <c r="EL1101" s="848"/>
      <c r="EM1101" s="848"/>
      <c r="EN1101" s="848"/>
      <c r="EO1101" s="848"/>
      <c r="EP1101" s="848"/>
      <c r="EQ1101" s="848"/>
      <c r="ER1101" s="848"/>
      <c r="ES1101" s="848"/>
      <c r="ET1101" s="848"/>
      <c r="EU1101" s="848"/>
      <c r="EV1101" s="848"/>
      <c r="EW1101" s="848"/>
      <c r="EX1101" s="848"/>
      <c r="EY1101" s="848"/>
      <c r="EZ1101" s="848"/>
      <c r="FA1101" s="848"/>
      <c r="FB1101" s="848"/>
      <c r="FC1101" s="848"/>
      <c r="FD1101" s="848"/>
      <c r="FE1101" s="848"/>
      <c r="FF1101" s="848"/>
      <c r="FG1101" s="848"/>
    </row>
    <row r="1102" spans="1:163" s="14" customFormat="1" ht="18.75" customHeight="1" x14ac:dyDescent="0.4">
      <c r="A1102" s="13"/>
      <c r="B1102" s="848"/>
      <c r="C1102" s="848"/>
      <c r="D1102" s="848"/>
      <c r="E1102" s="848"/>
      <c r="F1102" s="848"/>
      <c r="G1102" s="848"/>
      <c r="H1102" s="848"/>
      <c r="I1102" s="848"/>
      <c r="J1102" s="848"/>
      <c r="K1102" s="848"/>
      <c r="L1102" s="848"/>
      <c r="M1102" s="848"/>
      <c r="N1102" s="848"/>
      <c r="O1102" s="848"/>
      <c r="P1102" s="848"/>
      <c r="Q1102" s="848"/>
      <c r="R1102" s="848"/>
      <c r="S1102" s="848"/>
      <c r="T1102" s="848"/>
      <c r="U1102" s="848"/>
      <c r="V1102" s="848"/>
      <c r="W1102" s="848"/>
      <c r="X1102" s="848"/>
      <c r="Y1102" s="848"/>
      <c r="Z1102" s="848"/>
      <c r="AA1102" s="848"/>
      <c r="AB1102" s="848"/>
      <c r="AC1102" s="848"/>
      <c r="AD1102" s="848"/>
      <c r="AE1102" s="848"/>
      <c r="AF1102" s="848"/>
      <c r="AG1102" s="848"/>
      <c r="AH1102" s="848"/>
      <c r="AI1102" s="848"/>
      <c r="AJ1102" s="848"/>
      <c r="AK1102" s="848"/>
      <c r="AL1102" s="848"/>
      <c r="AM1102" s="848"/>
      <c r="AN1102" s="848"/>
      <c r="AO1102" s="848"/>
      <c r="AP1102" s="848"/>
      <c r="AQ1102" s="848"/>
      <c r="AR1102" s="848"/>
      <c r="AS1102" s="848"/>
      <c r="AT1102" s="848"/>
      <c r="AU1102" s="848"/>
      <c r="AV1102" s="848"/>
      <c r="AW1102" s="848"/>
      <c r="AX1102" s="848"/>
      <c r="AY1102" s="848"/>
      <c r="AZ1102" s="848"/>
      <c r="BA1102" s="848"/>
      <c r="BB1102" s="848"/>
      <c r="BC1102" s="848"/>
      <c r="BD1102" s="848"/>
      <c r="BE1102" s="848"/>
      <c r="BF1102" s="848"/>
      <c r="BG1102" s="848"/>
      <c r="BH1102" s="848"/>
      <c r="BI1102" s="848"/>
      <c r="BJ1102" s="848"/>
      <c r="BK1102" s="848"/>
      <c r="BL1102" s="848"/>
      <c r="BM1102" s="848"/>
      <c r="BN1102" s="848"/>
      <c r="BO1102" s="848"/>
      <c r="BP1102" s="848"/>
      <c r="BQ1102" s="848"/>
      <c r="BR1102" s="848"/>
      <c r="BS1102" s="848"/>
      <c r="BT1102" s="848"/>
      <c r="BU1102" s="848"/>
      <c r="BV1102" s="848"/>
      <c r="BW1102" s="848"/>
      <c r="BX1102" s="848"/>
      <c r="BY1102" s="848"/>
      <c r="BZ1102" s="848"/>
      <c r="CA1102" s="848"/>
      <c r="CB1102" s="848"/>
      <c r="CC1102" s="848"/>
      <c r="CE1102" s="13"/>
      <c r="CF1102" s="848"/>
      <c r="CG1102" s="848"/>
      <c r="CH1102" s="848"/>
      <c r="CI1102" s="848"/>
      <c r="CJ1102" s="848"/>
      <c r="CK1102" s="848"/>
      <c r="CL1102" s="848"/>
      <c r="CM1102" s="848"/>
      <c r="CN1102" s="848"/>
      <c r="CO1102" s="848"/>
      <c r="CP1102" s="848"/>
      <c r="CQ1102" s="848"/>
      <c r="CR1102" s="848"/>
      <c r="CS1102" s="848"/>
      <c r="CT1102" s="848"/>
      <c r="CU1102" s="848"/>
      <c r="CV1102" s="848"/>
      <c r="CW1102" s="848"/>
      <c r="CX1102" s="848"/>
      <c r="CY1102" s="848"/>
      <c r="CZ1102" s="848"/>
      <c r="DA1102" s="848"/>
      <c r="DB1102" s="848"/>
      <c r="DC1102" s="848"/>
      <c r="DD1102" s="848"/>
      <c r="DE1102" s="848"/>
      <c r="DF1102" s="848"/>
      <c r="DG1102" s="848"/>
      <c r="DH1102" s="848"/>
      <c r="DI1102" s="848"/>
      <c r="DJ1102" s="848"/>
      <c r="DK1102" s="848"/>
      <c r="DL1102" s="848"/>
      <c r="DM1102" s="848"/>
      <c r="DN1102" s="848"/>
      <c r="DO1102" s="848"/>
      <c r="DP1102" s="848"/>
      <c r="DQ1102" s="848"/>
      <c r="DR1102" s="848"/>
      <c r="DS1102" s="848"/>
      <c r="DT1102" s="848"/>
      <c r="DU1102" s="848"/>
      <c r="DV1102" s="848"/>
      <c r="DW1102" s="848"/>
      <c r="DX1102" s="848"/>
      <c r="DY1102" s="848"/>
      <c r="DZ1102" s="848"/>
      <c r="EA1102" s="848"/>
      <c r="EB1102" s="848"/>
      <c r="EC1102" s="848"/>
      <c r="ED1102" s="848"/>
      <c r="EE1102" s="848"/>
      <c r="EF1102" s="848"/>
      <c r="EG1102" s="848"/>
      <c r="EH1102" s="848"/>
      <c r="EI1102" s="848"/>
      <c r="EJ1102" s="848"/>
      <c r="EK1102" s="848"/>
      <c r="EL1102" s="848"/>
      <c r="EM1102" s="848"/>
      <c r="EN1102" s="848"/>
      <c r="EO1102" s="848"/>
      <c r="EP1102" s="848"/>
      <c r="EQ1102" s="848"/>
      <c r="ER1102" s="848"/>
      <c r="ES1102" s="848"/>
      <c r="ET1102" s="848"/>
      <c r="EU1102" s="848"/>
      <c r="EV1102" s="848"/>
      <c r="EW1102" s="848"/>
      <c r="EX1102" s="848"/>
      <c r="EY1102" s="848"/>
      <c r="EZ1102" s="848"/>
      <c r="FA1102" s="848"/>
      <c r="FB1102" s="848"/>
      <c r="FC1102" s="848"/>
      <c r="FD1102" s="848"/>
      <c r="FE1102" s="848"/>
      <c r="FF1102" s="848"/>
      <c r="FG1102" s="848"/>
    </row>
    <row r="1103" spans="1:163" s="14" customFormat="1" ht="19.899999999999999" customHeight="1" x14ac:dyDescent="0.4">
      <c r="A1103" s="13"/>
      <c r="B1103" s="848"/>
      <c r="C1103" s="848"/>
      <c r="D1103" s="848"/>
      <c r="E1103" s="848"/>
      <c r="F1103" s="848"/>
      <c r="G1103" s="848"/>
      <c r="H1103" s="848"/>
      <c r="I1103" s="848"/>
      <c r="J1103" s="848"/>
      <c r="K1103" s="848"/>
      <c r="L1103" s="848"/>
      <c r="M1103" s="848"/>
      <c r="N1103" s="848"/>
      <c r="O1103" s="848"/>
      <c r="P1103" s="848"/>
      <c r="Q1103" s="848"/>
      <c r="R1103" s="848"/>
      <c r="S1103" s="848"/>
      <c r="T1103" s="848"/>
      <c r="U1103" s="848"/>
      <c r="V1103" s="848"/>
      <c r="W1103" s="848"/>
      <c r="X1103" s="848"/>
      <c r="Y1103" s="848"/>
      <c r="Z1103" s="848"/>
      <c r="AA1103" s="848"/>
      <c r="AB1103" s="848"/>
      <c r="AC1103" s="848"/>
      <c r="AD1103" s="848"/>
      <c r="AE1103" s="848"/>
      <c r="AF1103" s="848"/>
      <c r="AG1103" s="848"/>
      <c r="AH1103" s="848"/>
      <c r="AI1103" s="848"/>
      <c r="AJ1103" s="848"/>
      <c r="AK1103" s="848"/>
      <c r="AL1103" s="848"/>
      <c r="AM1103" s="848"/>
      <c r="AN1103" s="848"/>
      <c r="AO1103" s="848"/>
      <c r="AP1103" s="848"/>
      <c r="AQ1103" s="848"/>
      <c r="AR1103" s="848"/>
      <c r="AS1103" s="848"/>
      <c r="AT1103" s="848"/>
      <c r="AU1103" s="848"/>
      <c r="AV1103" s="848"/>
      <c r="AW1103" s="848"/>
      <c r="AX1103" s="848"/>
      <c r="AY1103" s="848"/>
      <c r="AZ1103" s="848"/>
      <c r="BA1103" s="848"/>
      <c r="BB1103" s="848"/>
      <c r="BC1103" s="848"/>
      <c r="BD1103" s="848"/>
      <c r="BE1103" s="848"/>
      <c r="BF1103" s="848"/>
      <c r="BG1103" s="848"/>
      <c r="BH1103" s="848"/>
      <c r="BI1103" s="848"/>
      <c r="BJ1103" s="848"/>
      <c r="BK1103" s="848"/>
      <c r="BL1103" s="848"/>
      <c r="BM1103" s="848"/>
      <c r="BN1103" s="848"/>
      <c r="BO1103" s="848"/>
      <c r="BP1103" s="848"/>
      <c r="BQ1103" s="848"/>
      <c r="BR1103" s="848"/>
      <c r="BS1103" s="848"/>
      <c r="BT1103" s="848"/>
      <c r="BU1103" s="848"/>
      <c r="BV1103" s="848"/>
      <c r="BW1103" s="848"/>
      <c r="BX1103" s="848"/>
      <c r="BY1103" s="848"/>
      <c r="BZ1103" s="848"/>
      <c r="CA1103" s="848"/>
      <c r="CB1103" s="848"/>
      <c r="CC1103" s="848"/>
      <c r="CE1103" s="13"/>
      <c r="CF1103" s="848"/>
      <c r="CG1103" s="848"/>
      <c r="CH1103" s="848"/>
      <c r="CI1103" s="848"/>
      <c r="CJ1103" s="848"/>
      <c r="CK1103" s="848"/>
      <c r="CL1103" s="848"/>
      <c r="CM1103" s="848"/>
      <c r="CN1103" s="848"/>
      <c r="CO1103" s="848"/>
      <c r="CP1103" s="848"/>
      <c r="CQ1103" s="848"/>
      <c r="CR1103" s="848"/>
      <c r="CS1103" s="848"/>
      <c r="CT1103" s="848"/>
      <c r="CU1103" s="848"/>
      <c r="CV1103" s="848"/>
      <c r="CW1103" s="848"/>
      <c r="CX1103" s="848"/>
      <c r="CY1103" s="848"/>
      <c r="CZ1103" s="848"/>
      <c r="DA1103" s="848"/>
      <c r="DB1103" s="848"/>
      <c r="DC1103" s="848"/>
      <c r="DD1103" s="848"/>
      <c r="DE1103" s="848"/>
      <c r="DF1103" s="848"/>
      <c r="DG1103" s="848"/>
      <c r="DH1103" s="848"/>
      <c r="DI1103" s="848"/>
      <c r="DJ1103" s="848"/>
      <c r="DK1103" s="848"/>
      <c r="DL1103" s="848"/>
      <c r="DM1103" s="848"/>
      <c r="DN1103" s="848"/>
      <c r="DO1103" s="848"/>
      <c r="DP1103" s="848"/>
      <c r="DQ1103" s="848"/>
      <c r="DR1103" s="848"/>
      <c r="DS1103" s="848"/>
      <c r="DT1103" s="848"/>
      <c r="DU1103" s="848"/>
      <c r="DV1103" s="848"/>
      <c r="DW1103" s="848"/>
      <c r="DX1103" s="848"/>
      <c r="DY1103" s="848"/>
      <c r="DZ1103" s="848"/>
      <c r="EA1103" s="848"/>
      <c r="EB1103" s="848"/>
      <c r="EC1103" s="848"/>
      <c r="ED1103" s="848"/>
      <c r="EE1103" s="848"/>
      <c r="EF1103" s="848"/>
      <c r="EG1103" s="848"/>
      <c r="EH1103" s="848"/>
      <c r="EI1103" s="848"/>
      <c r="EJ1103" s="848"/>
      <c r="EK1103" s="848"/>
      <c r="EL1103" s="848"/>
      <c r="EM1103" s="848"/>
      <c r="EN1103" s="848"/>
      <c r="EO1103" s="848"/>
      <c r="EP1103" s="848"/>
      <c r="EQ1103" s="848"/>
      <c r="ER1103" s="848"/>
      <c r="ES1103" s="848"/>
      <c r="ET1103" s="848"/>
      <c r="EU1103" s="848"/>
      <c r="EV1103" s="848"/>
      <c r="EW1103" s="848"/>
      <c r="EX1103" s="848"/>
      <c r="EY1103" s="848"/>
      <c r="EZ1103" s="848"/>
      <c r="FA1103" s="848"/>
      <c r="FB1103" s="848"/>
      <c r="FC1103" s="848"/>
      <c r="FD1103" s="848"/>
      <c r="FE1103" s="848"/>
      <c r="FF1103" s="848"/>
      <c r="FG1103" s="848"/>
    </row>
    <row r="1104" spans="1:163" s="14" customFormat="1" ht="18.75" customHeight="1" x14ac:dyDescent="0.4">
      <c r="A1104" s="13"/>
      <c r="B1104" s="848"/>
      <c r="C1104" s="848"/>
      <c r="D1104" s="848"/>
      <c r="E1104" s="848"/>
      <c r="F1104" s="848"/>
      <c r="G1104" s="848"/>
      <c r="H1104" s="848"/>
      <c r="I1104" s="848"/>
      <c r="J1104" s="848"/>
      <c r="K1104" s="848"/>
      <c r="L1104" s="848"/>
      <c r="M1104" s="848"/>
      <c r="N1104" s="848"/>
      <c r="O1104" s="848"/>
      <c r="P1104" s="848"/>
      <c r="Q1104" s="848"/>
      <c r="R1104" s="848"/>
      <c r="S1104" s="848"/>
      <c r="T1104" s="848"/>
      <c r="U1104" s="848"/>
      <c r="V1104" s="848"/>
      <c r="W1104" s="848"/>
      <c r="X1104" s="848"/>
      <c r="Y1104" s="848"/>
      <c r="Z1104" s="848"/>
      <c r="AA1104" s="848"/>
      <c r="AB1104" s="848"/>
      <c r="AC1104" s="848"/>
      <c r="AD1104" s="848"/>
      <c r="AE1104" s="848"/>
      <c r="AF1104" s="848"/>
      <c r="AG1104" s="848"/>
      <c r="AH1104" s="848"/>
      <c r="AI1104" s="848"/>
      <c r="AJ1104" s="848"/>
      <c r="AK1104" s="848"/>
      <c r="AL1104" s="848"/>
      <c r="AM1104" s="848"/>
      <c r="AN1104" s="848"/>
      <c r="AO1104" s="848"/>
      <c r="AP1104" s="848"/>
      <c r="AQ1104" s="848"/>
      <c r="AR1104" s="848"/>
      <c r="AS1104" s="848"/>
      <c r="AT1104" s="848"/>
      <c r="AU1104" s="848"/>
      <c r="AV1104" s="848"/>
      <c r="AW1104" s="848"/>
      <c r="AX1104" s="848"/>
      <c r="AY1104" s="848"/>
      <c r="AZ1104" s="848"/>
      <c r="BA1104" s="848"/>
      <c r="BB1104" s="848"/>
      <c r="BC1104" s="848"/>
      <c r="BD1104" s="848"/>
      <c r="BE1104" s="848"/>
      <c r="BF1104" s="848"/>
      <c r="BG1104" s="848"/>
      <c r="BH1104" s="848"/>
      <c r="BI1104" s="848"/>
      <c r="BJ1104" s="848"/>
      <c r="BK1104" s="848"/>
      <c r="BL1104" s="848"/>
      <c r="BM1104" s="848"/>
      <c r="BN1104" s="848"/>
      <c r="BO1104" s="848"/>
      <c r="BP1104" s="848"/>
      <c r="BQ1104" s="848"/>
      <c r="BR1104" s="848"/>
      <c r="BS1104" s="848"/>
      <c r="BT1104" s="848"/>
      <c r="BU1104" s="848"/>
      <c r="BV1104" s="848"/>
      <c r="BW1104" s="848"/>
      <c r="BX1104" s="848"/>
      <c r="BY1104" s="848"/>
      <c r="BZ1104" s="848"/>
      <c r="CA1104" s="848"/>
      <c r="CB1104" s="848"/>
      <c r="CC1104" s="848"/>
      <c r="CE1104" s="13"/>
      <c r="CF1104" s="848"/>
      <c r="CG1104" s="848"/>
      <c r="CH1104" s="848"/>
      <c r="CI1104" s="848"/>
      <c r="CJ1104" s="848"/>
      <c r="CK1104" s="848"/>
      <c r="CL1104" s="848"/>
      <c r="CM1104" s="848"/>
      <c r="CN1104" s="848"/>
      <c r="CO1104" s="848"/>
      <c r="CP1104" s="848"/>
      <c r="CQ1104" s="848"/>
      <c r="CR1104" s="848"/>
      <c r="CS1104" s="848"/>
      <c r="CT1104" s="848"/>
      <c r="CU1104" s="848"/>
      <c r="CV1104" s="848"/>
      <c r="CW1104" s="848"/>
      <c r="CX1104" s="848"/>
      <c r="CY1104" s="848"/>
      <c r="CZ1104" s="848"/>
      <c r="DA1104" s="848"/>
      <c r="DB1104" s="848"/>
      <c r="DC1104" s="848"/>
      <c r="DD1104" s="848"/>
      <c r="DE1104" s="848"/>
      <c r="DF1104" s="848"/>
      <c r="DG1104" s="848"/>
      <c r="DH1104" s="848"/>
      <c r="DI1104" s="848"/>
      <c r="DJ1104" s="848"/>
      <c r="DK1104" s="848"/>
      <c r="DL1104" s="848"/>
      <c r="DM1104" s="848"/>
      <c r="DN1104" s="848"/>
      <c r="DO1104" s="848"/>
      <c r="DP1104" s="848"/>
      <c r="DQ1104" s="848"/>
      <c r="DR1104" s="848"/>
      <c r="DS1104" s="848"/>
      <c r="DT1104" s="848"/>
      <c r="DU1104" s="848"/>
      <c r="DV1104" s="848"/>
      <c r="DW1104" s="848"/>
      <c r="DX1104" s="848"/>
      <c r="DY1104" s="848"/>
      <c r="DZ1104" s="848"/>
      <c r="EA1104" s="848"/>
      <c r="EB1104" s="848"/>
      <c r="EC1104" s="848"/>
      <c r="ED1104" s="848"/>
      <c r="EE1104" s="848"/>
      <c r="EF1104" s="848"/>
      <c r="EG1104" s="848"/>
      <c r="EH1104" s="848"/>
      <c r="EI1104" s="848"/>
      <c r="EJ1104" s="848"/>
      <c r="EK1104" s="848"/>
      <c r="EL1104" s="848"/>
      <c r="EM1104" s="848"/>
      <c r="EN1104" s="848"/>
      <c r="EO1104" s="848"/>
      <c r="EP1104" s="848"/>
      <c r="EQ1104" s="848"/>
      <c r="ER1104" s="848"/>
      <c r="ES1104" s="848"/>
      <c r="ET1104" s="848"/>
      <c r="EU1104" s="848"/>
      <c r="EV1104" s="848"/>
      <c r="EW1104" s="848"/>
      <c r="EX1104" s="848"/>
      <c r="EY1104" s="848"/>
      <c r="EZ1104" s="848"/>
      <c r="FA1104" s="848"/>
      <c r="FB1104" s="848"/>
      <c r="FC1104" s="848"/>
      <c r="FD1104" s="848"/>
      <c r="FE1104" s="848"/>
      <c r="FF1104" s="848"/>
      <c r="FG1104" s="848"/>
    </row>
    <row r="1105" spans="1:163" s="14" customFormat="1" ht="18.75" customHeight="1" x14ac:dyDescent="0.4">
      <c r="A1105" s="13"/>
      <c r="B1105" s="848"/>
      <c r="C1105" s="848"/>
      <c r="D1105" s="848"/>
      <c r="E1105" s="848"/>
      <c r="F1105" s="848"/>
      <c r="G1105" s="848"/>
      <c r="H1105" s="848"/>
      <c r="I1105" s="848"/>
      <c r="J1105" s="848"/>
      <c r="K1105" s="848"/>
      <c r="L1105" s="848"/>
      <c r="M1105" s="848"/>
      <c r="N1105" s="848"/>
      <c r="O1105" s="848"/>
      <c r="P1105" s="848"/>
      <c r="Q1105" s="848"/>
      <c r="R1105" s="848"/>
      <c r="S1105" s="848"/>
      <c r="T1105" s="848"/>
      <c r="U1105" s="848"/>
      <c r="V1105" s="848"/>
      <c r="W1105" s="848"/>
      <c r="X1105" s="848"/>
      <c r="Y1105" s="848"/>
      <c r="Z1105" s="848"/>
      <c r="AA1105" s="848"/>
      <c r="AB1105" s="848"/>
      <c r="AC1105" s="848"/>
      <c r="AD1105" s="848"/>
      <c r="AE1105" s="848"/>
      <c r="AF1105" s="848"/>
      <c r="AG1105" s="848"/>
      <c r="AH1105" s="848"/>
      <c r="AI1105" s="848"/>
      <c r="AJ1105" s="848"/>
      <c r="AK1105" s="848"/>
      <c r="AL1105" s="848"/>
      <c r="AM1105" s="848"/>
      <c r="AN1105" s="848"/>
      <c r="AO1105" s="848"/>
      <c r="AP1105" s="848"/>
      <c r="AQ1105" s="848"/>
      <c r="AR1105" s="848"/>
      <c r="AS1105" s="848"/>
      <c r="AT1105" s="848"/>
      <c r="AU1105" s="848"/>
      <c r="AV1105" s="848"/>
      <c r="AW1105" s="848"/>
      <c r="AX1105" s="848"/>
      <c r="AY1105" s="848"/>
      <c r="AZ1105" s="848"/>
      <c r="BA1105" s="848"/>
      <c r="BB1105" s="848"/>
      <c r="BC1105" s="848"/>
      <c r="BD1105" s="848"/>
      <c r="BE1105" s="848"/>
      <c r="BF1105" s="848"/>
      <c r="BG1105" s="848"/>
      <c r="BH1105" s="848"/>
      <c r="BI1105" s="848"/>
      <c r="BJ1105" s="848"/>
      <c r="BK1105" s="848"/>
      <c r="BL1105" s="848"/>
      <c r="BM1105" s="848"/>
      <c r="BN1105" s="848"/>
      <c r="BO1105" s="848"/>
      <c r="BP1105" s="848"/>
      <c r="BQ1105" s="848"/>
      <c r="BR1105" s="848"/>
      <c r="BS1105" s="848"/>
      <c r="BT1105" s="848"/>
      <c r="BU1105" s="848"/>
      <c r="BV1105" s="848"/>
      <c r="BW1105" s="848"/>
      <c r="BX1105" s="848"/>
      <c r="BY1105" s="848"/>
      <c r="BZ1105" s="848"/>
      <c r="CA1105" s="848"/>
      <c r="CB1105" s="848"/>
      <c r="CC1105" s="848"/>
      <c r="CE1105" s="13"/>
      <c r="CF1105" s="848"/>
      <c r="CG1105" s="848"/>
      <c r="CH1105" s="848"/>
      <c r="CI1105" s="848"/>
      <c r="CJ1105" s="848"/>
      <c r="CK1105" s="848"/>
      <c r="CL1105" s="848"/>
      <c r="CM1105" s="848"/>
      <c r="CN1105" s="848"/>
      <c r="CO1105" s="848"/>
      <c r="CP1105" s="848"/>
      <c r="CQ1105" s="848"/>
      <c r="CR1105" s="848"/>
      <c r="CS1105" s="848"/>
      <c r="CT1105" s="848"/>
      <c r="CU1105" s="848"/>
      <c r="CV1105" s="848"/>
      <c r="CW1105" s="848"/>
      <c r="CX1105" s="848"/>
      <c r="CY1105" s="848"/>
      <c r="CZ1105" s="848"/>
      <c r="DA1105" s="848"/>
      <c r="DB1105" s="848"/>
      <c r="DC1105" s="848"/>
      <c r="DD1105" s="848"/>
      <c r="DE1105" s="848"/>
      <c r="DF1105" s="848"/>
      <c r="DG1105" s="848"/>
      <c r="DH1105" s="848"/>
      <c r="DI1105" s="848"/>
      <c r="DJ1105" s="848"/>
      <c r="DK1105" s="848"/>
      <c r="DL1105" s="848"/>
      <c r="DM1105" s="848"/>
      <c r="DN1105" s="848"/>
      <c r="DO1105" s="848"/>
      <c r="DP1105" s="848"/>
      <c r="DQ1105" s="848"/>
      <c r="DR1105" s="848"/>
      <c r="DS1105" s="848"/>
      <c r="DT1105" s="848"/>
      <c r="DU1105" s="848"/>
      <c r="DV1105" s="848"/>
      <c r="DW1105" s="848"/>
      <c r="DX1105" s="848"/>
      <c r="DY1105" s="848"/>
      <c r="DZ1105" s="848"/>
      <c r="EA1105" s="848"/>
      <c r="EB1105" s="848"/>
      <c r="EC1105" s="848"/>
      <c r="ED1105" s="848"/>
      <c r="EE1105" s="848"/>
      <c r="EF1105" s="848"/>
      <c r="EG1105" s="848"/>
      <c r="EH1105" s="848"/>
      <c r="EI1105" s="848"/>
      <c r="EJ1105" s="848"/>
      <c r="EK1105" s="848"/>
      <c r="EL1105" s="848"/>
      <c r="EM1105" s="848"/>
      <c r="EN1105" s="848"/>
      <c r="EO1105" s="848"/>
      <c r="EP1105" s="848"/>
      <c r="EQ1105" s="848"/>
      <c r="ER1105" s="848"/>
      <c r="ES1105" s="848"/>
      <c r="ET1105" s="848"/>
      <c r="EU1105" s="848"/>
      <c r="EV1105" s="848"/>
      <c r="EW1105" s="848"/>
      <c r="EX1105" s="848"/>
      <c r="EY1105" s="848"/>
      <c r="EZ1105" s="848"/>
      <c r="FA1105" s="848"/>
      <c r="FB1105" s="848"/>
      <c r="FC1105" s="848"/>
      <c r="FD1105" s="848"/>
      <c r="FE1105" s="848"/>
      <c r="FF1105" s="848"/>
      <c r="FG1105" s="848"/>
    </row>
    <row r="1106" spans="1:163" s="14" customFormat="1" ht="19.899999999999999" customHeight="1" x14ac:dyDescent="0.4">
      <c r="A1106" s="13"/>
      <c r="B1106" s="848"/>
      <c r="C1106" s="848"/>
      <c r="D1106" s="848"/>
      <c r="E1106" s="848"/>
      <c r="F1106" s="848"/>
      <c r="G1106" s="848"/>
      <c r="H1106" s="848"/>
      <c r="I1106" s="848"/>
      <c r="J1106" s="848"/>
      <c r="K1106" s="848"/>
      <c r="L1106" s="848"/>
      <c r="M1106" s="848"/>
      <c r="N1106" s="848"/>
      <c r="O1106" s="848"/>
      <c r="P1106" s="848"/>
      <c r="Q1106" s="848"/>
      <c r="R1106" s="848"/>
      <c r="S1106" s="848"/>
      <c r="T1106" s="848"/>
      <c r="U1106" s="848"/>
      <c r="V1106" s="848"/>
      <c r="W1106" s="848"/>
      <c r="X1106" s="848"/>
      <c r="Y1106" s="848"/>
      <c r="Z1106" s="848"/>
      <c r="AA1106" s="848"/>
      <c r="AB1106" s="848"/>
      <c r="AC1106" s="848"/>
      <c r="AD1106" s="848"/>
      <c r="AE1106" s="848"/>
      <c r="AF1106" s="848"/>
      <c r="AG1106" s="848"/>
      <c r="AH1106" s="848"/>
      <c r="AI1106" s="848"/>
      <c r="AJ1106" s="848"/>
      <c r="AK1106" s="848"/>
      <c r="AL1106" s="848"/>
      <c r="AM1106" s="848"/>
      <c r="AN1106" s="848"/>
      <c r="AO1106" s="848"/>
      <c r="AP1106" s="848"/>
      <c r="AQ1106" s="848"/>
      <c r="AR1106" s="848"/>
      <c r="AS1106" s="848"/>
      <c r="AT1106" s="848"/>
      <c r="AU1106" s="848"/>
      <c r="AV1106" s="848"/>
      <c r="AW1106" s="848"/>
      <c r="AX1106" s="848"/>
      <c r="AY1106" s="848"/>
      <c r="AZ1106" s="848"/>
      <c r="BA1106" s="848"/>
      <c r="BB1106" s="848"/>
      <c r="BC1106" s="848"/>
      <c r="BD1106" s="848"/>
      <c r="BE1106" s="848"/>
      <c r="BF1106" s="848"/>
      <c r="BG1106" s="848"/>
      <c r="BH1106" s="848"/>
      <c r="BI1106" s="848"/>
      <c r="BJ1106" s="848"/>
      <c r="BK1106" s="848"/>
      <c r="BL1106" s="848"/>
      <c r="BM1106" s="848"/>
      <c r="BN1106" s="848"/>
      <c r="BO1106" s="848"/>
      <c r="BP1106" s="848"/>
      <c r="BQ1106" s="848"/>
      <c r="BR1106" s="848"/>
      <c r="BS1106" s="848"/>
      <c r="BT1106" s="848"/>
      <c r="BU1106" s="848"/>
      <c r="BV1106" s="848"/>
      <c r="BW1106" s="848"/>
      <c r="BX1106" s="848"/>
      <c r="BY1106" s="848"/>
      <c r="BZ1106" s="848"/>
      <c r="CA1106" s="848"/>
      <c r="CB1106" s="848"/>
      <c r="CC1106" s="848"/>
      <c r="CE1106" s="13"/>
      <c r="CF1106" s="848"/>
      <c r="CG1106" s="848"/>
      <c r="CH1106" s="848"/>
      <c r="CI1106" s="848"/>
      <c r="CJ1106" s="848"/>
      <c r="CK1106" s="848"/>
      <c r="CL1106" s="848"/>
      <c r="CM1106" s="848"/>
      <c r="CN1106" s="848"/>
      <c r="CO1106" s="848"/>
      <c r="CP1106" s="848"/>
      <c r="CQ1106" s="848"/>
      <c r="CR1106" s="848"/>
      <c r="CS1106" s="848"/>
      <c r="CT1106" s="848"/>
      <c r="CU1106" s="848"/>
      <c r="CV1106" s="848"/>
      <c r="CW1106" s="848"/>
      <c r="CX1106" s="848"/>
      <c r="CY1106" s="848"/>
      <c r="CZ1106" s="848"/>
      <c r="DA1106" s="848"/>
      <c r="DB1106" s="848"/>
      <c r="DC1106" s="848"/>
      <c r="DD1106" s="848"/>
      <c r="DE1106" s="848"/>
      <c r="DF1106" s="848"/>
      <c r="DG1106" s="848"/>
      <c r="DH1106" s="848"/>
      <c r="DI1106" s="848"/>
      <c r="DJ1106" s="848"/>
      <c r="DK1106" s="848"/>
      <c r="DL1106" s="848"/>
      <c r="DM1106" s="848"/>
      <c r="DN1106" s="848"/>
      <c r="DO1106" s="848"/>
      <c r="DP1106" s="848"/>
      <c r="DQ1106" s="848"/>
      <c r="DR1106" s="848"/>
      <c r="DS1106" s="848"/>
      <c r="DT1106" s="848"/>
      <c r="DU1106" s="848"/>
      <c r="DV1106" s="848"/>
      <c r="DW1106" s="848"/>
      <c r="DX1106" s="848"/>
      <c r="DY1106" s="848"/>
      <c r="DZ1106" s="848"/>
      <c r="EA1106" s="848"/>
      <c r="EB1106" s="848"/>
      <c r="EC1106" s="848"/>
      <c r="ED1106" s="848"/>
      <c r="EE1106" s="848"/>
      <c r="EF1106" s="848"/>
      <c r="EG1106" s="848"/>
      <c r="EH1106" s="848"/>
      <c r="EI1106" s="848"/>
      <c r="EJ1106" s="848"/>
      <c r="EK1106" s="848"/>
      <c r="EL1106" s="848"/>
      <c r="EM1106" s="848"/>
      <c r="EN1106" s="848"/>
      <c r="EO1106" s="848"/>
      <c r="EP1106" s="848"/>
      <c r="EQ1106" s="848"/>
      <c r="ER1106" s="848"/>
      <c r="ES1106" s="848"/>
      <c r="ET1106" s="848"/>
      <c r="EU1106" s="848"/>
      <c r="EV1106" s="848"/>
      <c r="EW1106" s="848"/>
      <c r="EX1106" s="848"/>
      <c r="EY1106" s="848"/>
      <c r="EZ1106" s="848"/>
      <c r="FA1106" s="848"/>
      <c r="FB1106" s="848"/>
      <c r="FC1106" s="848"/>
      <c r="FD1106" s="848"/>
      <c r="FE1106" s="848"/>
      <c r="FF1106" s="848"/>
      <c r="FG1106" s="848"/>
    </row>
    <row r="1107" spans="1:163" s="14" customFormat="1" ht="18.75" customHeight="1" x14ac:dyDescent="0.4">
      <c r="A1107" s="13"/>
      <c r="B1107" s="848"/>
      <c r="C1107" s="848"/>
      <c r="D1107" s="848"/>
      <c r="E1107" s="848"/>
      <c r="F1107" s="848"/>
      <c r="G1107" s="848"/>
      <c r="H1107" s="848"/>
      <c r="I1107" s="848"/>
      <c r="J1107" s="848"/>
      <c r="K1107" s="848"/>
      <c r="L1107" s="848"/>
      <c r="M1107" s="848"/>
      <c r="N1107" s="848"/>
      <c r="O1107" s="848"/>
      <c r="P1107" s="848"/>
      <c r="Q1107" s="848"/>
      <c r="R1107" s="848"/>
      <c r="S1107" s="848"/>
      <c r="T1107" s="848"/>
      <c r="U1107" s="848"/>
      <c r="V1107" s="848"/>
      <c r="W1107" s="848"/>
      <c r="X1107" s="848"/>
      <c r="Y1107" s="848"/>
      <c r="Z1107" s="848"/>
      <c r="AA1107" s="848"/>
      <c r="AB1107" s="848"/>
      <c r="AC1107" s="848"/>
      <c r="AD1107" s="848"/>
      <c r="AE1107" s="848"/>
      <c r="AF1107" s="848"/>
      <c r="AG1107" s="848"/>
      <c r="AH1107" s="848"/>
      <c r="AI1107" s="848"/>
      <c r="AJ1107" s="848"/>
      <c r="AK1107" s="848"/>
      <c r="AL1107" s="848"/>
      <c r="AM1107" s="848"/>
      <c r="AN1107" s="848"/>
      <c r="AO1107" s="848"/>
      <c r="AP1107" s="848"/>
      <c r="AQ1107" s="848"/>
      <c r="AR1107" s="848"/>
      <c r="AS1107" s="848"/>
      <c r="AT1107" s="848"/>
      <c r="AU1107" s="848"/>
      <c r="AV1107" s="848"/>
      <c r="AW1107" s="848"/>
      <c r="AX1107" s="848"/>
      <c r="AY1107" s="848"/>
      <c r="AZ1107" s="848"/>
      <c r="BA1107" s="848"/>
      <c r="BB1107" s="848"/>
      <c r="BC1107" s="848"/>
      <c r="BD1107" s="848"/>
      <c r="BE1107" s="848"/>
      <c r="BF1107" s="848"/>
      <c r="BG1107" s="848"/>
      <c r="BH1107" s="848"/>
      <c r="BI1107" s="848"/>
      <c r="BJ1107" s="848"/>
      <c r="BK1107" s="848"/>
      <c r="BL1107" s="848"/>
      <c r="BM1107" s="848"/>
      <c r="BN1107" s="848"/>
      <c r="BO1107" s="848"/>
      <c r="BP1107" s="848"/>
      <c r="BQ1107" s="848"/>
      <c r="BR1107" s="848"/>
      <c r="BS1107" s="848"/>
      <c r="BT1107" s="848"/>
      <c r="BU1107" s="848"/>
      <c r="BV1107" s="848"/>
      <c r="BW1107" s="848"/>
      <c r="BX1107" s="848"/>
      <c r="BY1107" s="848"/>
      <c r="BZ1107" s="848"/>
      <c r="CA1107" s="848"/>
      <c r="CB1107" s="848"/>
      <c r="CC1107" s="848"/>
      <c r="CE1107" s="13"/>
      <c r="CF1107" s="848"/>
      <c r="CG1107" s="848"/>
      <c r="CH1107" s="848"/>
      <c r="CI1107" s="848"/>
      <c r="CJ1107" s="848"/>
      <c r="CK1107" s="848"/>
      <c r="CL1107" s="848"/>
      <c r="CM1107" s="848"/>
      <c r="CN1107" s="848"/>
      <c r="CO1107" s="848"/>
      <c r="CP1107" s="848"/>
      <c r="CQ1107" s="848"/>
      <c r="CR1107" s="848"/>
      <c r="CS1107" s="848"/>
      <c r="CT1107" s="848"/>
      <c r="CU1107" s="848"/>
      <c r="CV1107" s="848"/>
      <c r="CW1107" s="848"/>
      <c r="CX1107" s="848"/>
      <c r="CY1107" s="848"/>
      <c r="CZ1107" s="848"/>
      <c r="DA1107" s="848"/>
      <c r="DB1107" s="848"/>
      <c r="DC1107" s="848"/>
      <c r="DD1107" s="848"/>
      <c r="DE1107" s="848"/>
      <c r="DF1107" s="848"/>
      <c r="DG1107" s="848"/>
      <c r="DH1107" s="848"/>
      <c r="DI1107" s="848"/>
      <c r="DJ1107" s="848"/>
      <c r="DK1107" s="848"/>
      <c r="DL1107" s="848"/>
      <c r="DM1107" s="848"/>
      <c r="DN1107" s="848"/>
      <c r="DO1107" s="848"/>
      <c r="DP1107" s="848"/>
      <c r="DQ1107" s="848"/>
      <c r="DR1107" s="848"/>
      <c r="DS1107" s="848"/>
      <c r="DT1107" s="848"/>
      <c r="DU1107" s="848"/>
      <c r="DV1107" s="848"/>
      <c r="DW1107" s="848"/>
      <c r="DX1107" s="848"/>
      <c r="DY1107" s="848"/>
      <c r="DZ1107" s="848"/>
      <c r="EA1107" s="848"/>
      <c r="EB1107" s="848"/>
      <c r="EC1107" s="848"/>
      <c r="ED1107" s="848"/>
      <c r="EE1107" s="848"/>
      <c r="EF1107" s="848"/>
      <c r="EG1107" s="848"/>
      <c r="EH1107" s="848"/>
      <c r="EI1107" s="848"/>
      <c r="EJ1107" s="848"/>
      <c r="EK1107" s="848"/>
      <c r="EL1107" s="848"/>
      <c r="EM1107" s="848"/>
      <c r="EN1107" s="848"/>
      <c r="EO1107" s="848"/>
      <c r="EP1107" s="848"/>
      <c r="EQ1107" s="848"/>
      <c r="ER1107" s="848"/>
      <c r="ES1107" s="848"/>
      <c r="ET1107" s="848"/>
      <c r="EU1107" s="848"/>
      <c r="EV1107" s="848"/>
      <c r="EW1107" s="848"/>
      <c r="EX1107" s="848"/>
      <c r="EY1107" s="848"/>
      <c r="EZ1107" s="848"/>
      <c r="FA1107" s="848"/>
      <c r="FB1107" s="848"/>
      <c r="FC1107" s="848"/>
      <c r="FD1107" s="848"/>
      <c r="FE1107" s="848"/>
      <c r="FF1107" s="848"/>
      <c r="FG1107" s="848"/>
    </row>
    <row r="1108" spans="1:163" s="14" customFormat="1" ht="18.75" customHeight="1" x14ac:dyDescent="0.4">
      <c r="A1108" s="13"/>
      <c r="B1108" s="848"/>
      <c r="C1108" s="848"/>
      <c r="D1108" s="848"/>
      <c r="E1108" s="848"/>
      <c r="F1108" s="848"/>
      <c r="G1108" s="848"/>
      <c r="H1108" s="848"/>
      <c r="I1108" s="848"/>
      <c r="J1108" s="848"/>
      <c r="K1108" s="848"/>
      <c r="L1108" s="848"/>
      <c r="M1108" s="848"/>
      <c r="N1108" s="848"/>
      <c r="O1108" s="848"/>
      <c r="P1108" s="848"/>
      <c r="Q1108" s="848"/>
      <c r="R1108" s="848"/>
      <c r="S1108" s="848"/>
      <c r="T1108" s="848"/>
      <c r="U1108" s="848"/>
      <c r="V1108" s="848"/>
      <c r="W1108" s="848"/>
      <c r="X1108" s="848"/>
      <c r="Y1108" s="848"/>
      <c r="Z1108" s="848"/>
      <c r="AA1108" s="848"/>
      <c r="AB1108" s="848"/>
      <c r="AC1108" s="848"/>
      <c r="AD1108" s="848"/>
      <c r="AE1108" s="848"/>
      <c r="AF1108" s="848"/>
      <c r="AG1108" s="848"/>
      <c r="AH1108" s="848"/>
      <c r="AI1108" s="848"/>
      <c r="AJ1108" s="848"/>
      <c r="AK1108" s="848"/>
      <c r="AL1108" s="848"/>
      <c r="AM1108" s="848"/>
      <c r="AN1108" s="848"/>
      <c r="AO1108" s="848"/>
      <c r="AP1108" s="848"/>
      <c r="AQ1108" s="848"/>
      <c r="AR1108" s="848"/>
      <c r="AS1108" s="848"/>
      <c r="AT1108" s="848"/>
      <c r="AU1108" s="848"/>
      <c r="AV1108" s="848"/>
      <c r="AW1108" s="848"/>
      <c r="AX1108" s="848"/>
      <c r="AY1108" s="848"/>
      <c r="AZ1108" s="848"/>
      <c r="BA1108" s="848"/>
      <c r="BB1108" s="848"/>
      <c r="BC1108" s="848"/>
      <c r="BD1108" s="848"/>
      <c r="BE1108" s="848"/>
      <c r="BF1108" s="848"/>
      <c r="BG1108" s="848"/>
      <c r="BH1108" s="848"/>
      <c r="BI1108" s="848"/>
      <c r="BJ1108" s="848"/>
      <c r="BK1108" s="848"/>
      <c r="BL1108" s="848"/>
      <c r="BM1108" s="848"/>
      <c r="BN1108" s="848"/>
      <c r="BO1108" s="848"/>
      <c r="BP1108" s="848"/>
      <c r="BQ1108" s="848"/>
      <c r="BR1108" s="848"/>
      <c r="BS1108" s="848"/>
      <c r="BT1108" s="848"/>
      <c r="BU1108" s="848"/>
      <c r="BV1108" s="848"/>
      <c r="BW1108" s="848"/>
      <c r="BX1108" s="848"/>
      <c r="BY1108" s="848"/>
      <c r="BZ1108" s="848"/>
      <c r="CA1108" s="848"/>
      <c r="CB1108" s="848"/>
      <c r="CC1108" s="848"/>
      <c r="CE1108" s="13"/>
      <c r="CF1108" s="848"/>
      <c r="CG1108" s="848"/>
      <c r="CH1108" s="848"/>
      <c r="CI1108" s="848"/>
      <c r="CJ1108" s="848"/>
      <c r="CK1108" s="848"/>
      <c r="CL1108" s="848"/>
      <c r="CM1108" s="848"/>
      <c r="CN1108" s="848"/>
      <c r="CO1108" s="848"/>
      <c r="CP1108" s="848"/>
      <c r="CQ1108" s="848"/>
      <c r="CR1108" s="848"/>
      <c r="CS1108" s="848"/>
      <c r="CT1108" s="848"/>
      <c r="CU1108" s="848"/>
      <c r="CV1108" s="848"/>
      <c r="CW1108" s="848"/>
      <c r="CX1108" s="848"/>
      <c r="CY1108" s="848"/>
      <c r="CZ1108" s="848"/>
      <c r="DA1108" s="848"/>
      <c r="DB1108" s="848"/>
      <c r="DC1108" s="848"/>
      <c r="DD1108" s="848"/>
      <c r="DE1108" s="848"/>
      <c r="DF1108" s="848"/>
      <c r="DG1108" s="848"/>
      <c r="DH1108" s="848"/>
      <c r="DI1108" s="848"/>
      <c r="DJ1108" s="848"/>
      <c r="DK1108" s="848"/>
      <c r="DL1108" s="848"/>
      <c r="DM1108" s="848"/>
      <c r="DN1108" s="848"/>
      <c r="DO1108" s="848"/>
      <c r="DP1108" s="848"/>
      <c r="DQ1108" s="848"/>
      <c r="DR1108" s="848"/>
      <c r="DS1108" s="848"/>
      <c r="DT1108" s="848"/>
      <c r="DU1108" s="848"/>
      <c r="DV1108" s="848"/>
      <c r="DW1108" s="848"/>
      <c r="DX1108" s="848"/>
      <c r="DY1108" s="848"/>
      <c r="DZ1108" s="848"/>
      <c r="EA1108" s="848"/>
      <c r="EB1108" s="848"/>
      <c r="EC1108" s="848"/>
      <c r="ED1108" s="848"/>
      <c r="EE1108" s="848"/>
      <c r="EF1108" s="848"/>
      <c r="EG1108" s="848"/>
      <c r="EH1108" s="848"/>
      <c r="EI1108" s="848"/>
      <c r="EJ1108" s="848"/>
      <c r="EK1108" s="848"/>
      <c r="EL1108" s="848"/>
      <c r="EM1108" s="848"/>
      <c r="EN1108" s="848"/>
      <c r="EO1108" s="848"/>
      <c r="EP1108" s="848"/>
      <c r="EQ1108" s="848"/>
      <c r="ER1108" s="848"/>
      <c r="ES1108" s="848"/>
      <c r="ET1108" s="848"/>
      <c r="EU1108" s="848"/>
      <c r="EV1108" s="848"/>
      <c r="EW1108" s="848"/>
      <c r="EX1108" s="848"/>
      <c r="EY1108" s="848"/>
      <c r="EZ1108" s="848"/>
      <c r="FA1108" s="848"/>
      <c r="FB1108" s="848"/>
      <c r="FC1108" s="848"/>
      <c r="FD1108" s="848"/>
      <c r="FE1108" s="848"/>
      <c r="FF1108" s="848"/>
      <c r="FG1108" s="848"/>
    </row>
    <row r="1109" spans="1:163" s="14" customFormat="1" ht="18.75" customHeight="1" x14ac:dyDescent="0.4">
      <c r="A1109" s="13"/>
      <c r="B1109" s="848"/>
      <c r="C1109" s="848"/>
      <c r="D1109" s="848"/>
      <c r="E1109" s="848"/>
      <c r="F1109" s="848"/>
      <c r="G1109" s="848"/>
      <c r="H1109" s="848"/>
      <c r="I1109" s="848"/>
      <c r="J1109" s="848"/>
      <c r="K1109" s="848"/>
      <c r="L1109" s="848"/>
      <c r="M1109" s="848"/>
      <c r="N1109" s="848"/>
      <c r="O1109" s="848"/>
      <c r="P1109" s="848"/>
      <c r="Q1109" s="848"/>
      <c r="R1109" s="848"/>
      <c r="S1109" s="848"/>
      <c r="T1109" s="848"/>
      <c r="U1109" s="848"/>
      <c r="V1109" s="848"/>
      <c r="W1109" s="848"/>
      <c r="X1109" s="848"/>
      <c r="Y1109" s="848"/>
      <c r="Z1109" s="848"/>
      <c r="AA1109" s="848"/>
      <c r="AB1109" s="848"/>
      <c r="AC1109" s="848"/>
      <c r="AD1109" s="848"/>
      <c r="AE1109" s="848"/>
      <c r="AF1109" s="848"/>
      <c r="AG1109" s="848"/>
      <c r="AH1109" s="848"/>
      <c r="AI1109" s="848"/>
      <c r="AJ1109" s="848"/>
      <c r="AK1109" s="848"/>
      <c r="AL1109" s="848"/>
      <c r="AM1109" s="848"/>
      <c r="AN1109" s="848"/>
      <c r="AO1109" s="848"/>
      <c r="AP1109" s="848"/>
      <c r="AQ1109" s="848"/>
      <c r="AR1109" s="848"/>
      <c r="AS1109" s="848"/>
      <c r="AT1109" s="848"/>
      <c r="AU1109" s="848"/>
      <c r="AV1109" s="848"/>
      <c r="AW1109" s="848"/>
      <c r="AX1109" s="848"/>
      <c r="AY1109" s="848"/>
      <c r="AZ1109" s="848"/>
      <c r="BA1109" s="848"/>
      <c r="BB1109" s="848"/>
      <c r="BC1109" s="848"/>
      <c r="BD1109" s="848"/>
      <c r="BE1109" s="848"/>
      <c r="BF1109" s="848"/>
      <c r="BG1109" s="848"/>
      <c r="BH1109" s="848"/>
      <c r="BI1109" s="848"/>
      <c r="BJ1109" s="848"/>
      <c r="BK1109" s="848"/>
      <c r="BL1109" s="848"/>
      <c r="BM1109" s="848"/>
      <c r="BN1109" s="848"/>
      <c r="BO1109" s="848"/>
      <c r="BP1109" s="848"/>
      <c r="BQ1109" s="848"/>
      <c r="BR1109" s="848"/>
      <c r="BS1109" s="848"/>
      <c r="BT1109" s="848"/>
      <c r="BU1109" s="848"/>
      <c r="BV1109" s="848"/>
      <c r="BW1109" s="848"/>
      <c r="BX1109" s="848"/>
      <c r="BY1109" s="848"/>
      <c r="BZ1109" s="848"/>
      <c r="CA1109" s="848"/>
      <c r="CB1109" s="848"/>
      <c r="CC1109" s="848"/>
      <c r="CE1109" s="13"/>
      <c r="CF1109" s="848"/>
      <c r="CG1109" s="848"/>
      <c r="CH1109" s="848"/>
      <c r="CI1109" s="848"/>
      <c r="CJ1109" s="848"/>
      <c r="CK1109" s="848"/>
      <c r="CL1109" s="848"/>
      <c r="CM1109" s="848"/>
      <c r="CN1109" s="848"/>
      <c r="CO1109" s="848"/>
      <c r="CP1109" s="848"/>
      <c r="CQ1109" s="848"/>
      <c r="CR1109" s="848"/>
      <c r="CS1109" s="848"/>
      <c r="CT1109" s="848"/>
      <c r="CU1109" s="848"/>
      <c r="CV1109" s="848"/>
      <c r="CW1109" s="848"/>
      <c r="CX1109" s="848"/>
      <c r="CY1109" s="848"/>
      <c r="CZ1109" s="848"/>
      <c r="DA1109" s="848"/>
      <c r="DB1109" s="848"/>
      <c r="DC1109" s="848"/>
      <c r="DD1109" s="848"/>
      <c r="DE1109" s="848"/>
      <c r="DF1109" s="848"/>
      <c r="DG1109" s="848"/>
      <c r="DH1109" s="848"/>
      <c r="DI1109" s="848"/>
      <c r="DJ1109" s="848"/>
      <c r="DK1109" s="848"/>
      <c r="DL1109" s="848"/>
      <c r="DM1109" s="848"/>
      <c r="DN1109" s="848"/>
      <c r="DO1109" s="848"/>
      <c r="DP1109" s="848"/>
      <c r="DQ1109" s="848"/>
      <c r="DR1109" s="848"/>
      <c r="DS1109" s="848"/>
      <c r="DT1109" s="848"/>
      <c r="DU1109" s="848"/>
      <c r="DV1109" s="848"/>
      <c r="DW1109" s="848"/>
      <c r="DX1109" s="848"/>
      <c r="DY1109" s="848"/>
      <c r="DZ1109" s="848"/>
      <c r="EA1109" s="848"/>
      <c r="EB1109" s="848"/>
      <c r="EC1109" s="848"/>
      <c r="ED1109" s="848"/>
      <c r="EE1109" s="848"/>
      <c r="EF1109" s="848"/>
      <c r="EG1109" s="848"/>
      <c r="EH1109" s="848"/>
      <c r="EI1109" s="848"/>
      <c r="EJ1109" s="848"/>
      <c r="EK1109" s="848"/>
      <c r="EL1109" s="848"/>
      <c r="EM1109" s="848"/>
      <c r="EN1109" s="848"/>
      <c r="EO1109" s="848"/>
      <c r="EP1109" s="848"/>
      <c r="EQ1109" s="848"/>
      <c r="ER1109" s="848"/>
      <c r="ES1109" s="848"/>
      <c r="ET1109" s="848"/>
      <c r="EU1109" s="848"/>
      <c r="EV1109" s="848"/>
      <c r="EW1109" s="848"/>
      <c r="EX1109" s="848"/>
      <c r="EY1109" s="848"/>
      <c r="EZ1109" s="848"/>
      <c r="FA1109" s="848"/>
      <c r="FB1109" s="848"/>
      <c r="FC1109" s="848"/>
      <c r="FD1109" s="848"/>
      <c r="FE1109" s="848"/>
      <c r="FF1109" s="848"/>
      <c r="FG1109" s="848"/>
    </row>
    <row r="1110" spans="1:163" s="14" customFormat="1" ht="18.75" customHeight="1" x14ac:dyDescent="0.4">
      <c r="A1110" s="13"/>
      <c r="B1110" s="848"/>
      <c r="C1110" s="848"/>
      <c r="D1110" s="848"/>
      <c r="E1110" s="848"/>
      <c r="F1110" s="848"/>
      <c r="G1110" s="848"/>
      <c r="H1110" s="848"/>
      <c r="I1110" s="848"/>
      <c r="J1110" s="848"/>
      <c r="K1110" s="848"/>
      <c r="L1110" s="848"/>
      <c r="M1110" s="848"/>
      <c r="N1110" s="848"/>
      <c r="O1110" s="848"/>
      <c r="P1110" s="848"/>
      <c r="Q1110" s="848"/>
      <c r="R1110" s="848"/>
      <c r="S1110" s="848"/>
      <c r="T1110" s="848"/>
      <c r="U1110" s="848"/>
      <c r="V1110" s="848"/>
      <c r="W1110" s="848"/>
      <c r="X1110" s="848"/>
      <c r="Y1110" s="848"/>
      <c r="Z1110" s="848"/>
      <c r="AA1110" s="848"/>
      <c r="AB1110" s="848"/>
      <c r="AC1110" s="848"/>
      <c r="AD1110" s="848"/>
      <c r="AE1110" s="848"/>
      <c r="AF1110" s="848"/>
      <c r="AG1110" s="848"/>
      <c r="AH1110" s="848"/>
      <c r="AI1110" s="848"/>
      <c r="AJ1110" s="848"/>
      <c r="AK1110" s="848"/>
      <c r="AL1110" s="848"/>
      <c r="AM1110" s="848"/>
      <c r="AN1110" s="848"/>
      <c r="AO1110" s="848"/>
      <c r="AP1110" s="848"/>
      <c r="AQ1110" s="848"/>
      <c r="AR1110" s="848"/>
      <c r="AS1110" s="848"/>
      <c r="AT1110" s="848"/>
      <c r="AU1110" s="848"/>
      <c r="AV1110" s="848"/>
      <c r="AW1110" s="848"/>
      <c r="AX1110" s="848"/>
      <c r="AY1110" s="848"/>
      <c r="AZ1110" s="848"/>
      <c r="BA1110" s="848"/>
      <c r="BB1110" s="848"/>
      <c r="BC1110" s="848"/>
      <c r="BD1110" s="848"/>
      <c r="BE1110" s="848"/>
      <c r="BF1110" s="848"/>
      <c r="BG1110" s="848"/>
      <c r="BH1110" s="848"/>
      <c r="BI1110" s="848"/>
      <c r="BJ1110" s="848"/>
      <c r="BK1110" s="848"/>
      <c r="BL1110" s="848"/>
      <c r="BM1110" s="848"/>
      <c r="BN1110" s="848"/>
      <c r="BO1110" s="848"/>
      <c r="BP1110" s="848"/>
      <c r="BQ1110" s="848"/>
      <c r="BR1110" s="848"/>
      <c r="BS1110" s="848"/>
      <c r="BT1110" s="848"/>
      <c r="BU1110" s="848"/>
      <c r="BV1110" s="848"/>
      <c r="BW1110" s="848"/>
      <c r="BX1110" s="848"/>
      <c r="BY1110" s="848"/>
      <c r="BZ1110" s="848"/>
      <c r="CA1110" s="848"/>
      <c r="CB1110" s="848"/>
      <c r="CC1110" s="848"/>
      <c r="CE1110" s="13"/>
      <c r="CF1110" s="848"/>
      <c r="CG1110" s="848"/>
      <c r="CH1110" s="848"/>
      <c r="CI1110" s="848"/>
      <c r="CJ1110" s="848"/>
      <c r="CK1110" s="848"/>
      <c r="CL1110" s="848"/>
      <c r="CM1110" s="848"/>
      <c r="CN1110" s="848"/>
      <c r="CO1110" s="848"/>
      <c r="CP1110" s="848"/>
      <c r="CQ1110" s="848"/>
      <c r="CR1110" s="848"/>
      <c r="CS1110" s="848"/>
      <c r="CT1110" s="848"/>
      <c r="CU1110" s="848"/>
      <c r="CV1110" s="848"/>
      <c r="CW1110" s="848"/>
      <c r="CX1110" s="848"/>
      <c r="CY1110" s="848"/>
      <c r="CZ1110" s="848"/>
      <c r="DA1110" s="848"/>
      <c r="DB1110" s="848"/>
      <c r="DC1110" s="848"/>
      <c r="DD1110" s="848"/>
      <c r="DE1110" s="848"/>
      <c r="DF1110" s="848"/>
      <c r="DG1110" s="848"/>
      <c r="DH1110" s="848"/>
      <c r="DI1110" s="848"/>
      <c r="DJ1110" s="848"/>
      <c r="DK1110" s="848"/>
      <c r="DL1110" s="848"/>
      <c r="DM1110" s="848"/>
      <c r="DN1110" s="848"/>
      <c r="DO1110" s="848"/>
      <c r="DP1110" s="848"/>
      <c r="DQ1110" s="848"/>
      <c r="DR1110" s="848"/>
      <c r="DS1110" s="848"/>
      <c r="DT1110" s="848"/>
      <c r="DU1110" s="848"/>
      <c r="DV1110" s="848"/>
      <c r="DW1110" s="848"/>
      <c r="DX1110" s="848"/>
      <c r="DY1110" s="848"/>
      <c r="DZ1110" s="848"/>
      <c r="EA1110" s="848"/>
      <c r="EB1110" s="848"/>
      <c r="EC1110" s="848"/>
      <c r="ED1110" s="848"/>
      <c r="EE1110" s="848"/>
      <c r="EF1110" s="848"/>
      <c r="EG1110" s="848"/>
      <c r="EH1110" s="848"/>
      <c r="EI1110" s="848"/>
      <c r="EJ1110" s="848"/>
      <c r="EK1110" s="848"/>
      <c r="EL1110" s="848"/>
      <c r="EM1110" s="848"/>
      <c r="EN1110" s="848"/>
      <c r="EO1110" s="848"/>
      <c r="EP1110" s="848"/>
      <c r="EQ1110" s="848"/>
      <c r="ER1110" s="848"/>
      <c r="ES1110" s="848"/>
      <c r="ET1110" s="848"/>
      <c r="EU1110" s="848"/>
      <c r="EV1110" s="848"/>
      <c r="EW1110" s="848"/>
      <c r="EX1110" s="848"/>
      <c r="EY1110" s="848"/>
      <c r="EZ1110" s="848"/>
      <c r="FA1110" s="848"/>
      <c r="FB1110" s="848"/>
      <c r="FC1110" s="848"/>
      <c r="FD1110" s="848"/>
      <c r="FE1110" s="848"/>
      <c r="FF1110" s="848"/>
      <c r="FG1110" s="848"/>
    </row>
    <row r="1111" spans="1:163" s="14" customFormat="1" ht="18.75" customHeight="1" x14ac:dyDescent="0.4">
      <c r="A1111" s="13"/>
      <c r="B1111" s="848"/>
      <c r="C1111" s="848"/>
      <c r="D1111" s="848"/>
      <c r="E1111" s="848"/>
      <c r="F1111" s="848"/>
      <c r="G1111" s="848"/>
      <c r="H1111" s="848"/>
      <c r="I1111" s="848"/>
      <c r="J1111" s="848"/>
      <c r="K1111" s="848"/>
      <c r="L1111" s="848"/>
      <c r="M1111" s="848"/>
      <c r="N1111" s="848"/>
      <c r="O1111" s="848"/>
      <c r="P1111" s="848"/>
      <c r="Q1111" s="848"/>
      <c r="R1111" s="848"/>
      <c r="S1111" s="848"/>
      <c r="T1111" s="848"/>
      <c r="U1111" s="848"/>
      <c r="V1111" s="848"/>
      <c r="W1111" s="848"/>
      <c r="X1111" s="848"/>
      <c r="Y1111" s="848"/>
      <c r="Z1111" s="848"/>
      <c r="AA1111" s="848"/>
      <c r="AB1111" s="848"/>
      <c r="AC1111" s="848"/>
      <c r="AD1111" s="848"/>
      <c r="AE1111" s="848"/>
      <c r="AF1111" s="848"/>
      <c r="AG1111" s="848"/>
      <c r="AH1111" s="848"/>
      <c r="AI1111" s="848"/>
      <c r="AJ1111" s="848"/>
      <c r="AK1111" s="848"/>
      <c r="AL1111" s="848"/>
      <c r="AM1111" s="848"/>
      <c r="AN1111" s="848"/>
      <c r="AO1111" s="848"/>
      <c r="AP1111" s="848"/>
      <c r="AQ1111" s="848"/>
      <c r="AR1111" s="848"/>
      <c r="AS1111" s="848"/>
      <c r="AT1111" s="848"/>
      <c r="AU1111" s="848"/>
      <c r="AV1111" s="848"/>
      <c r="AW1111" s="848"/>
      <c r="AX1111" s="848"/>
      <c r="AY1111" s="848"/>
      <c r="AZ1111" s="848"/>
      <c r="BA1111" s="848"/>
      <c r="BB1111" s="848"/>
      <c r="BC1111" s="848"/>
      <c r="BD1111" s="848"/>
      <c r="BE1111" s="848"/>
      <c r="BF1111" s="848"/>
      <c r="BG1111" s="848"/>
      <c r="BH1111" s="848"/>
      <c r="BI1111" s="848"/>
      <c r="BJ1111" s="848"/>
      <c r="BK1111" s="848"/>
      <c r="BL1111" s="848"/>
      <c r="BM1111" s="848"/>
      <c r="BN1111" s="848"/>
      <c r="BO1111" s="848"/>
      <c r="BP1111" s="848"/>
      <c r="BQ1111" s="848"/>
      <c r="BR1111" s="848"/>
      <c r="BS1111" s="848"/>
      <c r="BT1111" s="848"/>
      <c r="BU1111" s="848"/>
      <c r="BV1111" s="848"/>
      <c r="BW1111" s="848"/>
      <c r="BX1111" s="848"/>
      <c r="BY1111" s="848"/>
      <c r="BZ1111" s="848"/>
      <c r="CA1111" s="848"/>
      <c r="CB1111" s="848"/>
      <c r="CC1111" s="848"/>
      <c r="CE1111" s="13"/>
      <c r="CF1111" s="848"/>
      <c r="CG1111" s="848"/>
      <c r="CH1111" s="848"/>
      <c r="CI1111" s="848"/>
      <c r="CJ1111" s="848"/>
      <c r="CK1111" s="848"/>
      <c r="CL1111" s="848"/>
      <c r="CM1111" s="848"/>
      <c r="CN1111" s="848"/>
      <c r="CO1111" s="848"/>
      <c r="CP1111" s="848"/>
      <c r="CQ1111" s="848"/>
      <c r="CR1111" s="848"/>
      <c r="CS1111" s="848"/>
      <c r="CT1111" s="848"/>
      <c r="CU1111" s="848"/>
      <c r="CV1111" s="848"/>
      <c r="CW1111" s="848"/>
      <c r="CX1111" s="848"/>
      <c r="CY1111" s="848"/>
      <c r="CZ1111" s="848"/>
      <c r="DA1111" s="848"/>
      <c r="DB1111" s="848"/>
      <c r="DC1111" s="848"/>
      <c r="DD1111" s="848"/>
      <c r="DE1111" s="848"/>
      <c r="DF1111" s="848"/>
      <c r="DG1111" s="848"/>
      <c r="DH1111" s="848"/>
      <c r="DI1111" s="848"/>
      <c r="DJ1111" s="848"/>
      <c r="DK1111" s="848"/>
      <c r="DL1111" s="848"/>
      <c r="DM1111" s="848"/>
      <c r="DN1111" s="848"/>
      <c r="DO1111" s="848"/>
      <c r="DP1111" s="848"/>
      <c r="DQ1111" s="848"/>
      <c r="DR1111" s="848"/>
      <c r="DS1111" s="848"/>
      <c r="DT1111" s="848"/>
      <c r="DU1111" s="848"/>
      <c r="DV1111" s="848"/>
      <c r="DW1111" s="848"/>
      <c r="DX1111" s="848"/>
      <c r="DY1111" s="848"/>
      <c r="DZ1111" s="848"/>
      <c r="EA1111" s="848"/>
      <c r="EB1111" s="848"/>
      <c r="EC1111" s="848"/>
      <c r="ED1111" s="848"/>
      <c r="EE1111" s="848"/>
      <c r="EF1111" s="848"/>
      <c r="EG1111" s="848"/>
      <c r="EH1111" s="848"/>
      <c r="EI1111" s="848"/>
      <c r="EJ1111" s="848"/>
      <c r="EK1111" s="848"/>
      <c r="EL1111" s="848"/>
      <c r="EM1111" s="848"/>
      <c r="EN1111" s="848"/>
      <c r="EO1111" s="848"/>
      <c r="EP1111" s="848"/>
      <c r="EQ1111" s="848"/>
      <c r="ER1111" s="848"/>
      <c r="ES1111" s="848"/>
      <c r="ET1111" s="848"/>
      <c r="EU1111" s="848"/>
      <c r="EV1111" s="848"/>
      <c r="EW1111" s="848"/>
      <c r="EX1111" s="848"/>
      <c r="EY1111" s="848"/>
      <c r="EZ1111" s="848"/>
      <c r="FA1111" s="848"/>
      <c r="FB1111" s="848"/>
      <c r="FC1111" s="848"/>
      <c r="FD1111" s="848"/>
      <c r="FE1111" s="848"/>
      <c r="FF1111" s="848"/>
      <c r="FG1111" s="848"/>
    </row>
    <row r="1112" spans="1:163" s="14" customFormat="1" ht="18.75" customHeight="1" x14ac:dyDescent="0.4">
      <c r="A1112" s="13"/>
      <c r="B1112" s="848"/>
      <c r="C1112" s="848"/>
      <c r="D1112" s="848"/>
      <c r="E1112" s="848"/>
      <c r="F1112" s="848"/>
      <c r="G1112" s="848"/>
      <c r="H1112" s="848"/>
      <c r="I1112" s="848"/>
      <c r="J1112" s="848"/>
      <c r="K1112" s="848"/>
      <c r="L1112" s="848"/>
      <c r="M1112" s="848"/>
      <c r="N1112" s="848"/>
      <c r="O1112" s="848"/>
      <c r="P1112" s="848"/>
      <c r="Q1112" s="848"/>
      <c r="R1112" s="848"/>
      <c r="S1112" s="848"/>
      <c r="T1112" s="848"/>
      <c r="U1112" s="848"/>
      <c r="V1112" s="848"/>
      <c r="W1112" s="848"/>
      <c r="X1112" s="848"/>
      <c r="Y1112" s="848"/>
      <c r="Z1112" s="848"/>
      <c r="AA1112" s="848"/>
      <c r="AB1112" s="848"/>
      <c r="AC1112" s="848"/>
      <c r="AD1112" s="848"/>
      <c r="AE1112" s="848"/>
      <c r="AF1112" s="848"/>
      <c r="AG1112" s="848"/>
      <c r="AH1112" s="848"/>
      <c r="AI1112" s="848"/>
      <c r="AJ1112" s="848"/>
      <c r="AK1112" s="848"/>
      <c r="AL1112" s="848"/>
      <c r="AM1112" s="848"/>
      <c r="AN1112" s="848"/>
      <c r="AO1112" s="848"/>
      <c r="AP1112" s="848"/>
      <c r="AQ1112" s="848"/>
      <c r="AR1112" s="848"/>
      <c r="AS1112" s="848"/>
      <c r="AT1112" s="848"/>
      <c r="AU1112" s="848"/>
      <c r="AV1112" s="848"/>
      <c r="AW1112" s="848"/>
      <c r="AX1112" s="848"/>
      <c r="AY1112" s="848"/>
      <c r="AZ1112" s="848"/>
      <c r="BA1112" s="848"/>
      <c r="BB1112" s="848"/>
      <c r="BC1112" s="848"/>
      <c r="BD1112" s="848"/>
      <c r="BE1112" s="848"/>
      <c r="BF1112" s="848"/>
      <c r="BG1112" s="848"/>
      <c r="BH1112" s="848"/>
      <c r="BI1112" s="848"/>
      <c r="BJ1112" s="848"/>
      <c r="BK1112" s="848"/>
      <c r="BL1112" s="848"/>
      <c r="BM1112" s="848"/>
      <c r="BN1112" s="848"/>
      <c r="BO1112" s="848"/>
      <c r="BP1112" s="848"/>
      <c r="BQ1112" s="848"/>
      <c r="BR1112" s="848"/>
      <c r="BS1112" s="848"/>
      <c r="BT1112" s="848"/>
      <c r="BU1112" s="848"/>
      <c r="BV1112" s="848"/>
      <c r="BW1112" s="848"/>
      <c r="BX1112" s="848"/>
      <c r="BY1112" s="848"/>
      <c r="BZ1112" s="848"/>
      <c r="CA1112" s="848"/>
      <c r="CB1112" s="848"/>
      <c r="CC1112" s="848"/>
      <c r="CE1112" s="13"/>
      <c r="CF1112" s="848"/>
      <c r="CG1112" s="848"/>
      <c r="CH1112" s="848"/>
      <c r="CI1112" s="848"/>
      <c r="CJ1112" s="848"/>
      <c r="CK1112" s="848"/>
      <c r="CL1112" s="848"/>
      <c r="CM1112" s="848"/>
      <c r="CN1112" s="848"/>
      <c r="CO1112" s="848"/>
      <c r="CP1112" s="848"/>
      <c r="CQ1112" s="848"/>
      <c r="CR1112" s="848"/>
      <c r="CS1112" s="848"/>
      <c r="CT1112" s="848"/>
      <c r="CU1112" s="848"/>
      <c r="CV1112" s="848"/>
      <c r="CW1112" s="848"/>
      <c r="CX1112" s="848"/>
      <c r="CY1112" s="848"/>
      <c r="CZ1112" s="848"/>
      <c r="DA1112" s="848"/>
      <c r="DB1112" s="848"/>
      <c r="DC1112" s="848"/>
      <c r="DD1112" s="848"/>
      <c r="DE1112" s="848"/>
      <c r="DF1112" s="848"/>
      <c r="DG1112" s="848"/>
      <c r="DH1112" s="848"/>
      <c r="DI1112" s="848"/>
      <c r="DJ1112" s="848"/>
      <c r="DK1112" s="848"/>
      <c r="DL1112" s="848"/>
      <c r="DM1112" s="848"/>
      <c r="DN1112" s="848"/>
      <c r="DO1112" s="848"/>
      <c r="DP1112" s="848"/>
      <c r="DQ1112" s="848"/>
      <c r="DR1112" s="848"/>
      <c r="DS1112" s="848"/>
      <c r="DT1112" s="848"/>
      <c r="DU1112" s="848"/>
      <c r="DV1112" s="848"/>
      <c r="DW1112" s="848"/>
      <c r="DX1112" s="848"/>
      <c r="DY1112" s="848"/>
      <c r="DZ1112" s="848"/>
      <c r="EA1112" s="848"/>
      <c r="EB1112" s="848"/>
      <c r="EC1112" s="848"/>
      <c r="ED1112" s="848"/>
      <c r="EE1112" s="848"/>
      <c r="EF1112" s="848"/>
      <c r="EG1112" s="848"/>
      <c r="EH1112" s="848"/>
      <c r="EI1112" s="848"/>
      <c r="EJ1112" s="848"/>
      <c r="EK1112" s="848"/>
      <c r="EL1112" s="848"/>
      <c r="EM1112" s="848"/>
      <c r="EN1112" s="848"/>
      <c r="EO1112" s="848"/>
      <c r="EP1112" s="848"/>
      <c r="EQ1112" s="848"/>
      <c r="ER1112" s="848"/>
      <c r="ES1112" s="848"/>
      <c r="ET1112" s="848"/>
      <c r="EU1112" s="848"/>
      <c r="EV1112" s="848"/>
      <c r="EW1112" s="848"/>
      <c r="EX1112" s="848"/>
      <c r="EY1112" s="848"/>
      <c r="EZ1112" s="848"/>
      <c r="FA1112" s="848"/>
      <c r="FB1112" s="848"/>
      <c r="FC1112" s="848"/>
      <c r="FD1112" s="848"/>
      <c r="FE1112" s="848"/>
      <c r="FF1112" s="848"/>
      <c r="FG1112" s="848"/>
    </row>
    <row r="1113" spans="1:163" s="14" customFormat="1" ht="18.75" customHeight="1" x14ac:dyDescent="0.4">
      <c r="A1113" s="13"/>
      <c r="B1113" s="848"/>
      <c r="C1113" s="848"/>
      <c r="D1113" s="848"/>
      <c r="E1113" s="848"/>
      <c r="F1113" s="848"/>
      <c r="G1113" s="848"/>
      <c r="H1113" s="848"/>
      <c r="I1113" s="848"/>
      <c r="J1113" s="848"/>
      <c r="K1113" s="848"/>
      <c r="L1113" s="848"/>
      <c r="M1113" s="848"/>
      <c r="N1113" s="848"/>
      <c r="O1113" s="848"/>
      <c r="P1113" s="848"/>
      <c r="Q1113" s="848"/>
      <c r="R1113" s="848"/>
      <c r="S1113" s="848"/>
      <c r="T1113" s="848"/>
      <c r="U1113" s="848"/>
      <c r="V1113" s="848"/>
      <c r="W1113" s="848"/>
      <c r="X1113" s="848"/>
      <c r="Y1113" s="848"/>
      <c r="Z1113" s="848"/>
      <c r="AA1113" s="848"/>
      <c r="AB1113" s="848"/>
      <c r="AC1113" s="848"/>
      <c r="AD1113" s="848"/>
      <c r="AE1113" s="848"/>
      <c r="AF1113" s="848"/>
      <c r="AG1113" s="848"/>
      <c r="AH1113" s="848"/>
      <c r="AI1113" s="848"/>
      <c r="AJ1113" s="848"/>
      <c r="AK1113" s="848"/>
      <c r="AL1113" s="848"/>
      <c r="AM1113" s="848"/>
      <c r="AN1113" s="848"/>
      <c r="AO1113" s="848"/>
      <c r="AP1113" s="848"/>
      <c r="AQ1113" s="848"/>
      <c r="AR1113" s="848"/>
      <c r="AS1113" s="848"/>
      <c r="AT1113" s="848"/>
      <c r="AU1113" s="848"/>
      <c r="AV1113" s="848"/>
      <c r="AW1113" s="848"/>
      <c r="AX1113" s="848"/>
      <c r="AY1113" s="848"/>
      <c r="AZ1113" s="848"/>
      <c r="BA1113" s="848"/>
      <c r="BB1113" s="848"/>
      <c r="BC1113" s="848"/>
      <c r="BD1113" s="848"/>
      <c r="BE1113" s="848"/>
      <c r="BF1113" s="848"/>
      <c r="BG1113" s="848"/>
      <c r="BH1113" s="848"/>
      <c r="BI1113" s="848"/>
      <c r="BJ1113" s="848"/>
      <c r="BK1113" s="848"/>
      <c r="BL1113" s="848"/>
      <c r="BM1113" s="848"/>
      <c r="BN1113" s="848"/>
      <c r="BO1113" s="848"/>
      <c r="BP1113" s="848"/>
      <c r="BQ1113" s="848"/>
      <c r="BR1113" s="848"/>
      <c r="BS1113" s="848"/>
      <c r="BT1113" s="848"/>
      <c r="BU1113" s="848"/>
      <c r="BV1113" s="848"/>
      <c r="BW1113" s="848"/>
      <c r="BX1113" s="848"/>
      <c r="BY1113" s="848"/>
      <c r="BZ1113" s="848"/>
      <c r="CA1113" s="848"/>
      <c r="CB1113" s="848"/>
      <c r="CC1113" s="848"/>
      <c r="CE1113" s="13"/>
      <c r="CF1113" s="848"/>
      <c r="CG1113" s="848"/>
      <c r="CH1113" s="848"/>
      <c r="CI1113" s="848"/>
      <c r="CJ1113" s="848"/>
      <c r="CK1113" s="848"/>
      <c r="CL1113" s="848"/>
      <c r="CM1113" s="848"/>
      <c r="CN1113" s="848"/>
      <c r="CO1113" s="848"/>
      <c r="CP1113" s="848"/>
      <c r="CQ1113" s="848"/>
      <c r="CR1113" s="848"/>
      <c r="CS1113" s="848"/>
      <c r="CT1113" s="848"/>
      <c r="CU1113" s="848"/>
      <c r="CV1113" s="848"/>
      <c r="CW1113" s="848"/>
      <c r="CX1113" s="848"/>
      <c r="CY1113" s="848"/>
      <c r="CZ1113" s="848"/>
      <c r="DA1113" s="848"/>
      <c r="DB1113" s="848"/>
      <c r="DC1113" s="848"/>
      <c r="DD1113" s="848"/>
      <c r="DE1113" s="848"/>
      <c r="DF1113" s="848"/>
      <c r="DG1113" s="848"/>
      <c r="DH1113" s="848"/>
      <c r="DI1113" s="848"/>
      <c r="DJ1113" s="848"/>
      <c r="DK1113" s="848"/>
      <c r="DL1113" s="848"/>
      <c r="DM1113" s="848"/>
      <c r="DN1113" s="848"/>
      <c r="DO1113" s="848"/>
      <c r="DP1113" s="848"/>
      <c r="DQ1113" s="848"/>
      <c r="DR1113" s="848"/>
      <c r="DS1113" s="848"/>
      <c r="DT1113" s="848"/>
      <c r="DU1113" s="848"/>
      <c r="DV1113" s="848"/>
      <c r="DW1113" s="848"/>
      <c r="DX1113" s="848"/>
      <c r="DY1113" s="848"/>
      <c r="DZ1113" s="848"/>
      <c r="EA1113" s="848"/>
      <c r="EB1113" s="848"/>
      <c r="EC1113" s="848"/>
      <c r="ED1113" s="848"/>
      <c r="EE1113" s="848"/>
      <c r="EF1113" s="848"/>
      <c r="EG1113" s="848"/>
      <c r="EH1113" s="848"/>
      <c r="EI1113" s="848"/>
      <c r="EJ1113" s="848"/>
      <c r="EK1113" s="848"/>
      <c r="EL1113" s="848"/>
      <c r="EM1113" s="848"/>
      <c r="EN1113" s="848"/>
      <c r="EO1113" s="848"/>
      <c r="EP1113" s="848"/>
      <c r="EQ1113" s="848"/>
      <c r="ER1113" s="848"/>
      <c r="ES1113" s="848"/>
      <c r="ET1113" s="848"/>
      <c r="EU1113" s="848"/>
      <c r="EV1113" s="848"/>
      <c r="EW1113" s="848"/>
      <c r="EX1113" s="848"/>
      <c r="EY1113" s="848"/>
      <c r="EZ1113" s="848"/>
      <c r="FA1113" s="848"/>
      <c r="FB1113" s="848"/>
      <c r="FC1113" s="848"/>
      <c r="FD1113" s="848"/>
      <c r="FE1113" s="848"/>
      <c r="FF1113" s="848"/>
      <c r="FG1113" s="848"/>
    </row>
    <row r="1114" spans="1:163" s="14" customFormat="1" ht="18.75" customHeight="1" x14ac:dyDescent="0.4">
      <c r="A1114" s="13"/>
      <c r="B1114" s="848"/>
      <c r="C1114" s="848"/>
      <c r="D1114" s="848"/>
      <c r="E1114" s="848"/>
      <c r="F1114" s="848"/>
      <c r="G1114" s="848"/>
      <c r="H1114" s="848"/>
      <c r="I1114" s="848"/>
      <c r="J1114" s="848"/>
      <c r="K1114" s="848"/>
      <c r="L1114" s="848"/>
      <c r="M1114" s="848"/>
      <c r="N1114" s="848"/>
      <c r="O1114" s="848"/>
      <c r="P1114" s="848"/>
      <c r="Q1114" s="848"/>
      <c r="R1114" s="848"/>
      <c r="S1114" s="848"/>
      <c r="T1114" s="848"/>
      <c r="U1114" s="848"/>
      <c r="V1114" s="848"/>
      <c r="W1114" s="848"/>
      <c r="X1114" s="848"/>
      <c r="Y1114" s="848"/>
      <c r="Z1114" s="848"/>
      <c r="AA1114" s="848"/>
      <c r="AB1114" s="848"/>
      <c r="AC1114" s="848"/>
      <c r="AD1114" s="848"/>
      <c r="AE1114" s="848"/>
      <c r="AF1114" s="848"/>
      <c r="AG1114" s="848"/>
      <c r="AH1114" s="848"/>
      <c r="AI1114" s="848"/>
      <c r="AJ1114" s="848"/>
      <c r="AK1114" s="848"/>
      <c r="AL1114" s="848"/>
      <c r="AM1114" s="848"/>
      <c r="AN1114" s="848"/>
      <c r="AO1114" s="848"/>
      <c r="AP1114" s="848"/>
      <c r="AQ1114" s="848"/>
      <c r="AR1114" s="848"/>
      <c r="AS1114" s="848"/>
      <c r="AT1114" s="848"/>
      <c r="AU1114" s="848"/>
      <c r="AV1114" s="848"/>
      <c r="AW1114" s="848"/>
      <c r="AX1114" s="848"/>
      <c r="AY1114" s="848"/>
      <c r="AZ1114" s="848"/>
      <c r="BA1114" s="848"/>
      <c r="BB1114" s="848"/>
      <c r="BC1114" s="848"/>
      <c r="BD1114" s="848"/>
      <c r="BE1114" s="848"/>
      <c r="BF1114" s="848"/>
      <c r="BG1114" s="848"/>
      <c r="BH1114" s="848"/>
      <c r="BI1114" s="848"/>
      <c r="BJ1114" s="848"/>
      <c r="BK1114" s="848"/>
      <c r="BL1114" s="848"/>
      <c r="BM1114" s="848"/>
      <c r="BN1114" s="848"/>
      <c r="BO1114" s="848"/>
      <c r="BP1114" s="848"/>
      <c r="BQ1114" s="848"/>
      <c r="BR1114" s="848"/>
      <c r="BS1114" s="848"/>
      <c r="BT1114" s="848"/>
      <c r="BU1114" s="848"/>
      <c r="BV1114" s="848"/>
      <c r="BW1114" s="848"/>
      <c r="BX1114" s="848"/>
      <c r="BY1114" s="848"/>
      <c r="BZ1114" s="848"/>
      <c r="CA1114" s="848"/>
      <c r="CB1114" s="848"/>
      <c r="CC1114" s="848"/>
      <c r="CE1114" s="13"/>
      <c r="CF1114" s="848"/>
      <c r="CG1114" s="848"/>
      <c r="CH1114" s="848"/>
      <c r="CI1114" s="848"/>
      <c r="CJ1114" s="848"/>
      <c r="CK1114" s="848"/>
      <c r="CL1114" s="848"/>
      <c r="CM1114" s="848"/>
      <c r="CN1114" s="848"/>
      <c r="CO1114" s="848"/>
      <c r="CP1114" s="848"/>
      <c r="CQ1114" s="848"/>
      <c r="CR1114" s="848"/>
      <c r="CS1114" s="848"/>
      <c r="CT1114" s="848"/>
      <c r="CU1114" s="848"/>
      <c r="CV1114" s="848"/>
      <c r="CW1114" s="848"/>
      <c r="CX1114" s="848"/>
      <c r="CY1114" s="848"/>
      <c r="CZ1114" s="848"/>
      <c r="DA1114" s="848"/>
      <c r="DB1114" s="848"/>
      <c r="DC1114" s="848"/>
      <c r="DD1114" s="848"/>
      <c r="DE1114" s="848"/>
      <c r="DF1114" s="848"/>
      <c r="DG1114" s="848"/>
      <c r="DH1114" s="848"/>
      <c r="DI1114" s="848"/>
      <c r="DJ1114" s="848"/>
      <c r="DK1114" s="848"/>
      <c r="DL1114" s="848"/>
      <c r="DM1114" s="848"/>
      <c r="DN1114" s="848"/>
      <c r="DO1114" s="848"/>
      <c r="DP1114" s="848"/>
      <c r="DQ1114" s="848"/>
      <c r="DR1114" s="848"/>
      <c r="DS1114" s="848"/>
      <c r="DT1114" s="848"/>
      <c r="DU1114" s="848"/>
      <c r="DV1114" s="848"/>
      <c r="DW1114" s="848"/>
      <c r="DX1114" s="848"/>
      <c r="DY1114" s="848"/>
      <c r="DZ1114" s="848"/>
      <c r="EA1114" s="848"/>
      <c r="EB1114" s="848"/>
      <c r="EC1114" s="848"/>
      <c r="ED1114" s="848"/>
      <c r="EE1114" s="848"/>
      <c r="EF1114" s="848"/>
      <c r="EG1114" s="848"/>
      <c r="EH1114" s="848"/>
      <c r="EI1114" s="848"/>
      <c r="EJ1114" s="848"/>
      <c r="EK1114" s="848"/>
      <c r="EL1114" s="848"/>
      <c r="EM1114" s="848"/>
      <c r="EN1114" s="848"/>
      <c r="EO1114" s="848"/>
      <c r="EP1114" s="848"/>
      <c r="EQ1114" s="848"/>
      <c r="ER1114" s="848"/>
      <c r="ES1114" s="848"/>
      <c r="ET1114" s="848"/>
      <c r="EU1114" s="848"/>
      <c r="EV1114" s="848"/>
      <c r="EW1114" s="848"/>
      <c r="EX1114" s="848"/>
      <c r="EY1114" s="848"/>
      <c r="EZ1114" s="848"/>
      <c r="FA1114" s="848"/>
      <c r="FB1114" s="848"/>
      <c r="FC1114" s="848"/>
      <c r="FD1114" s="848"/>
      <c r="FE1114" s="848"/>
      <c r="FF1114" s="848"/>
      <c r="FG1114" s="848"/>
    </row>
    <row r="1115" spans="1:163" s="14" customFormat="1" ht="18.75" customHeight="1" x14ac:dyDescent="0.4">
      <c r="A1115" s="13"/>
      <c r="B1115" s="848"/>
      <c r="C1115" s="848"/>
      <c r="D1115" s="848"/>
      <c r="E1115" s="848"/>
      <c r="F1115" s="848"/>
      <c r="G1115" s="848"/>
      <c r="H1115" s="848"/>
      <c r="I1115" s="848"/>
      <c r="J1115" s="848"/>
      <c r="K1115" s="848"/>
      <c r="L1115" s="848"/>
      <c r="M1115" s="848"/>
      <c r="N1115" s="848"/>
      <c r="O1115" s="848"/>
      <c r="P1115" s="848"/>
      <c r="Q1115" s="848"/>
      <c r="R1115" s="848"/>
      <c r="S1115" s="848"/>
      <c r="T1115" s="848"/>
      <c r="U1115" s="848"/>
      <c r="V1115" s="848"/>
      <c r="W1115" s="848"/>
      <c r="X1115" s="848"/>
      <c r="Y1115" s="848"/>
      <c r="Z1115" s="848"/>
      <c r="AA1115" s="848"/>
      <c r="AB1115" s="848"/>
      <c r="AC1115" s="848"/>
      <c r="AD1115" s="848"/>
      <c r="AE1115" s="848"/>
      <c r="AF1115" s="848"/>
      <c r="AG1115" s="848"/>
      <c r="AH1115" s="848"/>
      <c r="AI1115" s="848"/>
      <c r="AJ1115" s="848"/>
      <c r="AK1115" s="848"/>
      <c r="AL1115" s="848"/>
      <c r="AM1115" s="848"/>
      <c r="AN1115" s="848"/>
      <c r="AO1115" s="848"/>
      <c r="AP1115" s="848"/>
      <c r="AQ1115" s="848"/>
      <c r="AR1115" s="848"/>
      <c r="AS1115" s="848"/>
      <c r="AT1115" s="848"/>
      <c r="AU1115" s="848"/>
      <c r="AV1115" s="848"/>
      <c r="AW1115" s="848"/>
      <c r="AX1115" s="848"/>
      <c r="AY1115" s="848"/>
      <c r="AZ1115" s="848"/>
      <c r="BA1115" s="848"/>
      <c r="BB1115" s="848"/>
      <c r="BC1115" s="848"/>
      <c r="BD1115" s="848"/>
      <c r="BE1115" s="848"/>
      <c r="BF1115" s="848"/>
      <c r="BG1115" s="848"/>
      <c r="BH1115" s="848"/>
      <c r="BI1115" s="848"/>
      <c r="BJ1115" s="848"/>
      <c r="BK1115" s="848"/>
      <c r="BL1115" s="848"/>
      <c r="BM1115" s="848"/>
      <c r="BN1115" s="848"/>
      <c r="BO1115" s="848"/>
      <c r="BP1115" s="848"/>
      <c r="BQ1115" s="848"/>
      <c r="BR1115" s="848"/>
      <c r="BS1115" s="848"/>
      <c r="BT1115" s="848"/>
      <c r="BU1115" s="848"/>
      <c r="BV1115" s="848"/>
      <c r="BW1115" s="848"/>
      <c r="BX1115" s="848"/>
      <c r="BY1115" s="848"/>
      <c r="BZ1115" s="848"/>
      <c r="CA1115" s="848"/>
      <c r="CB1115" s="848"/>
      <c r="CC1115" s="848"/>
      <c r="CE1115" s="13"/>
      <c r="CF1115" s="848"/>
      <c r="CG1115" s="848"/>
      <c r="CH1115" s="848"/>
      <c r="CI1115" s="848"/>
      <c r="CJ1115" s="848"/>
      <c r="CK1115" s="848"/>
      <c r="CL1115" s="848"/>
      <c r="CM1115" s="848"/>
      <c r="CN1115" s="848"/>
      <c r="CO1115" s="848"/>
      <c r="CP1115" s="848"/>
      <c r="CQ1115" s="848"/>
      <c r="CR1115" s="848"/>
      <c r="CS1115" s="848"/>
      <c r="CT1115" s="848"/>
      <c r="CU1115" s="848"/>
      <c r="CV1115" s="848"/>
      <c r="CW1115" s="848"/>
      <c r="CX1115" s="848"/>
      <c r="CY1115" s="848"/>
      <c r="CZ1115" s="848"/>
      <c r="DA1115" s="848"/>
      <c r="DB1115" s="848"/>
      <c r="DC1115" s="848"/>
      <c r="DD1115" s="848"/>
      <c r="DE1115" s="848"/>
      <c r="DF1115" s="848"/>
      <c r="DG1115" s="848"/>
      <c r="DH1115" s="848"/>
      <c r="DI1115" s="848"/>
      <c r="DJ1115" s="848"/>
      <c r="DK1115" s="848"/>
      <c r="DL1115" s="848"/>
      <c r="DM1115" s="848"/>
      <c r="DN1115" s="848"/>
      <c r="DO1115" s="848"/>
      <c r="DP1115" s="848"/>
      <c r="DQ1115" s="848"/>
      <c r="DR1115" s="848"/>
      <c r="DS1115" s="848"/>
      <c r="DT1115" s="848"/>
      <c r="DU1115" s="848"/>
      <c r="DV1115" s="848"/>
      <c r="DW1115" s="848"/>
      <c r="DX1115" s="848"/>
      <c r="DY1115" s="848"/>
      <c r="DZ1115" s="848"/>
      <c r="EA1115" s="848"/>
      <c r="EB1115" s="848"/>
      <c r="EC1115" s="848"/>
      <c r="ED1115" s="848"/>
      <c r="EE1115" s="848"/>
      <c r="EF1115" s="848"/>
      <c r="EG1115" s="848"/>
      <c r="EH1115" s="848"/>
      <c r="EI1115" s="848"/>
      <c r="EJ1115" s="848"/>
      <c r="EK1115" s="848"/>
      <c r="EL1115" s="848"/>
      <c r="EM1115" s="848"/>
      <c r="EN1115" s="848"/>
      <c r="EO1115" s="848"/>
      <c r="EP1115" s="848"/>
      <c r="EQ1115" s="848"/>
      <c r="ER1115" s="848"/>
      <c r="ES1115" s="848"/>
      <c r="ET1115" s="848"/>
      <c r="EU1115" s="848"/>
      <c r="EV1115" s="848"/>
      <c r="EW1115" s="848"/>
      <c r="EX1115" s="848"/>
      <c r="EY1115" s="848"/>
      <c r="EZ1115" s="848"/>
      <c r="FA1115" s="848"/>
      <c r="FB1115" s="848"/>
      <c r="FC1115" s="848"/>
      <c r="FD1115" s="848"/>
      <c r="FE1115" s="848"/>
      <c r="FF1115" s="848"/>
      <c r="FG1115" s="848"/>
    </row>
    <row r="1116" spans="1:163" s="14" customFormat="1" ht="18.75" customHeight="1" x14ac:dyDescent="0.4">
      <c r="A1116" s="13"/>
      <c r="B1116" s="848"/>
      <c r="C1116" s="848"/>
      <c r="D1116" s="848"/>
      <c r="E1116" s="848"/>
      <c r="F1116" s="848"/>
      <c r="G1116" s="848"/>
      <c r="H1116" s="848"/>
      <c r="I1116" s="848"/>
      <c r="J1116" s="848"/>
      <c r="K1116" s="848"/>
      <c r="L1116" s="848"/>
      <c r="M1116" s="848"/>
      <c r="N1116" s="848"/>
      <c r="O1116" s="848"/>
      <c r="P1116" s="848"/>
      <c r="Q1116" s="848"/>
      <c r="R1116" s="848"/>
      <c r="S1116" s="848"/>
      <c r="T1116" s="848"/>
      <c r="U1116" s="848"/>
      <c r="V1116" s="848"/>
      <c r="W1116" s="848"/>
      <c r="X1116" s="848"/>
      <c r="Y1116" s="848"/>
      <c r="Z1116" s="848"/>
      <c r="AA1116" s="848"/>
      <c r="AB1116" s="848"/>
      <c r="AC1116" s="848"/>
      <c r="AD1116" s="848"/>
      <c r="AE1116" s="848"/>
      <c r="AF1116" s="848"/>
      <c r="AG1116" s="848"/>
      <c r="AH1116" s="848"/>
      <c r="AI1116" s="848"/>
      <c r="AJ1116" s="848"/>
      <c r="AK1116" s="848"/>
      <c r="AL1116" s="848"/>
      <c r="AM1116" s="848"/>
      <c r="AN1116" s="848"/>
      <c r="AO1116" s="848"/>
      <c r="AP1116" s="848"/>
      <c r="AQ1116" s="848"/>
      <c r="AR1116" s="848"/>
      <c r="AS1116" s="848"/>
      <c r="AT1116" s="848"/>
      <c r="AU1116" s="848"/>
      <c r="AV1116" s="848"/>
      <c r="AW1116" s="848"/>
      <c r="AX1116" s="848"/>
      <c r="AY1116" s="848"/>
      <c r="AZ1116" s="848"/>
      <c r="BA1116" s="848"/>
      <c r="BB1116" s="848"/>
      <c r="BC1116" s="848"/>
      <c r="BD1116" s="848"/>
      <c r="BE1116" s="848"/>
      <c r="BF1116" s="848"/>
      <c r="BG1116" s="848"/>
      <c r="BH1116" s="848"/>
      <c r="BI1116" s="848"/>
      <c r="BJ1116" s="848"/>
      <c r="BK1116" s="848"/>
      <c r="BL1116" s="848"/>
      <c r="BM1116" s="848"/>
      <c r="BN1116" s="848"/>
      <c r="BO1116" s="848"/>
      <c r="BP1116" s="848"/>
      <c r="BQ1116" s="848"/>
      <c r="BR1116" s="848"/>
      <c r="BS1116" s="848"/>
      <c r="BT1116" s="848"/>
      <c r="BU1116" s="848"/>
      <c r="BV1116" s="848"/>
      <c r="BW1116" s="848"/>
      <c r="BX1116" s="848"/>
      <c r="BY1116" s="848"/>
      <c r="BZ1116" s="848"/>
      <c r="CA1116" s="848"/>
      <c r="CB1116" s="848"/>
      <c r="CC1116" s="848"/>
      <c r="CE1116" s="13"/>
      <c r="CF1116" s="848"/>
      <c r="CG1116" s="848"/>
      <c r="CH1116" s="848"/>
      <c r="CI1116" s="848"/>
      <c r="CJ1116" s="848"/>
      <c r="CK1116" s="848"/>
      <c r="CL1116" s="848"/>
      <c r="CM1116" s="848"/>
      <c r="CN1116" s="848"/>
      <c r="CO1116" s="848"/>
      <c r="CP1116" s="848"/>
      <c r="CQ1116" s="848"/>
      <c r="CR1116" s="848"/>
      <c r="CS1116" s="848"/>
      <c r="CT1116" s="848"/>
      <c r="CU1116" s="848"/>
      <c r="CV1116" s="848"/>
      <c r="CW1116" s="848"/>
      <c r="CX1116" s="848"/>
      <c r="CY1116" s="848"/>
      <c r="CZ1116" s="848"/>
      <c r="DA1116" s="848"/>
      <c r="DB1116" s="848"/>
      <c r="DC1116" s="848"/>
      <c r="DD1116" s="848"/>
      <c r="DE1116" s="848"/>
      <c r="DF1116" s="848"/>
      <c r="DG1116" s="848"/>
      <c r="DH1116" s="848"/>
      <c r="DI1116" s="848"/>
      <c r="DJ1116" s="848"/>
      <c r="DK1116" s="848"/>
      <c r="DL1116" s="848"/>
      <c r="DM1116" s="848"/>
      <c r="DN1116" s="848"/>
      <c r="DO1116" s="848"/>
      <c r="DP1116" s="848"/>
      <c r="DQ1116" s="848"/>
      <c r="DR1116" s="848"/>
      <c r="DS1116" s="848"/>
      <c r="DT1116" s="848"/>
      <c r="DU1116" s="848"/>
      <c r="DV1116" s="848"/>
      <c r="DW1116" s="848"/>
      <c r="DX1116" s="848"/>
      <c r="DY1116" s="848"/>
      <c r="DZ1116" s="848"/>
      <c r="EA1116" s="848"/>
      <c r="EB1116" s="848"/>
      <c r="EC1116" s="848"/>
      <c r="ED1116" s="848"/>
      <c r="EE1116" s="848"/>
      <c r="EF1116" s="848"/>
      <c r="EG1116" s="848"/>
      <c r="EH1116" s="848"/>
      <c r="EI1116" s="848"/>
      <c r="EJ1116" s="848"/>
      <c r="EK1116" s="848"/>
      <c r="EL1116" s="848"/>
      <c r="EM1116" s="848"/>
      <c r="EN1116" s="848"/>
      <c r="EO1116" s="848"/>
      <c r="EP1116" s="848"/>
      <c r="EQ1116" s="848"/>
      <c r="ER1116" s="848"/>
      <c r="ES1116" s="848"/>
      <c r="ET1116" s="848"/>
      <c r="EU1116" s="848"/>
      <c r="EV1116" s="848"/>
      <c r="EW1116" s="848"/>
      <c r="EX1116" s="848"/>
      <c r="EY1116" s="848"/>
      <c r="EZ1116" s="848"/>
      <c r="FA1116" s="848"/>
      <c r="FB1116" s="848"/>
      <c r="FC1116" s="848"/>
      <c r="FD1116" s="848"/>
      <c r="FE1116" s="848"/>
      <c r="FF1116" s="848"/>
      <c r="FG1116" s="848"/>
    </row>
    <row r="1117" spans="1:163" s="14" customFormat="1" ht="18.75" customHeight="1" x14ac:dyDescent="0.4">
      <c r="A1117" s="1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CE1117" s="13"/>
      <c r="CF1117" s="13"/>
      <c r="CG1117" s="13"/>
      <c r="CH1117" s="13"/>
      <c r="CI1117" s="13"/>
      <c r="CJ1117" s="13"/>
      <c r="CK1117" s="13"/>
      <c r="CL1117" s="13"/>
      <c r="CM1117" s="13"/>
      <c r="CN1117" s="13"/>
      <c r="CO1117" s="13"/>
      <c r="CP1117" s="13"/>
      <c r="CQ1117" s="13"/>
      <c r="CR1117" s="13"/>
      <c r="CS1117" s="13"/>
      <c r="CT1117" s="13"/>
      <c r="CU1117" s="13"/>
      <c r="CV1117" s="13"/>
      <c r="CW1117" s="13"/>
      <c r="CX1117" s="13"/>
      <c r="CY1117" s="13"/>
      <c r="CZ1117" s="13"/>
      <c r="DA1117" s="13"/>
      <c r="DB1117" s="13"/>
      <c r="DC1117" s="13"/>
      <c r="DD1117" s="13"/>
      <c r="DE1117" s="13"/>
      <c r="DF1117" s="13"/>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row>
    <row r="1118" spans="1:163" s="14" customFormat="1" ht="18.75" customHeight="1" x14ac:dyDescent="0.4">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13"/>
      <c r="CI1118" s="13"/>
      <c r="CJ1118" s="13"/>
      <c r="CK1118" s="13"/>
      <c r="CL1118" s="13"/>
      <c r="CM1118" s="13"/>
      <c r="CN1118" s="13"/>
      <c r="CO1118" s="13"/>
      <c r="CP1118" s="13"/>
      <c r="CQ1118" s="13"/>
      <c r="CR1118" s="13"/>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4" customFormat="1" ht="16.899999999999999" customHeight="1" x14ac:dyDescent="0.4">
      <c r="A1119" s="13"/>
      <c r="B1119" s="13"/>
      <c r="C1119" s="13"/>
      <c r="D1119" s="55"/>
      <c r="E1119" s="55"/>
      <c r="F1119" s="55"/>
      <c r="G1119" s="55"/>
      <c r="H1119" s="55"/>
      <c r="I1119" s="55"/>
      <c r="J1119" s="55"/>
      <c r="K1119" s="55"/>
      <c r="L1119" s="55"/>
      <c r="M1119" s="55"/>
      <c r="N1119" s="55"/>
      <c r="O1119" s="55"/>
      <c r="P1119" s="55"/>
      <c r="Q1119" s="55"/>
      <c r="R1119" s="55"/>
      <c r="S1119" s="55"/>
      <c r="T1119" s="55"/>
      <c r="U1119" s="55"/>
      <c r="V1119" s="55"/>
      <c r="W1119" s="55"/>
      <c r="X1119" s="55"/>
      <c r="Y1119" s="55"/>
      <c r="Z1119" s="55"/>
      <c r="AA1119" s="55"/>
      <c r="AB1119" s="55"/>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75"/>
      <c r="BH1119" s="76"/>
      <c r="BI1119" s="76"/>
      <c r="BJ1119" s="76"/>
      <c r="BK1119" s="76"/>
      <c r="BL1119" s="76"/>
      <c r="BM1119" s="76"/>
      <c r="BN1119" s="76"/>
      <c r="BO1119" s="13"/>
      <c r="BP1119" s="13"/>
      <c r="BS1119" s="560" t="s">
        <v>90</v>
      </c>
      <c r="BT1119" s="560"/>
      <c r="BU1119" s="560"/>
      <c r="BV1119" s="560"/>
      <c r="BW1119" s="560"/>
      <c r="BX1119" s="560"/>
      <c r="BY1119" s="560"/>
      <c r="BZ1119" s="560"/>
      <c r="CA1119" s="560"/>
      <c r="CB1119" s="560"/>
      <c r="CC1119" s="560"/>
      <c r="CE1119" s="13"/>
      <c r="CF1119" s="13"/>
      <c r="CG1119" s="13"/>
      <c r="CH1119" s="55"/>
      <c r="CI1119" s="55"/>
      <c r="CJ1119" s="55"/>
      <c r="CK1119" s="55"/>
      <c r="CL1119" s="55"/>
      <c r="CM1119" s="55"/>
      <c r="CN1119" s="55"/>
      <c r="CO1119" s="55"/>
      <c r="CP1119" s="55"/>
      <c r="CQ1119" s="55"/>
      <c r="CR1119" s="55"/>
      <c r="CS1119" s="55"/>
      <c r="CT1119" s="55"/>
      <c r="CU1119" s="55"/>
      <c r="CV1119" s="55"/>
      <c r="CW1119" s="55"/>
      <c r="CX1119" s="55"/>
      <c r="CY1119" s="55"/>
      <c r="CZ1119" s="55"/>
      <c r="DA1119" s="55"/>
      <c r="DB1119" s="55"/>
      <c r="DC1119" s="55"/>
      <c r="DD1119" s="55"/>
      <c r="DE1119" s="55"/>
      <c r="DF1119" s="55"/>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75"/>
      <c r="EL1119" s="76"/>
      <c r="EM1119" s="76"/>
      <c r="EN1119" s="76"/>
      <c r="EO1119" s="76"/>
      <c r="EP1119" s="76"/>
      <c r="EQ1119" s="76"/>
      <c r="ER1119" s="76"/>
      <c r="ES1119" s="13"/>
      <c r="ET1119" s="13"/>
      <c r="EW1119" s="561" t="s">
        <v>477</v>
      </c>
      <c r="EX1119" s="561"/>
      <c r="EY1119" s="561"/>
      <c r="EZ1119" s="561"/>
      <c r="FA1119" s="561"/>
      <c r="FB1119" s="561"/>
      <c r="FC1119" s="561"/>
      <c r="FD1119" s="561"/>
      <c r="FE1119" s="561"/>
      <c r="FF1119" s="561"/>
      <c r="FG1119" s="561"/>
    </row>
    <row r="1120" spans="1:163" s="14" customFormat="1" ht="16.899999999999999" customHeight="1" x14ac:dyDescent="0.4">
      <c r="A1120" s="13"/>
      <c r="B1120" s="13"/>
      <c r="C1120" s="13"/>
      <c r="D1120" s="55"/>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76"/>
      <c r="BH1120" s="76"/>
      <c r="BI1120" s="76"/>
      <c r="BJ1120" s="76"/>
      <c r="BK1120" s="76"/>
      <c r="BL1120" s="76"/>
      <c r="BM1120" s="76"/>
      <c r="BN1120" s="76"/>
      <c r="BO1120" s="13"/>
      <c r="BP1120" s="13"/>
      <c r="BS1120" s="560"/>
      <c r="BT1120" s="560"/>
      <c r="BU1120" s="560"/>
      <c r="BV1120" s="560"/>
      <c r="BW1120" s="560"/>
      <c r="BX1120" s="560"/>
      <c r="BY1120" s="560"/>
      <c r="BZ1120" s="560"/>
      <c r="CA1120" s="560"/>
      <c r="CB1120" s="560"/>
      <c r="CC1120" s="560"/>
      <c r="CE1120" s="13"/>
      <c r="CF1120" s="13"/>
      <c r="CG1120" s="13"/>
      <c r="CH1120" s="55"/>
      <c r="CI1120" s="13"/>
      <c r="CJ1120" s="13"/>
      <c r="CK1120" s="13"/>
      <c r="CL1120" s="13"/>
      <c r="CM1120" s="13"/>
      <c r="CN1120" s="13"/>
      <c r="CO1120" s="13"/>
      <c r="CP1120" s="13"/>
      <c r="CQ1120" s="13"/>
      <c r="CR1120" s="13"/>
      <c r="CS1120" s="13"/>
      <c r="CT1120" s="13"/>
      <c r="CU1120" s="13"/>
      <c r="CV1120" s="13"/>
      <c r="CW1120" s="13"/>
      <c r="CX1120" s="13"/>
      <c r="CY1120" s="13"/>
      <c r="CZ1120" s="13"/>
      <c r="DA1120" s="13"/>
      <c r="DB1120" s="13"/>
      <c r="DC1120" s="13"/>
      <c r="DD1120" s="13"/>
      <c r="DE1120" s="13"/>
      <c r="DF1120" s="13"/>
      <c r="DG1120" s="13"/>
      <c r="DH1120" s="13"/>
      <c r="DI1120" s="13"/>
      <c r="DJ1120" s="13"/>
      <c r="DK1120" s="13"/>
      <c r="DL1120" s="13"/>
      <c r="DM1120" s="13"/>
      <c r="DN1120" s="13"/>
      <c r="DO1120" s="13"/>
      <c r="DP1120" s="13"/>
      <c r="DQ1120" s="13"/>
      <c r="DR1120" s="13"/>
      <c r="DS1120" s="13"/>
      <c r="DT1120" s="13"/>
      <c r="DU1120" s="13"/>
      <c r="DV1120" s="13"/>
      <c r="DW1120" s="13"/>
      <c r="DX1120" s="13"/>
      <c r="DY1120" s="13"/>
      <c r="DZ1120" s="13"/>
      <c r="EA1120" s="13"/>
      <c r="EB1120" s="13"/>
      <c r="EC1120" s="13"/>
      <c r="ED1120" s="13"/>
      <c r="EE1120" s="13"/>
      <c r="EF1120" s="13"/>
      <c r="EG1120" s="13"/>
      <c r="EH1120" s="13"/>
      <c r="EI1120" s="13"/>
      <c r="EJ1120" s="13"/>
      <c r="EK1120" s="76"/>
      <c r="EL1120" s="76"/>
      <c r="EM1120" s="76"/>
      <c r="EN1120" s="76"/>
      <c r="EO1120" s="76"/>
      <c r="EP1120" s="76"/>
      <c r="EQ1120" s="76"/>
      <c r="ER1120" s="76"/>
      <c r="ES1120" s="13"/>
      <c r="ET1120" s="13"/>
      <c r="EW1120" s="561"/>
      <c r="EX1120" s="561"/>
      <c r="EY1120" s="561"/>
      <c r="EZ1120" s="561"/>
      <c r="FA1120" s="561"/>
      <c r="FB1120" s="561"/>
      <c r="FC1120" s="561"/>
      <c r="FD1120" s="561"/>
      <c r="FE1120" s="561"/>
      <c r="FF1120" s="561"/>
      <c r="FG1120" s="561"/>
    </row>
    <row r="1121" spans="1:172" s="14" customFormat="1" ht="22.9" customHeight="1" x14ac:dyDescent="0.4">
      <c r="A1121" s="13"/>
      <c r="B1121" s="237" t="s">
        <v>89</v>
      </c>
      <c r="C1121" s="13"/>
      <c r="D1121" s="55"/>
      <c r="F1121" s="55"/>
      <c r="G1121" s="55"/>
      <c r="H1121" s="55"/>
      <c r="I1121" s="55"/>
      <c r="J1121" s="55"/>
      <c r="K1121" s="55"/>
      <c r="L1121" s="55"/>
      <c r="M1121" s="55"/>
      <c r="N1121" s="55"/>
      <c r="O1121" s="55"/>
      <c r="P1121" s="55"/>
      <c r="Q1121" s="55"/>
      <c r="R1121" s="55"/>
      <c r="S1121" s="55"/>
      <c r="T1121" s="55"/>
      <c r="U1121" s="55"/>
      <c r="V1121" s="55"/>
      <c r="W1121" s="55"/>
      <c r="X1121" s="55"/>
      <c r="Y1121" s="55"/>
      <c r="Z1121" s="55"/>
      <c r="AA1121" s="55"/>
      <c r="AB1121" s="55"/>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S1121" s="560"/>
      <c r="BT1121" s="560"/>
      <c r="BU1121" s="560"/>
      <c r="BV1121" s="560"/>
      <c r="BW1121" s="560"/>
      <c r="BX1121" s="560"/>
      <c r="BY1121" s="560"/>
      <c r="BZ1121" s="560"/>
      <c r="CA1121" s="560"/>
      <c r="CB1121" s="560"/>
      <c r="CC1121" s="560"/>
      <c r="CE1121" s="13"/>
      <c r="CF1121" s="237" t="s">
        <v>89</v>
      </c>
      <c r="CG1121" s="13"/>
      <c r="CH1121" s="55"/>
      <c r="CJ1121" s="55"/>
      <c r="CK1121" s="55"/>
      <c r="CL1121" s="55"/>
      <c r="CM1121" s="55"/>
      <c r="CN1121" s="55"/>
      <c r="CO1121" s="55"/>
      <c r="CP1121" s="55"/>
      <c r="CQ1121" s="55"/>
      <c r="CR1121" s="55"/>
      <c r="CS1121" s="55"/>
      <c r="CT1121" s="55"/>
      <c r="CU1121" s="55"/>
      <c r="CV1121" s="55"/>
      <c r="CW1121" s="55"/>
      <c r="CX1121" s="55"/>
      <c r="CY1121" s="55"/>
      <c r="CZ1121" s="55"/>
      <c r="DA1121" s="55"/>
      <c r="DB1121" s="55"/>
      <c r="DC1121" s="55"/>
      <c r="DD1121" s="55"/>
      <c r="DE1121" s="55"/>
      <c r="DF1121" s="55"/>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c r="EW1121" s="561"/>
      <c r="EX1121" s="561"/>
      <c r="EY1121" s="561"/>
      <c r="EZ1121" s="561"/>
      <c r="FA1121" s="561"/>
      <c r="FB1121" s="561"/>
      <c r="FC1121" s="561"/>
      <c r="FD1121" s="561"/>
      <c r="FE1121" s="561"/>
      <c r="FF1121" s="561"/>
      <c r="FG1121" s="561"/>
    </row>
    <row r="1122" spans="1:172" s="14" customFormat="1" ht="18.75" customHeight="1" x14ac:dyDescent="0.4">
      <c r="A1122" s="13"/>
      <c r="B1122" s="13"/>
      <c r="C1122" s="13"/>
      <c r="D1122" s="55"/>
      <c r="E1122" s="60"/>
      <c r="F1122" s="55"/>
      <c r="G1122" s="55"/>
      <c r="H1122" s="55"/>
      <c r="I1122" s="55"/>
      <c r="J1122" s="55"/>
      <c r="K1122" s="55"/>
      <c r="L1122" s="55"/>
      <c r="M1122" s="55"/>
      <c r="N1122" s="55"/>
      <c r="O1122" s="55"/>
      <c r="P1122" s="55"/>
      <c r="Q1122" s="55"/>
      <c r="R1122" s="55"/>
      <c r="S1122" s="55"/>
      <c r="T1122" s="55"/>
      <c r="U1122" s="55"/>
      <c r="V1122" s="55"/>
      <c r="W1122" s="55"/>
      <c r="X1122" s="55"/>
      <c r="Y1122" s="55"/>
      <c r="Z1122" s="55"/>
      <c r="AA1122" s="55"/>
      <c r="AB1122" s="55"/>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CE1122" s="13"/>
      <c r="CF1122" s="13"/>
      <c r="CG1122" s="13"/>
      <c r="CH1122" s="55"/>
      <c r="CI1122" s="60"/>
      <c r="CJ1122" s="55"/>
      <c r="CK1122" s="55"/>
      <c r="CL1122" s="55"/>
      <c r="CM1122" s="55"/>
      <c r="CN1122" s="55"/>
      <c r="CO1122" s="55"/>
      <c r="CP1122" s="55"/>
      <c r="CQ1122" s="55"/>
      <c r="CR1122" s="55"/>
      <c r="CS1122" s="55"/>
      <c r="CT1122" s="55"/>
      <c r="CU1122" s="55"/>
      <c r="CV1122" s="55"/>
      <c r="CW1122" s="55"/>
      <c r="CX1122" s="55"/>
      <c r="CY1122" s="55"/>
      <c r="CZ1122" s="55"/>
      <c r="DA1122" s="55"/>
      <c r="DB1122" s="55"/>
      <c r="DC1122" s="55"/>
      <c r="DD1122" s="55"/>
      <c r="DE1122" s="55"/>
      <c r="DF1122" s="55"/>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row>
    <row r="1123" spans="1:172" s="14" customFormat="1" ht="18.75" customHeight="1" x14ac:dyDescent="0.4">
      <c r="A1123" s="13"/>
      <c r="B1123" s="13"/>
      <c r="C1123" s="13"/>
      <c r="D1123" s="55"/>
      <c r="E1123" s="55"/>
      <c r="F1123" s="55"/>
      <c r="G1123" s="55"/>
      <c r="H1123" s="55"/>
      <c r="I1123" s="55"/>
      <c r="J1123" s="55"/>
      <c r="K1123" s="55"/>
      <c r="L1123" s="55"/>
      <c r="M1123" s="55"/>
      <c r="N1123" s="55"/>
      <c r="O1123" s="55"/>
      <c r="P1123" s="55"/>
      <c r="Q1123" s="55"/>
      <c r="R1123" s="55"/>
      <c r="S1123" s="55"/>
      <c r="T1123" s="55"/>
      <c r="U1123" s="55"/>
      <c r="V1123" s="55"/>
      <c r="W1123" s="55"/>
      <c r="X1123" s="55"/>
      <c r="Y1123" s="55"/>
      <c r="Z1123" s="55"/>
      <c r="AA1123" s="55"/>
      <c r="AB1123" s="55"/>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CE1123" s="13"/>
      <c r="CF1123" s="13"/>
      <c r="CG1123" s="13"/>
      <c r="CH1123" s="55"/>
      <c r="CI1123" s="55"/>
      <c r="CJ1123" s="55"/>
      <c r="CK1123" s="55"/>
      <c r="CL1123" s="55"/>
      <c r="CM1123" s="55"/>
      <c r="CN1123" s="55"/>
      <c r="CO1123" s="55"/>
      <c r="CP1123" s="55"/>
      <c r="CQ1123" s="55"/>
      <c r="CR1123" s="55"/>
      <c r="CS1123" s="55"/>
      <c r="CT1123" s="55"/>
      <c r="CU1123" s="55"/>
      <c r="CV1123" s="55"/>
      <c r="CW1123" s="55"/>
      <c r="CX1123" s="55"/>
      <c r="CY1123" s="55"/>
      <c r="CZ1123" s="55"/>
      <c r="DA1123" s="55"/>
      <c r="DB1123" s="55"/>
      <c r="DC1123" s="55"/>
      <c r="DD1123" s="55"/>
      <c r="DE1123" s="55"/>
      <c r="DF1123" s="55"/>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3"/>
      <c r="EL1123" s="13"/>
      <c r="EM1123" s="13"/>
      <c r="EN1123" s="13"/>
      <c r="EO1123" s="13"/>
      <c r="EP1123" s="13"/>
      <c r="EQ1123" s="13"/>
      <c r="ER1123" s="13"/>
      <c r="ES1123" s="13"/>
      <c r="ET1123" s="13"/>
    </row>
    <row r="1124" spans="1:172" s="14" customFormat="1" ht="26.1" customHeight="1" x14ac:dyDescent="0.4">
      <c r="A1124" s="13"/>
      <c r="B1124" s="13"/>
      <c r="C1124" s="13"/>
      <c r="D1124" s="55"/>
      <c r="E1124" s="238" t="s">
        <v>478</v>
      </c>
      <c r="F1124" s="239"/>
      <c r="G1124" s="239"/>
      <c r="H1124" s="239"/>
      <c r="I1124" s="239"/>
      <c r="J1124" s="240"/>
      <c r="K1124" s="240"/>
      <c r="L1124" s="240"/>
      <c r="M1124" s="240"/>
      <c r="N1124" s="240"/>
      <c r="O1124" s="239" t="s">
        <v>460</v>
      </c>
      <c r="P1124" s="849"/>
      <c r="Q1124" s="849"/>
      <c r="R1124" s="849"/>
      <c r="S1124" s="849"/>
      <c r="T1124" s="849"/>
      <c r="U1124" s="849"/>
      <c r="V1124" s="849"/>
      <c r="W1124" s="849"/>
      <c r="X1124" s="849"/>
      <c r="Y1124" s="849"/>
      <c r="Z1124" s="239" t="s">
        <v>461</v>
      </c>
      <c r="AA1124" s="240"/>
      <c r="AB1124" s="239" t="s">
        <v>460</v>
      </c>
      <c r="AC1124" s="239" t="s">
        <v>462</v>
      </c>
      <c r="AD1124" s="240"/>
      <c r="AE1124" s="240"/>
      <c r="AF1124" s="240"/>
      <c r="AG1124" s="240"/>
      <c r="AH1124" s="240"/>
      <c r="AI1124" s="850"/>
      <c r="AJ1124" s="850"/>
      <c r="AK1124" s="850"/>
      <c r="AL1124" s="850"/>
      <c r="AM1124" s="850"/>
      <c r="AN1124" s="850"/>
      <c r="AO1124" s="850"/>
      <c r="AP1124" s="850"/>
      <c r="AQ1124" s="850"/>
      <c r="AR1124" s="850"/>
      <c r="AS1124" s="241" t="s">
        <v>461</v>
      </c>
      <c r="AT1124" s="242"/>
      <c r="AV1124" s="13"/>
      <c r="AW1124" s="13"/>
      <c r="CE1124" s="13"/>
      <c r="CF1124" s="13"/>
      <c r="CG1124" s="13"/>
      <c r="CH1124" s="55"/>
      <c r="CI1124" s="238" t="s">
        <v>478</v>
      </c>
      <c r="CJ1124" s="239"/>
      <c r="CK1124" s="239"/>
      <c r="CL1124" s="239"/>
      <c r="CM1124" s="239"/>
      <c r="CN1124" s="240"/>
      <c r="CO1124" s="240"/>
      <c r="CP1124" s="240"/>
      <c r="CQ1124" s="240"/>
      <c r="CR1124" s="240"/>
      <c r="CS1124" s="239" t="s">
        <v>460</v>
      </c>
      <c r="CT1124" s="851" t="s">
        <v>441</v>
      </c>
      <c r="CU1124" s="851"/>
      <c r="CV1124" s="851"/>
      <c r="CW1124" s="851"/>
      <c r="CX1124" s="851"/>
      <c r="CY1124" s="851"/>
      <c r="CZ1124" s="851"/>
      <c r="DA1124" s="851"/>
      <c r="DB1124" s="851"/>
      <c r="DC1124" s="851"/>
      <c r="DD1124" s="239" t="s">
        <v>461</v>
      </c>
      <c r="DE1124" s="240"/>
      <c r="DF1124" s="239" t="s">
        <v>460</v>
      </c>
      <c r="DG1124" s="239" t="s">
        <v>462</v>
      </c>
      <c r="DH1124" s="240"/>
      <c r="DI1124" s="240"/>
      <c r="DJ1124" s="240"/>
      <c r="DK1124" s="240"/>
      <c r="DL1124" s="240"/>
      <c r="DM1124" s="850" t="s">
        <v>443</v>
      </c>
      <c r="DN1124" s="850"/>
      <c r="DO1124" s="850"/>
      <c r="DP1124" s="850"/>
      <c r="DQ1124" s="850"/>
      <c r="DR1124" s="850"/>
      <c r="DS1124" s="850"/>
      <c r="DT1124" s="850"/>
      <c r="DU1124" s="850"/>
      <c r="DV1124" s="850"/>
      <c r="DW1124" s="241" t="s">
        <v>461</v>
      </c>
      <c r="DX1124" s="242"/>
      <c r="DZ1124" s="13"/>
      <c r="EA1124" s="13"/>
    </row>
    <row r="1125" spans="1:172" s="14" customFormat="1" ht="18.75" customHeight="1" x14ac:dyDescent="0.4">
      <c r="A1125" s="13"/>
      <c r="B1125" s="13"/>
      <c r="C1125" s="13"/>
      <c r="D1125" s="55"/>
      <c r="E1125" s="55"/>
      <c r="F1125" s="55"/>
      <c r="G1125" s="226"/>
      <c r="H1125" s="55"/>
      <c r="I1125" s="55"/>
      <c r="J1125" s="55"/>
      <c r="K1125" s="55"/>
      <c r="L1125" s="55"/>
      <c r="M1125" s="55"/>
      <c r="N1125" s="55"/>
      <c r="O1125" s="55"/>
      <c r="P1125" s="55"/>
      <c r="Q1125" s="55"/>
      <c r="R1125" s="55"/>
      <c r="S1125" s="55"/>
      <c r="T1125" s="55"/>
      <c r="U1125" s="55"/>
      <c r="V1125" s="55"/>
      <c r="W1125" s="55"/>
      <c r="X1125" s="55"/>
      <c r="Y1125" s="55"/>
      <c r="Z1125" s="55"/>
      <c r="AA1125" s="55"/>
      <c r="AB1125" s="55"/>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CE1125" s="13"/>
      <c r="CF1125" s="13"/>
      <c r="CG1125" s="13"/>
      <c r="CH1125" s="55"/>
      <c r="CI1125" s="55"/>
      <c r="CJ1125" s="55"/>
      <c r="CK1125" s="226"/>
      <c r="CL1125" s="55"/>
      <c r="CM1125" s="55"/>
      <c r="CN1125" s="55"/>
      <c r="CO1125" s="55"/>
      <c r="CP1125" s="55"/>
      <c r="CQ1125" s="55"/>
      <c r="CR1125" s="55"/>
      <c r="CS1125" s="55"/>
      <c r="CT1125" s="55"/>
      <c r="CU1125" s="55"/>
      <c r="CV1125" s="55"/>
      <c r="CW1125" s="55"/>
      <c r="CX1125" s="55"/>
      <c r="CY1125" s="55"/>
      <c r="CZ1125" s="55"/>
      <c r="DA1125" s="55"/>
      <c r="DB1125" s="55"/>
      <c r="DC1125" s="55"/>
      <c r="DD1125" s="55"/>
      <c r="DE1125" s="55"/>
      <c r="DF1125" s="55"/>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row>
    <row r="1126" spans="1:172" s="14" customFormat="1" ht="19.899999999999999" customHeight="1" x14ac:dyDescent="0.4">
      <c r="A1126" s="13"/>
      <c r="B1126" s="13"/>
      <c r="C1126" s="13"/>
      <c r="D1126" s="55"/>
      <c r="E1126" s="55"/>
      <c r="F1126" s="55"/>
      <c r="G1126" s="226"/>
      <c r="H1126" s="55"/>
      <c r="I1126" s="13"/>
      <c r="J1126" s="13"/>
      <c r="K1126" s="852" t="s">
        <v>479</v>
      </c>
      <c r="L1126" s="852"/>
      <c r="M1126" s="852"/>
      <c r="N1126" s="852"/>
      <c r="O1126" s="852"/>
      <c r="P1126" s="852"/>
      <c r="Q1126" s="852"/>
      <c r="R1126" s="852"/>
      <c r="S1126" s="852"/>
      <c r="T1126" s="852"/>
      <c r="U1126" s="852"/>
      <c r="V1126" s="852"/>
      <c r="W1126" s="852"/>
      <c r="X1126" s="852"/>
      <c r="Y1126" s="853" t="s">
        <v>480</v>
      </c>
      <c r="Z1126" s="853"/>
      <c r="AA1126" s="853"/>
      <c r="AB1126" s="853"/>
      <c r="AC1126" s="853"/>
      <c r="AD1126" s="853"/>
      <c r="AE1126" s="853"/>
      <c r="AF1126" s="853"/>
      <c r="AG1126" s="853"/>
      <c r="AH1126" s="853"/>
      <c r="AI1126" s="853"/>
      <c r="AJ1126" s="853"/>
      <c r="AK1126" s="853"/>
      <c r="AL1126" s="853"/>
      <c r="AM1126" s="853"/>
      <c r="AN1126" s="853"/>
      <c r="AO1126" s="853"/>
      <c r="AP1126" s="853"/>
      <c r="AQ1126" s="853"/>
      <c r="AR1126" s="853"/>
      <c r="AS1126" s="853" t="s">
        <v>463</v>
      </c>
      <c r="AT1126" s="853"/>
      <c r="AU1126" s="853"/>
      <c r="AV1126" s="853"/>
      <c r="AW1126" s="853"/>
      <c r="AX1126" s="853"/>
      <c r="AY1126" s="853"/>
      <c r="AZ1126" s="853"/>
      <c r="BA1126" s="853"/>
      <c r="BB1126" s="853"/>
      <c r="BC1126" s="853"/>
      <c r="BD1126" s="853"/>
      <c r="BE1126" s="853"/>
      <c r="BF1126" s="853"/>
      <c r="BG1126" s="853"/>
      <c r="BH1126" s="853"/>
      <c r="BI1126" s="853"/>
      <c r="BJ1126" s="853"/>
      <c r="BK1126" s="853"/>
      <c r="BL1126" s="853"/>
      <c r="BM1126" s="853"/>
      <c r="BN1126" s="853"/>
      <c r="BO1126" s="853"/>
      <c r="BP1126" s="853"/>
      <c r="BQ1126" s="853"/>
      <c r="BR1126" s="853"/>
      <c r="BS1126" s="853"/>
      <c r="BT1126" s="853"/>
      <c r="BU1126" s="853"/>
      <c r="CE1126" s="13"/>
      <c r="CF1126" s="13"/>
      <c r="CG1126" s="13"/>
      <c r="CH1126" s="55"/>
      <c r="CI1126" s="55"/>
      <c r="CJ1126" s="55"/>
      <c r="CK1126" s="226"/>
      <c r="CL1126" s="55"/>
      <c r="CM1126" s="13"/>
      <c r="CN1126" s="13"/>
      <c r="CO1126" s="852" t="s">
        <v>479</v>
      </c>
      <c r="CP1126" s="852"/>
      <c r="CQ1126" s="852"/>
      <c r="CR1126" s="852"/>
      <c r="CS1126" s="852"/>
      <c r="CT1126" s="852"/>
      <c r="CU1126" s="852"/>
      <c r="CV1126" s="852"/>
      <c r="CW1126" s="852"/>
      <c r="CX1126" s="852"/>
      <c r="CY1126" s="852"/>
      <c r="CZ1126" s="852"/>
      <c r="DA1126" s="852"/>
      <c r="DB1126" s="852"/>
      <c r="DC1126" s="853" t="s">
        <v>480</v>
      </c>
      <c r="DD1126" s="853"/>
      <c r="DE1126" s="853"/>
      <c r="DF1126" s="853"/>
      <c r="DG1126" s="853"/>
      <c r="DH1126" s="853"/>
      <c r="DI1126" s="853"/>
      <c r="DJ1126" s="853"/>
      <c r="DK1126" s="853"/>
      <c r="DL1126" s="853"/>
      <c r="DM1126" s="853"/>
      <c r="DN1126" s="853"/>
      <c r="DO1126" s="853"/>
      <c r="DP1126" s="853"/>
      <c r="DQ1126" s="853"/>
      <c r="DR1126" s="853"/>
      <c r="DS1126" s="853"/>
      <c r="DT1126" s="853"/>
      <c r="DU1126" s="853"/>
      <c r="DV1126" s="853"/>
      <c r="DW1126" s="853" t="s">
        <v>463</v>
      </c>
      <c r="DX1126" s="853"/>
      <c r="DY1126" s="853"/>
      <c r="DZ1126" s="853"/>
      <c r="EA1126" s="853"/>
      <c r="EB1126" s="853"/>
      <c r="EC1126" s="853"/>
      <c r="ED1126" s="853"/>
      <c r="EE1126" s="853"/>
      <c r="EF1126" s="853"/>
      <c r="EG1126" s="853"/>
      <c r="EH1126" s="853"/>
      <c r="EI1126" s="853"/>
      <c r="EJ1126" s="853"/>
      <c r="EK1126" s="853"/>
      <c r="EL1126" s="853"/>
      <c r="EM1126" s="853"/>
      <c r="EN1126" s="853"/>
      <c r="EO1126" s="853"/>
      <c r="EP1126" s="853"/>
      <c r="EQ1126" s="853"/>
      <c r="ER1126" s="853"/>
      <c r="ES1126" s="853"/>
      <c r="ET1126" s="853"/>
      <c r="EU1126" s="853"/>
      <c r="EV1126" s="853"/>
      <c r="EW1126" s="853"/>
      <c r="EX1126" s="853"/>
      <c r="EY1126" s="853"/>
    </row>
    <row r="1127" spans="1:172" s="14" customFormat="1" ht="19.899999999999999" customHeight="1" x14ac:dyDescent="0.4">
      <c r="A1127" s="13"/>
      <c r="B1127" s="13"/>
      <c r="C1127" s="13"/>
      <c r="D1127" s="55"/>
      <c r="E1127" s="55"/>
      <c r="F1127" s="55"/>
      <c r="G1127" s="226"/>
      <c r="H1127" s="55"/>
      <c r="I1127" s="13"/>
      <c r="J1127" s="13"/>
      <c r="K1127" s="852"/>
      <c r="L1127" s="852"/>
      <c r="M1127" s="852"/>
      <c r="N1127" s="852"/>
      <c r="O1127" s="852"/>
      <c r="P1127" s="852"/>
      <c r="Q1127" s="852"/>
      <c r="R1127" s="852"/>
      <c r="S1127" s="852"/>
      <c r="T1127" s="852"/>
      <c r="U1127" s="852"/>
      <c r="V1127" s="852"/>
      <c r="W1127" s="852"/>
      <c r="X1127" s="852"/>
      <c r="Y1127" s="853"/>
      <c r="Z1127" s="853"/>
      <c r="AA1127" s="853"/>
      <c r="AB1127" s="853"/>
      <c r="AC1127" s="853"/>
      <c r="AD1127" s="853"/>
      <c r="AE1127" s="853"/>
      <c r="AF1127" s="853"/>
      <c r="AG1127" s="853"/>
      <c r="AH1127" s="853"/>
      <c r="AI1127" s="853"/>
      <c r="AJ1127" s="853"/>
      <c r="AK1127" s="853"/>
      <c r="AL1127" s="853"/>
      <c r="AM1127" s="853"/>
      <c r="AN1127" s="853"/>
      <c r="AO1127" s="853"/>
      <c r="AP1127" s="853"/>
      <c r="AQ1127" s="853"/>
      <c r="AR1127" s="853"/>
      <c r="AS1127" s="853"/>
      <c r="AT1127" s="853"/>
      <c r="AU1127" s="853"/>
      <c r="AV1127" s="853"/>
      <c r="AW1127" s="853"/>
      <c r="AX1127" s="853"/>
      <c r="AY1127" s="853"/>
      <c r="AZ1127" s="853"/>
      <c r="BA1127" s="853"/>
      <c r="BB1127" s="853"/>
      <c r="BC1127" s="853"/>
      <c r="BD1127" s="853"/>
      <c r="BE1127" s="853"/>
      <c r="BF1127" s="853"/>
      <c r="BG1127" s="853"/>
      <c r="BH1127" s="853"/>
      <c r="BI1127" s="853"/>
      <c r="BJ1127" s="853"/>
      <c r="BK1127" s="853"/>
      <c r="BL1127" s="853"/>
      <c r="BM1127" s="853"/>
      <c r="BN1127" s="853"/>
      <c r="BO1127" s="853"/>
      <c r="BP1127" s="853"/>
      <c r="BQ1127" s="853"/>
      <c r="BR1127" s="853"/>
      <c r="BS1127" s="853"/>
      <c r="BT1127" s="853"/>
      <c r="BU1127" s="853"/>
      <c r="CE1127" s="13"/>
      <c r="CF1127" s="13"/>
      <c r="CG1127" s="13"/>
      <c r="CH1127" s="55"/>
      <c r="CI1127" s="55"/>
      <c r="CJ1127" s="55"/>
      <c r="CK1127" s="226"/>
      <c r="CL1127" s="55"/>
      <c r="CM1127" s="13"/>
      <c r="CN1127" s="13"/>
      <c r="CO1127" s="852"/>
      <c r="CP1127" s="852"/>
      <c r="CQ1127" s="852"/>
      <c r="CR1127" s="852"/>
      <c r="CS1127" s="852"/>
      <c r="CT1127" s="852"/>
      <c r="CU1127" s="852"/>
      <c r="CV1127" s="852"/>
      <c r="CW1127" s="852"/>
      <c r="CX1127" s="852"/>
      <c r="CY1127" s="852"/>
      <c r="CZ1127" s="852"/>
      <c r="DA1127" s="852"/>
      <c r="DB1127" s="852"/>
      <c r="DC1127" s="853"/>
      <c r="DD1127" s="853"/>
      <c r="DE1127" s="853"/>
      <c r="DF1127" s="853"/>
      <c r="DG1127" s="853"/>
      <c r="DH1127" s="853"/>
      <c r="DI1127" s="853"/>
      <c r="DJ1127" s="853"/>
      <c r="DK1127" s="853"/>
      <c r="DL1127" s="853"/>
      <c r="DM1127" s="853"/>
      <c r="DN1127" s="853"/>
      <c r="DO1127" s="853"/>
      <c r="DP1127" s="853"/>
      <c r="DQ1127" s="853"/>
      <c r="DR1127" s="853"/>
      <c r="DS1127" s="853"/>
      <c r="DT1127" s="853"/>
      <c r="DU1127" s="853"/>
      <c r="DV1127" s="853"/>
      <c r="DW1127" s="853"/>
      <c r="DX1127" s="853"/>
      <c r="DY1127" s="853"/>
      <c r="DZ1127" s="853"/>
      <c r="EA1127" s="853"/>
      <c r="EB1127" s="853"/>
      <c r="EC1127" s="853"/>
      <c r="ED1127" s="853"/>
      <c r="EE1127" s="853"/>
      <c r="EF1127" s="853"/>
      <c r="EG1127" s="853"/>
      <c r="EH1127" s="853"/>
      <c r="EI1127" s="853"/>
      <c r="EJ1127" s="853"/>
      <c r="EK1127" s="853"/>
      <c r="EL1127" s="853"/>
      <c r="EM1127" s="853"/>
      <c r="EN1127" s="853"/>
      <c r="EO1127" s="853"/>
      <c r="EP1127" s="853"/>
      <c r="EQ1127" s="853"/>
      <c r="ER1127" s="853"/>
      <c r="ES1127" s="853"/>
      <c r="ET1127" s="853"/>
      <c r="EU1127" s="853"/>
      <c r="EV1127" s="853"/>
      <c r="EW1127" s="853"/>
      <c r="EX1127" s="853"/>
      <c r="EY1127" s="853"/>
    </row>
    <row r="1128" spans="1:172" s="14" customFormat="1" ht="19.899999999999999" customHeight="1" x14ac:dyDescent="0.4">
      <c r="A1128" s="13"/>
      <c r="B1128" s="13"/>
      <c r="C1128" s="13"/>
      <c r="D1128" s="55"/>
      <c r="E1128" s="55"/>
      <c r="F1128" s="55"/>
      <c r="G1128" s="226"/>
      <c r="H1128" s="55"/>
      <c r="I1128" s="13"/>
      <c r="J1128" s="13"/>
      <c r="K1128" s="852"/>
      <c r="L1128" s="852"/>
      <c r="M1128" s="852"/>
      <c r="N1128" s="852"/>
      <c r="O1128" s="852"/>
      <c r="P1128" s="852"/>
      <c r="Q1128" s="852"/>
      <c r="R1128" s="852"/>
      <c r="S1128" s="852"/>
      <c r="T1128" s="852"/>
      <c r="U1128" s="852"/>
      <c r="V1128" s="852"/>
      <c r="W1128" s="852"/>
      <c r="X1128" s="852"/>
      <c r="Y1128" s="243"/>
      <c r="Z1128" s="244"/>
      <c r="AA1128" s="244"/>
      <c r="AB1128" s="244"/>
      <c r="AC1128" s="244"/>
      <c r="AD1128" s="244"/>
      <c r="AE1128" s="244"/>
      <c r="AF1128" s="244"/>
      <c r="AG1128" s="244"/>
      <c r="AH1128" s="244"/>
      <c r="AI1128" s="244"/>
      <c r="AJ1128" s="244"/>
      <c r="AK1128" s="244"/>
      <c r="AL1128" s="244"/>
      <c r="AM1128" s="244"/>
      <c r="AN1128" s="244"/>
      <c r="AO1128" s="244"/>
      <c r="AP1128" s="244"/>
      <c r="AQ1128" s="244"/>
      <c r="AR1128" s="244"/>
      <c r="AS1128" s="245"/>
      <c r="AT1128" s="246"/>
      <c r="AU1128" s="246"/>
      <c r="AV1128" s="246"/>
      <c r="AW1128" s="246"/>
      <c r="AX1128" s="246"/>
      <c r="AY1128" s="246"/>
      <c r="AZ1128" s="246"/>
      <c r="BA1128" s="246"/>
      <c r="BB1128" s="246"/>
      <c r="BC1128" s="246"/>
      <c r="BD1128" s="246"/>
      <c r="BE1128" s="246"/>
      <c r="BF1128" s="246"/>
      <c r="BG1128" s="246"/>
      <c r="BH1128" s="246"/>
      <c r="BI1128" s="246"/>
      <c r="BJ1128" s="246"/>
      <c r="BK1128" s="246"/>
      <c r="BL1128" s="246"/>
      <c r="BM1128" s="246"/>
      <c r="BN1128" s="246"/>
      <c r="BO1128" s="246"/>
      <c r="BP1128" s="247"/>
      <c r="BQ1128" s="85"/>
      <c r="BR1128" s="85"/>
      <c r="BS1128" s="85"/>
      <c r="BT1128" s="85"/>
      <c r="BU1128" s="86"/>
      <c r="CE1128" s="13"/>
      <c r="CF1128" s="13"/>
      <c r="CG1128" s="13"/>
      <c r="CH1128" s="55"/>
      <c r="CI1128" s="55"/>
      <c r="CJ1128" s="55"/>
      <c r="CK1128" s="226"/>
      <c r="CL1128" s="55"/>
      <c r="CM1128" s="13"/>
      <c r="CN1128" s="13"/>
      <c r="CO1128" s="852"/>
      <c r="CP1128" s="852"/>
      <c r="CQ1128" s="852"/>
      <c r="CR1128" s="852"/>
      <c r="CS1128" s="852"/>
      <c r="CT1128" s="852"/>
      <c r="CU1128" s="852"/>
      <c r="CV1128" s="852"/>
      <c r="CW1128" s="852"/>
      <c r="CX1128" s="852"/>
      <c r="CY1128" s="852"/>
      <c r="CZ1128" s="852"/>
      <c r="DA1128" s="852"/>
      <c r="DB1128" s="852"/>
      <c r="DC1128" s="243"/>
      <c r="DD1128" s="244"/>
      <c r="DE1128" s="244"/>
      <c r="DF1128" s="244"/>
      <c r="DG1128" s="244"/>
      <c r="DH1128" s="244"/>
      <c r="DI1128" s="244"/>
      <c r="DJ1128" s="244"/>
      <c r="DK1128" s="244"/>
      <c r="DL1128" s="244"/>
      <c r="DM1128" s="244"/>
      <c r="DN1128" s="244"/>
      <c r="DO1128" s="244"/>
      <c r="DP1128" s="244"/>
      <c r="DQ1128" s="244"/>
      <c r="DR1128" s="244"/>
      <c r="DS1128" s="244"/>
      <c r="DT1128" s="244"/>
      <c r="DU1128" s="244"/>
      <c r="DV1128" s="244"/>
      <c r="DW1128" s="245"/>
      <c r="DX1128" s="246"/>
      <c r="DY1128" s="246"/>
      <c r="DZ1128" s="246"/>
      <c r="EA1128" s="246"/>
      <c r="EB1128" s="246"/>
      <c r="EC1128" s="246"/>
      <c r="ED1128" s="246"/>
      <c r="EE1128" s="246"/>
      <c r="EF1128" s="246"/>
      <c r="EG1128" s="246"/>
      <c r="EH1128" s="246"/>
      <c r="EI1128" s="246"/>
      <c r="EJ1128" s="246"/>
      <c r="EK1128" s="246"/>
      <c r="EL1128" s="246"/>
      <c r="EM1128" s="246"/>
      <c r="EN1128" s="246"/>
      <c r="EO1128" s="246"/>
      <c r="EP1128" s="246"/>
      <c r="EQ1128" s="246"/>
      <c r="ER1128" s="246"/>
      <c r="ES1128" s="246"/>
      <c r="ET1128" s="247"/>
      <c r="EU1128" s="85"/>
      <c r="EV1128" s="85"/>
      <c r="EW1128" s="85"/>
      <c r="EX1128" s="85"/>
      <c r="EY1128" s="86"/>
    </row>
    <row r="1129" spans="1:172" s="14" customFormat="1" ht="19.899999999999999" customHeight="1" x14ac:dyDescent="0.4">
      <c r="A1129" s="13"/>
      <c r="B1129" s="13"/>
      <c r="C1129" s="13"/>
      <c r="D1129" s="55"/>
      <c r="E1129" s="55"/>
      <c r="F1129" s="55"/>
      <c r="G1129" s="227"/>
      <c r="H1129" s="228"/>
      <c r="I1129" s="104"/>
      <c r="J1129" s="104"/>
      <c r="K1129" s="852"/>
      <c r="L1129" s="852"/>
      <c r="M1129" s="852"/>
      <c r="N1129" s="852"/>
      <c r="O1129" s="852"/>
      <c r="P1129" s="852"/>
      <c r="Q1129" s="852"/>
      <c r="R1129" s="852"/>
      <c r="S1129" s="852"/>
      <c r="T1129" s="852"/>
      <c r="U1129" s="852"/>
      <c r="V1129" s="852"/>
      <c r="W1129" s="852"/>
      <c r="X1129" s="852"/>
      <c r="Y1129" s="854" t="s">
        <v>481</v>
      </c>
      <c r="Z1129" s="854"/>
      <c r="AA1129" s="854"/>
      <c r="AB1129" s="854"/>
      <c r="AC1129" s="855" t="s">
        <v>482</v>
      </c>
      <c r="AD1129" s="855"/>
      <c r="AE1129" s="856"/>
      <c r="AF1129" s="856"/>
      <c r="AG1129" s="856"/>
      <c r="AH1129" s="856"/>
      <c r="AI1129" s="856"/>
      <c r="AJ1129" s="856"/>
      <c r="AK1129" s="856"/>
      <c r="AL1129" s="856"/>
      <c r="AM1129" s="856"/>
      <c r="AN1129" s="856"/>
      <c r="AO1129" s="855" t="s">
        <v>21</v>
      </c>
      <c r="AP1129" s="855"/>
      <c r="AQ1129" s="248"/>
      <c r="AR1129" s="248"/>
      <c r="AS1129" s="249"/>
      <c r="AT1129" s="855" t="s">
        <v>483</v>
      </c>
      <c r="AU1129" s="855"/>
      <c r="AV1129" s="248" t="s">
        <v>484</v>
      </c>
      <c r="AW1129" s="248"/>
      <c r="AX1129" s="248"/>
      <c r="AY1129" s="248"/>
      <c r="AZ1129" s="248"/>
      <c r="BA1129" s="248"/>
      <c r="BB1129" s="248"/>
      <c r="BC1129" s="248"/>
      <c r="BD1129" s="248"/>
      <c r="BE1129" s="248"/>
      <c r="BF1129" s="248"/>
      <c r="BG1129" s="248"/>
      <c r="BH1129" s="248"/>
      <c r="BI1129" s="248"/>
      <c r="BJ1129" s="248"/>
      <c r="BK1129" s="248"/>
      <c r="BL1129" s="248"/>
      <c r="BM1129" s="248"/>
      <c r="BN1129" s="248"/>
      <c r="BO1129" s="248"/>
      <c r="BP1129" s="248"/>
      <c r="BU1129" s="89"/>
      <c r="CE1129" s="13"/>
      <c r="CF1129" s="13"/>
      <c r="CG1129" s="13"/>
      <c r="CH1129" s="55"/>
      <c r="CI1129" s="55"/>
      <c r="CJ1129" s="55"/>
      <c r="CK1129" s="227"/>
      <c r="CL1129" s="228"/>
      <c r="CM1129" s="104"/>
      <c r="CN1129" s="104"/>
      <c r="CO1129" s="852"/>
      <c r="CP1129" s="852"/>
      <c r="CQ1129" s="852"/>
      <c r="CR1129" s="852"/>
      <c r="CS1129" s="852"/>
      <c r="CT1129" s="852"/>
      <c r="CU1129" s="852"/>
      <c r="CV1129" s="852"/>
      <c r="CW1129" s="852"/>
      <c r="CX1129" s="852"/>
      <c r="CY1129" s="852"/>
      <c r="CZ1129" s="852"/>
      <c r="DA1129" s="852"/>
      <c r="DB1129" s="852"/>
      <c r="DC1129" s="854" t="s">
        <v>481</v>
      </c>
      <c r="DD1129" s="854"/>
      <c r="DE1129" s="854"/>
      <c r="DF1129" s="854"/>
      <c r="DG1129" s="855" t="s">
        <v>482</v>
      </c>
      <c r="DH1129" s="855"/>
      <c r="DI1129" s="856" t="s">
        <v>485</v>
      </c>
      <c r="DJ1129" s="856"/>
      <c r="DK1129" s="856"/>
      <c r="DL1129" s="856"/>
      <c r="DM1129" s="856"/>
      <c r="DN1129" s="856"/>
      <c r="DO1129" s="856"/>
      <c r="DP1129" s="856"/>
      <c r="DQ1129" s="856"/>
      <c r="DR1129" s="856"/>
      <c r="DS1129" s="855" t="s">
        <v>21</v>
      </c>
      <c r="DT1129" s="855"/>
      <c r="DU1129" s="248"/>
      <c r="DV1129" s="248"/>
      <c r="DW1129" s="249"/>
      <c r="DX1129" s="855" t="s">
        <v>483</v>
      </c>
      <c r="DY1129" s="855"/>
      <c r="DZ1129" s="248" t="s">
        <v>484</v>
      </c>
      <c r="EA1129" s="248"/>
      <c r="EB1129" s="248"/>
      <c r="EC1129" s="248"/>
      <c r="ED1129" s="248"/>
      <c r="EE1129" s="248"/>
      <c r="EF1129" s="248"/>
      <c r="EG1129" s="248"/>
      <c r="EH1129" s="248"/>
      <c r="EI1129" s="248"/>
      <c r="EJ1129" s="248"/>
      <c r="EK1129" s="248"/>
      <c r="EL1129" s="248"/>
      <c r="EM1129" s="248"/>
      <c r="EN1129" s="248"/>
      <c r="EO1129" s="248"/>
      <c r="EP1129" s="248"/>
      <c r="EQ1129" s="248"/>
      <c r="ER1129" s="248"/>
      <c r="ES1129" s="248"/>
      <c r="ET1129" s="248"/>
      <c r="EY1129" s="89"/>
    </row>
    <row r="1130" spans="1:172" s="14" customFormat="1" ht="19.899999999999999" customHeight="1" x14ac:dyDescent="0.4">
      <c r="A1130" s="13"/>
      <c r="B1130" s="13"/>
      <c r="C1130" s="13"/>
      <c r="D1130" s="55"/>
      <c r="E1130" s="55"/>
      <c r="F1130" s="55"/>
      <c r="G1130" s="226"/>
      <c r="H1130" s="55"/>
      <c r="I1130" s="13"/>
      <c r="J1130" s="13"/>
      <c r="K1130" s="852"/>
      <c r="L1130" s="852"/>
      <c r="M1130" s="852"/>
      <c r="N1130" s="852"/>
      <c r="O1130" s="852"/>
      <c r="P1130" s="852"/>
      <c r="Q1130" s="852"/>
      <c r="R1130" s="852"/>
      <c r="S1130" s="852"/>
      <c r="T1130" s="852"/>
      <c r="U1130" s="852"/>
      <c r="V1130" s="852"/>
      <c r="W1130" s="852"/>
      <c r="X1130" s="852"/>
      <c r="Y1130" s="854" t="s">
        <v>486</v>
      </c>
      <c r="Z1130" s="854"/>
      <c r="AA1130" s="854"/>
      <c r="AB1130" s="854"/>
      <c r="AC1130" s="855" t="s">
        <v>482</v>
      </c>
      <c r="AD1130" s="855"/>
      <c r="AE1130" s="857"/>
      <c r="AF1130" s="857"/>
      <c r="AG1130" s="857"/>
      <c r="AH1130" s="855" t="s">
        <v>21</v>
      </c>
      <c r="AI1130" s="855"/>
      <c r="AJ1130" s="248" t="s">
        <v>124</v>
      </c>
      <c r="AK1130" s="248"/>
      <c r="AL1130" s="248"/>
      <c r="AM1130" s="248"/>
      <c r="AN1130" s="248"/>
      <c r="AO1130" s="248"/>
      <c r="AP1130" s="248"/>
      <c r="AQ1130" s="248"/>
      <c r="AR1130" s="248"/>
      <c r="AS1130" s="249"/>
      <c r="AT1130" s="855" t="s">
        <v>483</v>
      </c>
      <c r="AU1130" s="855"/>
      <c r="AV1130" s="248" t="s">
        <v>487</v>
      </c>
      <c r="AW1130" s="248"/>
      <c r="AX1130" s="248"/>
      <c r="AY1130" s="248"/>
      <c r="AZ1130" s="248"/>
      <c r="BA1130" s="248"/>
      <c r="BB1130" s="248"/>
      <c r="BC1130" s="248"/>
      <c r="BD1130" s="248"/>
      <c r="BE1130" s="248"/>
      <c r="BF1130" s="248"/>
      <c r="BG1130" s="248"/>
      <c r="BH1130" s="248"/>
      <c r="BI1130" s="248"/>
      <c r="BJ1130" s="248"/>
      <c r="BK1130" s="248"/>
      <c r="BL1130" s="248"/>
      <c r="BM1130" s="248"/>
      <c r="BN1130" s="248"/>
      <c r="BO1130" s="248"/>
      <c r="BP1130" s="248"/>
      <c r="BU1130" s="89"/>
      <c r="CE1130" s="13"/>
      <c r="CF1130" s="13"/>
      <c r="CG1130" s="13"/>
      <c r="CH1130" s="55"/>
      <c r="CI1130" s="55"/>
      <c r="CJ1130" s="55"/>
      <c r="CK1130" s="226"/>
      <c r="CL1130" s="55"/>
      <c r="CM1130" s="13"/>
      <c r="CN1130" s="13"/>
      <c r="CO1130" s="852"/>
      <c r="CP1130" s="852"/>
      <c r="CQ1130" s="852"/>
      <c r="CR1130" s="852"/>
      <c r="CS1130" s="852"/>
      <c r="CT1130" s="852"/>
      <c r="CU1130" s="852"/>
      <c r="CV1130" s="852"/>
      <c r="CW1130" s="852"/>
      <c r="CX1130" s="852"/>
      <c r="CY1130" s="852"/>
      <c r="CZ1130" s="852"/>
      <c r="DA1130" s="852"/>
      <c r="DB1130" s="852"/>
      <c r="DC1130" s="854" t="s">
        <v>486</v>
      </c>
      <c r="DD1130" s="854"/>
      <c r="DE1130" s="854"/>
      <c r="DF1130" s="854"/>
      <c r="DG1130" s="855" t="s">
        <v>482</v>
      </c>
      <c r="DH1130" s="855"/>
      <c r="DI1130" s="857" t="s">
        <v>488</v>
      </c>
      <c r="DJ1130" s="857"/>
      <c r="DK1130" s="857"/>
      <c r="DL1130" s="855" t="s">
        <v>21</v>
      </c>
      <c r="DM1130" s="855"/>
      <c r="DN1130" s="248" t="s">
        <v>124</v>
      </c>
      <c r="DO1130" s="248"/>
      <c r="DP1130" s="248"/>
      <c r="DQ1130" s="248"/>
      <c r="DR1130" s="248"/>
      <c r="DS1130" s="248"/>
      <c r="DT1130" s="248"/>
      <c r="DU1130" s="248"/>
      <c r="DV1130" s="248"/>
      <c r="DW1130" s="249"/>
      <c r="DX1130" s="855" t="s">
        <v>483</v>
      </c>
      <c r="DY1130" s="855"/>
      <c r="DZ1130" s="248" t="s">
        <v>487</v>
      </c>
      <c r="EA1130" s="248"/>
      <c r="EB1130" s="248"/>
      <c r="EC1130" s="248"/>
      <c r="ED1130" s="248"/>
      <c r="EE1130" s="248"/>
      <c r="EF1130" s="248"/>
      <c r="EG1130" s="248"/>
      <c r="EH1130" s="248"/>
      <c r="EI1130" s="248"/>
      <c r="EJ1130" s="248"/>
      <c r="EK1130" s="248"/>
      <c r="EL1130" s="248"/>
      <c r="EM1130" s="248"/>
      <c r="EN1130" s="248"/>
      <c r="EO1130" s="248"/>
      <c r="EP1130" s="248"/>
      <c r="EQ1130" s="248"/>
      <c r="ER1130" s="248"/>
      <c r="ES1130" s="248"/>
      <c r="ET1130" s="248"/>
      <c r="EY1130" s="89"/>
    </row>
    <row r="1131" spans="1:172" s="14" customFormat="1" ht="19.899999999999999" customHeight="1" x14ac:dyDescent="0.4">
      <c r="A1131" s="13"/>
      <c r="B1131" s="13"/>
      <c r="C1131" s="13"/>
      <c r="D1131" s="55"/>
      <c r="E1131" s="55"/>
      <c r="F1131" s="55"/>
      <c r="G1131" s="226"/>
      <c r="H1131" s="55"/>
      <c r="I1131" s="13"/>
      <c r="J1131" s="13"/>
      <c r="K1131" s="852"/>
      <c r="L1131" s="852"/>
      <c r="M1131" s="852"/>
      <c r="N1131" s="852"/>
      <c r="O1131" s="852"/>
      <c r="P1131" s="852"/>
      <c r="Q1131" s="852"/>
      <c r="R1131" s="852"/>
      <c r="S1131" s="852"/>
      <c r="T1131" s="852"/>
      <c r="U1131" s="852"/>
      <c r="V1131" s="852"/>
      <c r="W1131" s="852"/>
      <c r="X1131" s="852"/>
      <c r="Y1131" s="854" t="s">
        <v>489</v>
      </c>
      <c r="Z1131" s="854"/>
      <c r="AA1131" s="854"/>
      <c r="AB1131" s="854"/>
      <c r="AC1131" s="857"/>
      <c r="AD1131" s="857"/>
      <c r="AE1131" s="857"/>
      <c r="AF1131" s="857"/>
      <c r="AG1131" s="857"/>
      <c r="AH1131" s="857"/>
      <c r="AI1131" s="857"/>
      <c r="AJ1131" s="857"/>
      <c r="AK1131" s="857"/>
      <c r="AL1131" s="857"/>
      <c r="AM1131" s="857"/>
      <c r="AN1131" s="857"/>
      <c r="AO1131" s="248"/>
      <c r="AP1131" s="248"/>
      <c r="AQ1131" s="248"/>
      <c r="AR1131" s="248"/>
      <c r="AS1131" s="249"/>
      <c r="AT1131" s="855" t="s">
        <v>483</v>
      </c>
      <c r="AU1131" s="855"/>
      <c r="AV1131" s="248" t="s">
        <v>490</v>
      </c>
      <c r="AW1131" s="248"/>
      <c r="AX1131" s="248"/>
      <c r="AY1131" s="248"/>
      <c r="AZ1131" s="248"/>
      <c r="BA1131" s="248"/>
      <c r="BB1131" s="248"/>
      <c r="BC1131" s="248"/>
      <c r="BD1131" s="248"/>
      <c r="BE1131" s="248"/>
      <c r="BF1131" s="248"/>
      <c r="BG1131" s="248"/>
      <c r="BH1131" s="248"/>
      <c r="BI1131" s="248"/>
      <c r="BJ1131" s="248"/>
      <c r="BK1131" s="248"/>
      <c r="BL1131" s="248"/>
      <c r="BM1131" s="248"/>
      <c r="BN1131" s="248"/>
      <c r="BO1131" s="248"/>
      <c r="BP1131" s="248"/>
      <c r="BU1131" s="89"/>
      <c r="CE1131" s="13"/>
      <c r="CF1131" s="13"/>
      <c r="CG1131" s="13"/>
      <c r="CH1131" s="55"/>
      <c r="CI1131" s="55"/>
      <c r="CJ1131" s="55"/>
      <c r="CK1131" s="226"/>
      <c r="CL1131" s="55"/>
      <c r="CM1131" s="13"/>
      <c r="CN1131" s="13"/>
      <c r="CO1131" s="852"/>
      <c r="CP1131" s="852"/>
      <c r="CQ1131" s="852"/>
      <c r="CR1131" s="852"/>
      <c r="CS1131" s="852"/>
      <c r="CT1131" s="852"/>
      <c r="CU1131" s="852"/>
      <c r="CV1131" s="852"/>
      <c r="CW1131" s="852"/>
      <c r="CX1131" s="852"/>
      <c r="CY1131" s="852"/>
      <c r="CZ1131" s="852"/>
      <c r="DA1131" s="852"/>
      <c r="DB1131" s="852"/>
      <c r="DC1131" s="854" t="s">
        <v>489</v>
      </c>
      <c r="DD1131" s="854"/>
      <c r="DE1131" s="854"/>
      <c r="DF1131" s="854"/>
      <c r="DG1131" s="857" t="s">
        <v>444</v>
      </c>
      <c r="DH1131" s="857"/>
      <c r="DI1131" s="857"/>
      <c r="DJ1131" s="857"/>
      <c r="DK1131" s="857"/>
      <c r="DL1131" s="857"/>
      <c r="DM1131" s="857"/>
      <c r="DN1131" s="857"/>
      <c r="DO1131" s="857"/>
      <c r="DP1131" s="857"/>
      <c r="DQ1131" s="857"/>
      <c r="DR1131" s="857"/>
      <c r="DS1131" s="248"/>
      <c r="DT1131" s="248"/>
      <c r="DU1131" s="248"/>
      <c r="DV1131" s="248"/>
      <c r="DW1131" s="249"/>
      <c r="DX1131" s="855" t="s">
        <v>483</v>
      </c>
      <c r="DY1131" s="855"/>
      <c r="DZ1131" s="248" t="s">
        <v>490</v>
      </c>
      <c r="EA1131" s="248"/>
      <c r="EB1131" s="248"/>
      <c r="EC1131" s="248"/>
      <c r="ED1131" s="248"/>
      <c r="EE1131" s="248"/>
      <c r="EF1131" s="248"/>
      <c r="EG1131" s="248"/>
      <c r="EH1131" s="248"/>
      <c r="EI1131" s="248"/>
      <c r="EJ1131" s="248"/>
      <c r="EK1131" s="248"/>
      <c r="EL1131" s="248"/>
      <c r="EM1131" s="248"/>
      <c r="EN1131" s="248"/>
      <c r="EO1131" s="248"/>
      <c r="EP1131" s="248"/>
      <c r="EQ1131" s="248"/>
      <c r="ER1131" s="248"/>
      <c r="ES1131" s="248"/>
      <c r="ET1131" s="248"/>
      <c r="EY1131" s="89"/>
    </row>
    <row r="1132" spans="1:172" s="14" customFormat="1" ht="19.899999999999999" customHeight="1" x14ac:dyDescent="0.4">
      <c r="A1132" s="13"/>
      <c r="B1132" s="13"/>
      <c r="C1132" s="13"/>
      <c r="D1132" s="55"/>
      <c r="E1132" s="55"/>
      <c r="F1132" s="55"/>
      <c r="G1132" s="226"/>
      <c r="H1132" s="55"/>
      <c r="I1132" s="13"/>
      <c r="J1132" s="13"/>
      <c r="K1132" s="852"/>
      <c r="L1132" s="852"/>
      <c r="M1132" s="852"/>
      <c r="N1132" s="852"/>
      <c r="O1132" s="852"/>
      <c r="P1132" s="852"/>
      <c r="Q1132" s="852"/>
      <c r="R1132" s="852"/>
      <c r="S1132" s="852"/>
      <c r="T1132" s="852"/>
      <c r="U1132" s="852"/>
      <c r="V1132" s="852"/>
      <c r="W1132" s="852"/>
      <c r="X1132" s="852"/>
      <c r="Y1132" s="854" t="s">
        <v>489</v>
      </c>
      <c r="Z1132" s="854"/>
      <c r="AA1132" s="854"/>
      <c r="AB1132" s="854"/>
      <c r="AC1132" s="857"/>
      <c r="AD1132" s="857"/>
      <c r="AE1132" s="857"/>
      <c r="AF1132" s="857"/>
      <c r="AG1132" s="857"/>
      <c r="AH1132" s="857"/>
      <c r="AI1132" s="857"/>
      <c r="AJ1132" s="857"/>
      <c r="AK1132" s="857"/>
      <c r="AL1132" s="857"/>
      <c r="AM1132" s="857"/>
      <c r="AN1132" s="857"/>
      <c r="AO1132" s="248"/>
      <c r="AP1132" s="248"/>
      <c r="AQ1132" s="248"/>
      <c r="AR1132" s="248"/>
      <c r="AS1132" s="249"/>
      <c r="AT1132" s="855" t="s">
        <v>483</v>
      </c>
      <c r="AU1132" s="855"/>
      <c r="AV1132" s="248" t="s">
        <v>491</v>
      </c>
      <c r="AW1132" s="248"/>
      <c r="AX1132" s="248"/>
      <c r="AY1132" s="248"/>
      <c r="AZ1132" s="248"/>
      <c r="BA1132" s="248"/>
      <c r="BB1132" s="248"/>
      <c r="BC1132" s="248"/>
      <c r="BD1132" s="248"/>
      <c r="BE1132" s="248"/>
      <c r="BF1132" s="248"/>
      <c r="BG1132" s="248"/>
      <c r="BH1132" s="248"/>
      <c r="BI1132" s="248"/>
      <c r="BJ1132" s="248"/>
      <c r="BK1132" s="248"/>
      <c r="BL1132" s="248"/>
      <c r="BM1132" s="248"/>
      <c r="BN1132" s="248"/>
      <c r="BO1132" s="248"/>
      <c r="BP1132" s="248"/>
      <c r="BU1132" s="89"/>
      <c r="CE1132" s="13"/>
      <c r="CF1132" s="13"/>
      <c r="CG1132" s="13"/>
      <c r="CH1132" s="55"/>
      <c r="CI1132" s="55"/>
      <c r="CJ1132" s="55"/>
      <c r="CK1132" s="226"/>
      <c r="CL1132" s="55"/>
      <c r="CM1132" s="13"/>
      <c r="CN1132" s="13"/>
      <c r="CO1132" s="852"/>
      <c r="CP1132" s="852"/>
      <c r="CQ1132" s="852"/>
      <c r="CR1132" s="852"/>
      <c r="CS1132" s="852"/>
      <c r="CT1132" s="852"/>
      <c r="CU1132" s="852"/>
      <c r="CV1132" s="852"/>
      <c r="CW1132" s="852"/>
      <c r="CX1132" s="852"/>
      <c r="CY1132" s="852"/>
      <c r="CZ1132" s="852"/>
      <c r="DA1132" s="852"/>
      <c r="DB1132" s="852"/>
      <c r="DC1132" s="854" t="s">
        <v>489</v>
      </c>
      <c r="DD1132" s="854"/>
      <c r="DE1132" s="854"/>
      <c r="DF1132" s="854"/>
      <c r="DG1132" s="857" t="s">
        <v>444</v>
      </c>
      <c r="DH1132" s="857"/>
      <c r="DI1132" s="857"/>
      <c r="DJ1132" s="857"/>
      <c r="DK1132" s="857"/>
      <c r="DL1132" s="857"/>
      <c r="DM1132" s="857"/>
      <c r="DN1132" s="857"/>
      <c r="DO1132" s="857"/>
      <c r="DP1132" s="857"/>
      <c r="DQ1132" s="857"/>
      <c r="DR1132" s="857"/>
      <c r="DS1132" s="248"/>
      <c r="DT1132" s="248"/>
      <c r="DU1132" s="248"/>
      <c r="DV1132" s="248"/>
      <c r="DW1132" s="249"/>
      <c r="DX1132" s="855" t="s">
        <v>483</v>
      </c>
      <c r="DY1132" s="855"/>
      <c r="DZ1132" s="248" t="s">
        <v>491</v>
      </c>
      <c r="EA1132" s="248"/>
      <c r="EB1132" s="248"/>
      <c r="EC1132" s="248"/>
      <c r="ED1132" s="248"/>
      <c r="EE1132" s="248"/>
      <c r="EF1132" s="248"/>
      <c r="EG1132" s="248"/>
      <c r="EH1132" s="248"/>
      <c r="EI1132" s="248"/>
      <c r="EJ1132" s="248"/>
      <c r="EK1132" s="248"/>
      <c r="EL1132" s="248"/>
      <c r="EM1132" s="248"/>
      <c r="EN1132" s="248"/>
      <c r="EO1132" s="248"/>
      <c r="EP1132" s="248"/>
      <c r="EQ1132" s="248"/>
      <c r="ER1132" s="248"/>
      <c r="ES1132" s="248"/>
      <c r="ET1132" s="248"/>
      <c r="EY1132" s="89"/>
    </row>
    <row r="1133" spans="1:172" s="14" customFormat="1" ht="19.899999999999999" customHeight="1" x14ac:dyDescent="0.4">
      <c r="A1133" s="13"/>
      <c r="B1133" s="13"/>
      <c r="C1133" s="13"/>
      <c r="D1133" s="55"/>
      <c r="E1133" s="55"/>
      <c r="F1133" s="55"/>
      <c r="G1133" s="226"/>
      <c r="H1133" s="55"/>
      <c r="I1133" s="13"/>
      <c r="J1133" s="13"/>
      <c r="K1133" s="852"/>
      <c r="L1133" s="852"/>
      <c r="M1133" s="852"/>
      <c r="N1133" s="852"/>
      <c r="O1133" s="852"/>
      <c r="P1133" s="852"/>
      <c r="Q1133" s="852"/>
      <c r="R1133" s="852"/>
      <c r="S1133" s="852"/>
      <c r="T1133" s="852"/>
      <c r="U1133" s="852"/>
      <c r="V1133" s="852"/>
      <c r="W1133" s="852"/>
      <c r="X1133" s="852"/>
      <c r="Y1133" s="249"/>
      <c r="Z1133" s="248"/>
      <c r="AA1133" s="248"/>
      <c r="AB1133" s="248"/>
      <c r="AC1133" s="248"/>
      <c r="AD1133" s="248"/>
      <c r="AE1133" s="248"/>
      <c r="AF1133" s="248"/>
      <c r="AG1133" s="248"/>
      <c r="AH1133" s="248"/>
      <c r="AI1133" s="248"/>
      <c r="AJ1133" s="248"/>
      <c r="AK1133" s="248"/>
      <c r="AL1133" s="248"/>
      <c r="AM1133" s="248"/>
      <c r="AN1133" s="248"/>
      <c r="AO1133" s="248"/>
      <c r="AP1133" s="248"/>
      <c r="AQ1133" s="248"/>
      <c r="AR1133" s="248"/>
      <c r="AS1133" s="249"/>
      <c r="AT1133" s="855" t="s">
        <v>483</v>
      </c>
      <c r="AU1133" s="855"/>
      <c r="AV1133" s="248" t="s">
        <v>492</v>
      </c>
      <c r="AW1133" s="248"/>
      <c r="AX1133" s="248"/>
      <c r="AY1133" s="248"/>
      <c r="AZ1133" s="248"/>
      <c r="BA1133" s="248"/>
      <c r="BB1133" s="248"/>
      <c r="BC1133" s="248"/>
      <c r="BD1133" s="248"/>
      <c r="BE1133" s="248"/>
      <c r="BF1133" s="248"/>
      <c r="BG1133" s="248"/>
      <c r="BH1133" s="248"/>
      <c r="BI1133" s="248"/>
      <c r="BJ1133" s="248"/>
      <c r="BK1133" s="248"/>
      <c r="BL1133" s="248"/>
      <c r="BM1133" s="248"/>
      <c r="BN1133" s="248"/>
      <c r="BO1133" s="248"/>
      <c r="BP1133" s="248"/>
      <c r="BU1133" s="89"/>
      <c r="CE1133" s="13"/>
      <c r="CF1133" s="13"/>
      <c r="CG1133" s="13"/>
      <c r="CH1133" s="55"/>
      <c r="CI1133" s="55"/>
      <c r="CJ1133" s="55"/>
      <c r="CK1133" s="226"/>
      <c r="CL1133" s="55"/>
      <c r="CM1133" s="13"/>
      <c r="CN1133" s="13"/>
      <c r="CO1133" s="852"/>
      <c r="CP1133" s="852"/>
      <c r="CQ1133" s="852"/>
      <c r="CR1133" s="852"/>
      <c r="CS1133" s="852"/>
      <c r="CT1133" s="852"/>
      <c r="CU1133" s="852"/>
      <c r="CV1133" s="852"/>
      <c r="CW1133" s="852"/>
      <c r="CX1133" s="852"/>
      <c r="CY1133" s="852"/>
      <c r="CZ1133" s="852"/>
      <c r="DA1133" s="852"/>
      <c r="DB1133" s="852"/>
      <c r="DC1133" s="249"/>
      <c r="DD1133" s="248"/>
      <c r="DE1133" s="248"/>
      <c r="DF1133" s="248"/>
      <c r="DG1133" s="248"/>
      <c r="DH1133" s="248"/>
      <c r="DI1133" s="248"/>
      <c r="DJ1133" s="248"/>
      <c r="DK1133" s="248"/>
      <c r="DL1133" s="248"/>
      <c r="DM1133" s="248"/>
      <c r="DN1133" s="248"/>
      <c r="DO1133" s="248"/>
      <c r="DP1133" s="248"/>
      <c r="DQ1133" s="248"/>
      <c r="DR1133" s="248"/>
      <c r="DS1133" s="248"/>
      <c r="DT1133" s="248"/>
      <c r="DU1133" s="248"/>
      <c r="DV1133" s="248"/>
      <c r="DW1133" s="249"/>
      <c r="DX1133" s="855" t="s">
        <v>483</v>
      </c>
      <c r="DY1133" s="855"/>
      <c r="DZ1133" s="248" t="s">
        <v>492</v>
      </c>
      <c r="EA1133" s="248"/>
      <c r="EB1133" s="248"/>
      <c r="EC1133" s="248"/>
      <c r="ED1133" s="248"/>
      <c r="EE1133" s="248"/>
      <c r="EF1133" s="248"/>
      <c r="EG1133" s="248"/>
      <c r="EH1133" s="248"/>
      <c r="EI1133" s="248"/>
      <c r="EJ1133" s="248"/>
      <c r="EK1133" s="248"/>
      <c r="EL1133" s="248"/>
      <c r="EM1133" s="248"/>
      <c r="EN1133" s="248"/>
      <c r="EO1133" s="248"/>
      <c r="EP1133" s="248"/>
      <c r="EQ1133" s="248"/>
      <c r="ER1133" s="248"/>
      <c r="ES1133" s="248"/>
      <c r="ET1133" s="248"/>
      <c r="EY1133" s="89"/>
    </row>
    <row r="1134" spans="1:172" s="14" customFormat="1" ht="19.899999999999999" customHeight="1" x14ac:dyDescent="0.4">
      <c r="A1134" s="13"/>
      <c r="B1134" s="13"/>
      <c r="C1134" s="13"/>
      <c r="D1134" s="55"/>
      <c r="E1134" s="55"/>
      <c r="F1134" s="55"/>
      <c r="G1134" s="226"/>
      <c r="H1134" s="55"/>
      <c r="I1134" s="13"/>
      <c r="J1134" s="13"/>
      <c r="K1134" s="852"/>
      <c r="L1134" s="852"/>
      <c r="M1134" s="852"/>
      <c r="N1134" s="852"/>
      <c r="O1134" s="852"/>
      <c r="P1134" s="852"/>
      <c r="Q1134" s="852"/>
      <c r="R1134" s="852"/>
      <c r="S1134" s="852"/>
      <c r="T1134" s="852"/>
      <c r="U1134" s="852"/>
      <c r="V1134" s="852"/>
      <c r="W1134" s="852"/>
      <c r="X1134" s="852"/>
      <c r="Y1134" s="250"/>
      <c r="Z1134" s="251"/>
      <c r="AA1134" s="251"/>
      <c r="AB1134" s="251"/>
      <c r="AC1134" s="251"/>
      <c r="AD1134" s="251"/>
      <c r="AE1134" s="251"/>
      <c r="AF1134" s="251"/>
      <c r="AG1134" s="251"/>
      <c r="AH1134" s="251"/>
      <c r="AI1134" s="251"/>
      <c r="AJ1134" s="251"/>
      <c r="AK1134" s="251"/>
      <c r="AL1134" s="251"/>
      <c r="AM1134" s="251"/>
      <c r="AN1134" s="251"/>
      <c r="AO1134" s="251"/>
      <c r="AP1134" s="251"/>
      <c r="AQ1134" s="251"/>
      <c r="AR1134" s="251"/>
      <c r="AS1134" s="250"/>
      <c r="AT1134" s="251"/>
      <c r="AU1134" s="251"/>
      <c r="AV1134" s="251"/>
      <c r="AW1134" s="251"/>
      <c r="AX1134" s="251"/>
      <c r="AY1134" s="251"/>
      <c r="AZ1134" s="251"/>
      <c r="BA1134" s="251"/>
      <c r="BB1134" s="251"/>
      <c r="BC1134" s="251"/>
      <c r="BD1134" s="251"/>
      <c r="BE1134" s="251"/>
      <c r="BF1134" s="251"/>
      <c r="BG1134" s="251"/>
      <c r="BH1134" s="251"/>
      <c r="BI1134" s="251"/>
      <c r="BJ1134" s="251"/>
      <c r="BK1134" s="251"/>
      <c r="BL1134" s="251"/>
      <c r="BM1134" s="251"/>
      <c r="BN1134" s="251"/>
      <c r="BO1134" s="251"/>
      <c r="BP1134" s="251"/>
      <c r="BQ1134" s="93"/>
      <c r="BR1134" s="93"/>
      <c r="BS1134" s="93"/>
      <c r="BT1134" s="93"/>
      <c r="BU1134" s="94"/>
      <c r="CE1134" s="13"/>
      <c r="CF1134" s="13"/>
      <c r="CG1134" s="13"/>
      <c r="CH1134" s="55"/>
      <c r="CI1134" s="55"/>
      <c r="CJ1134" s="55"/>
      <c r="CK1134" s="226"/>
      <c r="CL1134" s="55"/>
      <c r="CM1134" s="13"/>
      <c r="CN1134" s="13"/>
      <c r="CO1134" s="852"/>
      <c r="CP1134" s="852"/>
      <c r="CQ1134" s="852"/>
      <c r="CR1134" s="852"/>
      <c r="CS1134" s="852"/>
      <c r="CT1134" s="852"/>
      <c r="CU1134" s="852"/>
      <c r="CV1134" s="852"/>
      <c r="CW1134" s="852"/>
      <c r="CX1134" s="852"/>
      <c r="CY1134" s="852"/>
      <c r="CZ1134" s="852"/>
      <c r="DA1134" s="852"/>
      <c r="DB1134" s="852"/>
      <c r="DC1134" s="250"/>
      <c r="DD1134" s="251"/>
      <c r="DE1134" s="251"/>
      <c r="DF1134" s="251"/>
      <c r="DG1134" s="251"/>
      <c r="DH1134" s="251"/>
      <c r="DI1134" s="251"/>
      <c r="DJ1134" s="251"/>
      <c r="DK1134" s="251"/>
      <c r="DL1134" s="251"/>
      <c r="DM1134" s="251"/>
      <c r="DN1134" s="251"/>
      <c r="DO1134" s="251"/>
      <c r="DP1134" s="251"/>
      <c r="DQ1134" s="251"/>
      <c r="DR1134" s="251"/>
      <c r="DS1134" s="251"/>
      <c r="DT1134" s="251"/>
      <c r="DU1134" s="251"/>
      <c r="DV1134" s="251"/>
      <c r="DW1134" s="250"/>
      <c r="DX1134" s="251"/>
      <c r="DY1134" s="251"/>
      <c r="DZ1134" s="251"/>
      <c r="EA1134" s="251"/>
      <c r="EB1134" s="251"/>
      <c r="EC1134" s="251"/>
      <c r="ED1134" s="251"/>
      <c r="EE1134" s="251"/>
      <c r="EF1134" s="251"/>
      <c r="EG1134" s="251"/>
      <c r="EH1134" s="251"/>
      <c r="EI1134" s="251"/>
      <c r="EJ1134" s="251"/>
      <c r="EK1134" s="251"/>
      <c r="EL1134" s="251"/>
      <c r="EM1134" s="251"/>
      <c r="EN1134" s="251"/>
      <c r="EO1134" s="251"/>
      <c r="EP1134" s="251"/>
      <c r="EQ1134" s="251"/>
      <c r="ER1134" s="251"/>
      <c r="ES1134" s="251"/>
      <c r="ET1134" s="251"/>
      <c r="EU1134" s="93"/>
      <c r="EV1134" s="93"/>
      <c r="EW1134" s="93"/>
      <c r="EX1134" s="93"/>
      <c r="EY1134" s="94"/>
    </row>
    <row r="1135" spans="1:172" s="14" customFormat="1" ht="18.75" customHeight="1" x14ac:dyDescent="0.4">
      <c r="A1135" s="13"/>
      <c r="B1135" s="13"/>
      <c r="C1135" s="13"/>
      <c r="D1135" s="55"/>
      <c r="E1135" s="55"/>
      <c r="F1135" s="55"/>
      <c r="G1135" s="226"/>
      <c r="H1135" s="55"/>
      <c r="I1135" s="13"/>
      <c r="J1135" s="13"/>
      <c r="K1135" s="248"/>
      <c r="L1135" s="248"/>
      <c r="M1135" s="248"/>
      <c r="N1135" s="248"/>
      <c r="O1135" s="248"/>
      <c r="P1135" s="248"/>
      <c r="Q1135" s="248"/>
      <c r="R1135" s="248"/>
      <c r="AS1135" s="248"/>
      <c r="AT1135" s="248"/>
      <c r="AU1135" s="248"/>
      <c r="AV1135" s="248"/>
      <c r="AW1135" s="248"/>
      <c r="AX1135" s="248"/>
      <c r="AY1135" s="248"/>
      <c r="AZ1135" s="248"/>
      <c r="BA1135" s="248"/>
      <c r="BB1135" s="248"/>
      <c r="BC1135" s="248"/>
      <c r="BD1135" s="248"/>
      <c r="BE1135" s="248"/>
      <c r="BF1135" s="248"/>
      <c r="BG1135" s="248"/>
      <c r="BH1135" s="248"/>
      <c r="BI1135" s="248"/>
      <c r="BJ1135" s="248"/>
      <c r="BK1135" s="248"/>
      <c r="BL1135" s="248"/>
      <c r="BM1135" s="248"/>
      <c r="BN1135" s="248"/>
      <c r="BO1135" s="248"/>
      <c r="BP1135" s="248"/>
      <c r="BS1135" s="248"/>
      <c r="BT1135" s="248"/>
      <c r="BU1135" s="248"/>
      <c r="BV1135" s="248"/>
      <c r="BW1135" s="248"/>
      <c r="BX1135" s="248"/>
      <c r="BY1135" s="248"/>
      <c r="BZ1135" s="248"/>
      <c r="CA1135" s="248"/>
      <c r="CB1135" s="248"/>
      <c r="CC1135" s="248"/>
      <c r="CD1135" s="248"/>
      <c r="CE1135" s="13"/>
      <c r="CF1135" s="13"/>
      <c r="CG1135" s="13"/>
      <c r="CH1135" s="55"/>
      <c r="CI1135" s="55"/>
      <c r="CJ1135" s="55"/>
      <c r="CK1135" s="226"/>
      <c r="CL1135" s="55"/>
      <c r="CM1135" s="13"/>
      <c r="CN1135" s="13"/>
      <c r="CO1135" s="248"/>
      <c r="CP1135" s="248"/>
      <c r="CQ1135" s="248"/>
      <c r="CR1135" s="248"/>
      <c r="CS1135" s="248"/>
      <c r="CT1135" s="248"/>
      <c r="CU1135" s="248"/>
      <c r="CV1135" s="248"/>
      <c r="DW1135" s="248"/>
      <c r="DX1135" s="248"/>
      <c r="DY1135" s="248"/>
      <c r="DZ1135" s="248"/>
      <c r="EA1135" s="248"/>
      <c r="EB1135" s="248"/>
      <c r="EC1135" s="248"/>
      <c r="ED1135" s="248"/>
      <c r="EE1135" s="248"/>
      <c r="EF1135" s="248"/>
      <c r="EG1135" s="248"/>
      <c r="EH1135" s="248"/>
      <c r="EI1135" s="248"/>
      <c r="EJ1135" s="248"/>
      <c r="EK1135" s="248"/>
      <c r="EL1135" s="248"/>
      <c r="EM1135" s="248"/>
      <c r="EN1135" s="248"/>
      <c r="EO1135" s="248"/>
      <c r="EP1135" s="248"/>
      <c r="EQ1135" s="248"/>
      <c r="ER1135" s="248"/>
      <c r="ES1135" s="248"/>
      <c r="ET1135" s="248"/>
      <c r="EW1135" s="248"/>
      <c r="EX1135" s="248"/>
      <c r="EY1135" s="248"/>
      <c r="EZ1135" s="248"/>
      <c r="FA1135" s="248"/>
      <c r="FB1135" s="248"/>
      <c r="FC1135" s="248"/>
      <c r="FD1135" s="248"/>
      <c r="FE1135" s="248"/>
      <c r="FF1135" s="248"/>
      <c r="FG1135" s="248"/>
      <c r="FH1135" s="248"/>
      <c r="FI1135" s="248"/>
      <c r="FJ1135" s="248"/>
      <c r="FK1135" s="248"/>
      <c r="FL1135" s="248"/>
      <c r="FM1135" s="248"/>
      <c r="FN1135" s="248"/>
      <c r="FO1135" s="248"/>
      <c r="FP1135" s="248"/>
    </row>
    <row r="1136" spans="1:172" s="14" customFormat="1" ht="19.899999999999999" customHeight="1" x14ac:dyDescent="0.4">
      <c r="A1136" s="13"/>
      <c r="B1136" s="13"/>
      <c r="C1136" s="13"/>
      <c r="D1136" s="55"/>
      <c r="E1136" s="55"/>
      <c r="F1136" s="55"/>
      <c r="G1136" s="226"/>
      <c r="H1136" s="55"/>
      <c r="I1136" s="13"/>
      <c r="J1136" s="13"/>
      <c r="K1136" s="852" t="s">
        <v>493</v>
      </c>
      <c r="L1136" s="852"/>
      <c r="M1136" s="852"/>
      <c r="N1136" s="852"/>
      <c r="O1136" s="852"/>
      <c r="P1136" s="852"/>
      <c r="Q1136" s="852"/>
      <c r="R1136" s="852"/>
      <c r="S1136" s="852"/>
      <c r="T1136" s="852"/>
      <c r="U1136" s="852"/>
      <c r="V1136" s="852"/>
      <c r="W1136" s="852"/>
      <c r="X1136" s="852"/>
      <c r="Y1136" s="853" t="s">
        <v>480</v>
      </c>
      <c r="Z1136" s="853"/>
      <c r="AA1136" s="853"/>
      <c r="AB1136" s="853"/>
      <c r="AC1136" s="853"/>
      <c r="AD1136" s="853"/>
      <c r="AE1136" s="853"/>
      <c r="AF1136" s="853"/>
      <c r="AG1136" s="853"/>
      <c r="AH1136" s="853"/>
      <c r="AI1136" s="853"/>
      <c r="AJ1136" s="853"/>
      <c r="AK1136" s="853"/>
      <c r="AL1136" s="853"/>
      <c r="AM1136" s="853"/>
      <c r="AN1136" s="853"/>
      <c r="AO1136" s="853"/>
      <c r="AP1136" s="853"/>
      <c r="AQ1136" s="853"/>
      <c r="AR1136" s="853"/>
      <c r="AS1136" s="853" t="s">
        <v>463</v>
      </c>
      <c r="AT1136" s="853"/>
      <c r="AU1136" s="853"/>
      <c r="AV1136" s="853"/>
      <c r="AW1136" s="853"/>
      <c r="AX1136" s="853"/>
      <c r="AY1136" s="853"/>
      <c r="AZ1136" s="853"/>
      <c r="BA1136" s="853"/>
      <c r="BB1136" s="853"/>
      <c r="BC1136" s="853"/>
      <c r="BD1136" s="853"/>
      <c r="BE1136" s="853"/>
      <c r="BF1136" s="853"/>
      <c r="BG1136" s="853"/>
      <c r="BH1136" s="853"/>
      <c r="BI1136" s="853"/>
      <c r="BJ1136" s="853"/>
      <c r="BK1136" s="853"/>
      <c r="BL1136" s="853"/>
      <c r="BM1136" s="853"/>
      <c r="BN1136" s="853"/>
      <c r="BO1136" s="853"/>
      <c r="BP1136" s="853"/>
      <c r="BQ1136" s="853"/>
      <c r="BR1136" s="853"/>
      <c r="BS1136" s="853"/>
      <c r="BT1136" s="853"/>
      <c r="BU1136" s="853"/>
      <c r="CE1136" s="13"/>
      <c r="CF1136" s="13"/>
      <c r="CG1136" s="13"/>
      <c r="CH1136" s="55"/>
      <c r="CI1136" s="55"/>
      <c r="CJ1136" s="55"/>
      <c r="CK1136" s="226"/>
      <c r="CL1136" s="55"/>
      <c r="CM1136" s="13"/>
      <c r="CN1136" s="13"/>
      <c r="CO1136" s="852" t="s">
        <v>493</v>
      </c>
      <c r="CP1136" s="852"/>
      <c r="CQ1136" s="852"/>
      <c r="CR1136" s="852"/>
      <c r="CS1136" s="852"/>
      <c r="CT1136" s="852"/>
      <c r="CU1136" s="852"/>
      <c r="CV1136" s="852"/>
      <c r="CW1136" s="852"/>
      <c r="CX1136" s="852"/>
      <c r="CY1136" s="852"/>
      <c r="CZ1136" s="852"/>
      <c r="DA1136" s="852"/>
      <c r="DB1136" s="852"/>
      <c r="DC1136" s="853" t="s">
        <v>480</v>
      </c>
      <c r="DD1136" s="853"/>
      <c r="DE1136" s="853"/>
      <c r="DF1136" s="853"/>
      <c r="DG1136" s="853"/>
      <c r="DH1136" s="853"/>
      <c r="DI1136" s="853"/>
      <c r="DJ1136" s="853"/>
      <c r="DK1136" s="853"/>
      <c r="DL1136" s="853"/>
      <c r="DM1136" s="853"/>
      <c r="DN1136" s="853"/>
      <c r="DO1136" s="853"/>
      <c r="DP1136" s="853"/>
      <c r="DQ1136" s="853"/>
      <c r="DR1136" s="853"/>
      <c r="DS1136" s="853"/>
      <c r="DT1136" s="853"/>
      <c r="DU1136" s="853"/>
      <c r="DV1136" s="853"/>
      <c r="DW1136" s="853" t="s">
        <v>463</v>
      </c>
      <c r="DX1136" s="853"/>
      <c r="DY1136" s="853"/>
      <c r="DZ1136" s="853"/>
      <c r="EA1136" s="853"/>
      <c r="EB1136" s="853"/>
      <c r="EC1136" s="853"/>
      <c r="ED1136" s="853"/>
      <c r="EE1136" s="853"/>
      <c r="EF1136" s="853"/>
      <c r="EG1136" s="853"/>
      <c r="EH1136" s="853"/>
      <c r="EI1136" s="853"/>
      <c r="EJ1136" s="853"/>
      <c r="EK1136" s="853"/>
      <c r="EL1136" s="853"/>
      <c r="EM1136" s="853"/>
      <c r="EN1136" s="853"/>
      <c r="EO1136" s="853"/>
      <c r="EP1136" s="853"/>
      <c r="EQ1136" s="853"/>
      <c r="ER1136" s="853"/>
      <c r="ES1136" s="853"/>
      <c r="ET1136" s="853"/>
      <c r="EU1136" s="853"/>
      <c r="EV1136" s="853"/>
      <c r="EW1136" s="853"/>
      <c r="EX1136" s="853"/>
      <c r="EY1136" s="853"/>
    </row>
    <row r="1137" spans="1:163" s="14" customFormat="1" ht="19.899999999999999" customHeight="1" x14ac:dyDescent="0.4">
      <c r="A1137" s="13"/>
      <c r="B1137" s="13"/>
      <c r="C1137" s="13"/>
      <c r="D1137" s="55"/>
      <c r="E1137" s="55"/>
      <c r="F1137" s="55"/>
      <c r="G1137" s="226"/>
      <c r="H1137" s="55"/>
      <c r="I1137" s="13"/>
      <c r="J1137" s="13"/>
      <c r="K1137" s="852"/>
      <c r="L1137" s="852"/>
      <c r="M1137" s="852"/>
      <c r="N1137" s="852"/>
      <c r="O1137" s="852"/>
      <c r="P1137" s="852"/>
      <c r="Q1137" s="852"/>
      <c r="R1137" s="852"/>
      <c r="S1137" s="852"/>
      <c r="T1137" s="852"/>
      <c r="U1137" s="852"/>
      <c r="V1137" s="852"/>
      <c r="W1137" s="852"/>
      <c r="X1137" s="852"/>
      <c r="Y1137" s="853"/>
      <c r="Z1137" s="853"/>
      <c r="AA1137" s="853"/>
      <c r="AB1137" s="853"/>
      <c r="AC1137" s="853"/>
      <c r="AD1137" s="853"/>
      <c r="AE1137" s="853"/>
      <c r="AF1137" s="853"/>
      <c r="AG1137" s="853"/>
      <c r="AH1137" s="853"/>
      <c r="AI1137" s="853"/>
      <c r="AJ1137" s="853"/>
      <c r="AK1137" s="853"/>
      <c r="AL1137" s="853"/>
      <c r="AM1137" s="853"/>
      <c r="AN1137" s="853"/>
      <c r="AO1137" s="853"/>
      <c r="AP1137" s="853"/>
      <c r="AQ1137" s="853"/>
      <c r="AR1137" s="853"/>
      <c r="AS1137" s="853"/>
      <c r="AT1137" s="853"/>
      <c r="AU1137" s="853"/>
      <c r="AV1137" s="853"/>
      <c r="AW1137" s="853"/>
      <c r="AX1137" s="853"/>
      <c r="AY1137" s="853"/>
      <c r="AZ1137" s="853"/>
      <c r="BA1137" s="853"/>
      <c r="BB1137" s="853"/>
      <c r="BC1137" s="853"/>
      <c r="BD1137" s="853"/>
      <c r="BE1137" s="853"/>
      <c r="BF1137" s="853"/>
      <c r="BG1137" s="853"/>
      <c r="BH1137" s="853"/>
      <c r="BI1137" s="853"/>
      <c r="BJ1137" s="853"/>
      <c r="BK1137" s="853"/>
      <c r="BL1137" s="853"/>
      <c r="BM1137" s="853"/>
      <c r="BN1137" s="853"/>
      <c r="BO1137" s="853"/>
      <c r="BP1137" s="853"/>
      <c r="BQ1137" s="853"/>
      <c r="BR1137" s="853"/>
      <c r="BS1137" s="853"/>
      <c r="BT1137" s="853"/>
      <c r="BU1137" s="853"/>
      <c r="CE1137" s="13"/>
      <c r="CF1137" s="13"/>
      <c r="CG1137" s="13"/>
      <c r="CH1137" s="55"/>
      <c r="CI1137" s="55"/>
      <c r="CJ1137" s="55"/>
      <c r="CK1137" s="226"/>
      <c r="CL1137" s="55"/>
      <c r="CM1137" s="13"/>
      <c r="CN1137" s="13"/>
      <c r="CO1137" s="852"/>
      <c r="CP1137" s="852"/>
      <c r="CQ1137" s="852"/>
      <c r="CR1137" s="852"/>
      <c r="CS1137" s="852"/>
      <c r="CT1137" s="852"/>
      <c r="CU1137" s="852"/>
      <c r="CV1137" s="852"/>
      <c r="CW1137" s="852"/>
      <c r="CX1137" s="852"/>
      <c r="CY1137" s="852"/>
      <c r="CZ1137" s="852"/>
      <c r="DA1137" s="852"/>
      <c r="DB1137" s="852"/>
      <c r="DC1137" s="853"/>
      <c r="DD1137" s="853"/>
      <c r="DE1137" s="853"/>
      <c r="DF1137" s="853"/>
      <c r="DG1137" s="853"/>
      <c r="DH1137" s="853"/>
      <c r="DI1137" s="853"/>
      <c r="DJ1137" s="853"/>
      <c r="DK1137" s="853"/>
      <c r="DL1137" s="853"/>
      <c r="DM1137" s="853"/>
      <c r="DN1137" s="853"/>
      <c r="DO1137" s="853"/>
      <c r="DP1137" s="853"/>
      <c r="DQ1137" s="853"/>
      <c r="DR1137" s="853"/>
      <c r="DS1137" s="853"/>
      <c r="DT1137" s="853"/>
      <c r="DU1137" s="853"/>
      <c r="DV1137" s="853"/>
      <c r="DW1137" s="853"/>
      <c r="DX1137" s="853"/>
      <c r="DY1137" s="853"/>
      <c r="DZ1137" s="853"/>
      <c r="EA1137" s="853"/>
      <c r="EB1137" s="853"/>
      <c r="EC1137" s="853"/>
      <c r="ED1137" s="853"/>
      <c r="EE1137" s="853"/>
      <c r="EF1137" s="853"/>
      <c r="EG1137" s="853"/>
      <c r="EH1137" s="853"/>
      <c r="EI1137" s="853"/>
      <c r="EJ1137" s="853"/>
      <c r="EK1137" s="853"/>
      <c r="EL1137" s="853"/>
      <c r="EM1137" s="853"/>
      <c r="EN1137" s="853"/>
      <c r="EO1137" s="853"/>
      <c r="EP1137" s="853"/>
      <c r="EQ1137" s="853"/>
      <c r="ER1137" s="853"/>
      <c r="ES1137" s="853"/>
      <c r="ET1137" s="853"/>
      <c r="EU1137" s="853"/>
      <c r="EV1137" s="853"/>
      <c r="EW1137" s="853"/>
      <c r="EX1137" s="853"/>
      <c r="EY1137" s="853"/>
    </row>
    <row r="1138" spans="1:163" s="14" customFormat="1" ht="19.899999999999999" customHeight="1" x14ac:dyDescent="0.4">
      <c r="A1138" s="13"/>
      <c r="B1138" s="13"/>
      <c r="C1138" s="13"/>
      <c r="D1138" s="55"/>
      <c r="E1138" s="55"/>
      <c r="F1138" s="55"/>
      <c r="G1138" s="226"/>
      <c r="H1138" s="55"/>
      <c r="I1138" s="13"/>
      <c r="J1138" s="13"/>
      <c r="K1138" s="852"/>
      <c r="L1138" s="852"/>
      <c r="M1138" s="852"/>
      <c r="N1138" s="852"/>
      <c r="O1138" s="852"/>
      <c r="P1138" s="852"/>
      <c r="Q1138" s="852"/>
      <c r="R1138" s="852"/>
      <c r="S1138" s="852"/>
      <c r="T1138" s="852"/>
      <c r="U1138" s="852"/>
      <c r="V1138" s="852"/>
      <c r="W1138" s="852"/>
      <c r="X1138" s="852"/>
      <c r="Y1138" s="243"/>
      <c r="Z1138" s="244"/>
      <c r="AA1138" s="244"/>
      <c r="AB1138" s="244"/>
      <c r="AC1138" s="244"/>
      <c r="AD1138" s="244"/>
      <c r="AE1138" s="244"/>
      <c r="AF1138" s="244"/>
      <c r="AG1138" s="244"/>
      <c r="AH1138" s="244"/>
      <c r="AI1138" s="244"/>
      <c r="AJ1138" s="244"/>
      <c r="AK1138" s="244"/>
      <c r="AL1138" s="244"/>
      <c r="AM1138" s="244"/>
      <c r="AN1138" s="244"/>
      <c r="AO1138" s="244"/>
      <c r="AP1138" s="244"/>
      <c r="AQ1138" s="244"/>
      <c r="AR1138" s="244"/>
      <c r="AS1138" s="245"/>
      <c r="AT1138" s="246"/>
      <c r="AU1138" s="246"/>
      <c r="AV1138" s="246"/>
      <c r="AW1138" s="246"/>
      <c r="AX1138" s="246"/>
      <c r="AY1138" s="246"/>
      <c r="AZ1138" s="246"/>
      <c r="BA1138" s="246"/>
      <c r="BB1138" s="246"/>
      <c r="BC1138" s="246"/>
      <c r="BD1138" s="246"/>
      <c r="BE1138" s="246"/>
      <c r="BF1138" s="246"/>
      <c r="BG1138" s="246"/>
      <c r="BH1138" s="246"/>
      <c r="BI1138" s="246"/>
      <c r="BJ1138" s="246"/>
      <c r="BK1138" s="246"/>
      <c r="BL1138" s="246"/>
      <c r="BM1138" s="246"/>
      <c r="BN1138" s="246"/>
      <c r="BO1138" s="246"/>
      <c r="BP1138" s="247"/>
      <c r="BQ1138" s="85"/>
      <c r="BR1138" s="85"/>
      <c r="BS1138" s="85"/>
      <c r="BT1138" s="85"/>
      <c r="BU1138" s="86"/>
      <c r="CE1138" s="13"/>
      <c r="CF1138" s="13"/>
      <c r="CG1138" s="13"/>
      <c r="CH1138" s="55"/>
      <c r="CI1138" s="55"/>
      <c r="CJ1138" s="55"/>
      <c r="CK1138" s="226"/>
      <c r="CL1138" s="55"/>
      <c r="CM1138" s="13"/>
      <c r="CN1138" s="13"/>
      <c r="CO1138" s="852"/>
      <c r="CP1138" s="852"/>
      <c r="CQ1138" s="852"/>
      <c r="CR1138" s="852"/>
      <c r="CS1138" s="852"/>
      <c r="CT1138" s="852"/>
      <c r="CU1138" s="852"/>
      <c r="CV1138" s="852"/>
      <c r="CW1138" s="852"/>
      <c r="CX1138" s="852"/>
      <c r="CY1138" s="852"/>
      <c r="CZ1138" s="852"/>
      <c r="DA1138" s="852"/>
      <c r="DB1138" s="852"/>
      <c r="DC1138" s="243"/>
      <c r="DD1138" s="244"/>
      <c r="DE1138" s="244"/>
      <c r="DF1138" s="244"/>
      <c r="DG1138" s="244"/>
      <c r="DH1138" s="244"/>
      <c r="DI1138" s="244"/>
      <c r="DJ1138" s="244"/>
      <c r="DK1138" s="244"/>
      <c r="DL1138" s="244"/>
      <c r="DM1138" s="244"/>
      <c r="DN1138" s="244"/>
      <c r="DO1138" s="244"/>
      <c r="DP1138" s="244"/>
      <c r="DQ1138" s="244"/>
      <c r="DR1138" s="244"/>
      <c r="DS1138" s="244"/>
      <c r="DT1138" s="244"/>
      <c r="DU1138" s="244"/>
      <c r="DV1138" s="244"/>
      <c r="DW1138" s="245"/>
      <c r="DX1138" s="246"/>
      <c r="DY1138" s="246"/>
      <c r="DZ1138" s="246"/>
      <c r="EA1138" s="246"/>
      <c r="EB1138" s="246"/>
      <c r="EC1138" s="246"/>
      <c r="ED1138" s="246"/>
      <c r="EE1138" s="246"/>
      <c r="EF1138" s="246"/>
      <c r="EG1138" s="246"/>
      <c r="EH1138" s="246"/>
      <c r="EI1138" s="246"/>
      <c r="EJ1138" s="246"/>
      <c r="EK1138" s="246"/>
      <c r="EL1138" s="246"/>
      <c r="EM1138" s="246"/>
      <c r="EN1138" s="246"/>
      <c r="EO1138" s="246"/>
      <c r="EP1138" s="246"/>
      <c r="EQ1138" s="246"/>
      <c r="ER1138" s="246"/>
      <c r="ES1138" s="246"/>
      <c r="ET1138" s="247"/>
      <c r="EU1138" s="85"/>
      <c r="EV1138" s="85"/>
      <c r="EW1138" s="85"/>
      <c r="EX1138" s="85"/>
      <c r="EY1138" s="86"/>
    </row>
    <row r="1139" spans="1:163" s="14" customFormat="1" ht="19.899999999999999" customHeight="1" x14ac:dyDescent="0.4">
      <c r="A1139" s="13"/>
      <c r="B1139" s="13"/>
      <c r="C1139" s="13"/>
      <c r="D1139" s="55"/>
      <c r="E1139" s="55"/>
      <c r="F1139" s="55"/>
      <c r="G1139" s="227"/>
      <c r="H1139" s="228"/>
      <c r="I1139" s="104"/>
      <c r="J1139" s="104"/>
      <c r="K1139" s="852"/>
      <c r="L1139" s="852"/>
      <c r="M1139" s="852"/>
      <c r="N1139" s="852"/>
      <c r="O1139" s="852"/>
      <c r="P1139" s="852"/>
      <c r="Q1139" s="852"/>
      <c r="R1139" s="852"/>
      <c r="S1139" s="852"/>
      <c r="T1139" s="852"/>
      <c r="U1139" s="852"/>
      <c r="V1139" s="852"/>
      <c r="W1139" s="852"/>
      <c r="X1139" s="852"/>
      <c r="Y1139" s="854" t="s">
        <v>481</v>
      </c>
      <c r="Z1139" s="854"/>
      <c r="AA1139" s="854"/>
      <c r="AB1139" s="854"/>
      <c r="AC1139" s="855" t="s">
        <v>482</v>
      </c>
      <c r="AD1139" s="855"/>
      <c r="AE1139" s="856"/>
      <c r="AF1139" s="856"/>
      <c r="AG1139" s="856"/>
      <c r="AH1139" s="856"/>
      <c r="AI1139" s="856"/>
      <c r="AJ1139" s="856"/>
      <c r="AK1139" s="856"/>
      <c r="AL1139" s="856"/>
      <c r="AM1139" s="856"/>
      <c r="AN1139" s="856"/>
      <c r="AO1139" s="248" t="s">
        <v>21</v>
      </c>
      <c r="AP1139" s="248"/>
      <c r="AQ1139" s="248"/>
      <c r="AR1139" s="248"/>
      <c r="AS1139" s="249"/>
      <c r="AT1139" s="855" t="s">
        <v>483</v>
      </c>
      <c r="AU1139" s="855"/>
      <c r="AV1139" s="248" t="s">
        <v>494</v>
      </c>
      <c r="AW1139" s="248"/>
      <c r="AX1139" s="248"/>
      <c r="AY1139" s="248"/>
      <c r="AZ1139" s="248"/>
      <c r="BA1139" s="248"/>
      <c r="BB1139" s="248"/>
      <c r="BC1139" s="248"/>
      <c r="BD1139" s="248"/>
      <c r="BE1139" s="248"/>
      <c r="BF1139" s="248"/>
      <c r="BG1139" s="248"/>
      <c r="BH1139" s="248"/>
      <c r="BI1139" s="248"/>
      <c r="BJ1139" s="248"/>
      <c r="BK1139" s="248"/>
      <c r="BL1139" s="248"/>
      <c r="BM1139" s="248"/>
      <c r="BN1139" s="248"/>
      <c r="BO1139" s="248"/>
      <c r="BP1139" s="248"/>
      <c r="BU1139" s="89"/>
      <c r="CE1139" s="13"/>
      <c r="CF1139" s="13"/>
      <c r="CG1139" s="13"/>
      <c r="CH1139" s="55"/>
      <c r="CI1139" s="55"/>
      <c r="CJ1139" s="55"/>
      <c r="CK1139" s="227"/>
      <c r="CL1139" s="228"/>
      <c r="CM1139" s="104"/>
      <c r="CN1139" s="104"/>
      <c r="CO1139" s="852"/>
      <c r="CP1139" s="852"/>
      <c r="CQ1139" s="852"/>
      <c r="CR1139" s="852"/>
      <c r="CS1139" s="852"/>
      <c r="CT1139" s="852"/>
      <c r="CU1139" s="852"/>
      <c r="CV1139" s="852"/>
      <c r="CW1139" s="852"/>
      <c r="CX1139" s="852"/>
      <c r="CY1139" s="852"/>
      <c r="CZ1139" s="852"/>
      <c r="DA1139" s="852"/>
      <c r="DB1139" s="852"/>
      <c r="DC1139" s="854" t="s">
        <v>481</v>
      </c>
      <c r="DD1139" s="854"/>
      <c r="DE1139" s="854"/>
      <c r="DF1139" s="854"/>
      <c r="DG1139" s="855" t="s">
        <v>482</v>
      </c>
      <c r="DH1139" s="855"/>
      <c r="DI1139" s="856" t="s">
        <v>485</v>
      </c>
      <c r="DJ1139" s="856"/>
      <c r="DK1139" s="856"/>
      <c r="DL1139" s="856"/>
      <c r="DM1139" s="856"/>
      <c r="DN1139" s="856"/>
      <c r="DO1139" s="856"/>
      <c r="DP1139" s="856"/>
      <c r="DQ1139" s="856"/>
      <c r="DR1139" s="856"/>
      <c r="DS1139" s="248" t="s">
        <v>21</v>
      </c>
      <c r="DT1139" s="248"/>
      <c r="DU1139" s="248"/>
      <c r="DV1139" s="248"/>
      <c r="DW1139" s="249"/>
      <c r="DX1139" s="855" t="s">
        <v>483</v>
      </c>
      <c r="DY1139" s="855"/>
      <c r="DZ1139" s="248" t="s">
        <v>494</v>
      </c>
      <c r="EA1139" s="248"/>
      <c r="EB1139" s="248"/>
      <c r="EC1139" s="248"/>
      <c r="ED1139" s="248"/>
      <c r="EE1139" s="248"/>
      <c r="EF1139" s="248"/>
      <c r="EG1139" s="248"/>
      <c r="EH1139" s="248"/>
      <c r="EI1139" s="248"/>
      <c r="EJ1139" s="248"/>
      <c r="EK1139" s="248"/>
      <c r="EL1139" s="248"/>
      <c r="EM1139" s="248"/>
      <c r="EN1139" s="248"/>
      <c r="EO1139" s="248"/>
      <c r="EP1139" s="248"/>
      <c r="EQ1139" s="248"/>
      <c r="ER1139" s="248"/>
      <c r="ES1139" s="248"/>
      <c r="ET1139" s="248"/>
      <c r="EY1139" s="89"/>
    </row>
    <row r="1140" spans="1:163" s="14" customFormat="1" ht="19.899999999999999" customHeight="1" x14ac:dyDescent="0.4">
      <c r="A1140" s="13"/>
      <c r="B1140" s="13"/>
      <c r="C1140" s="13"/>
      <c r="D1140" s="55"/>
      <c r="E1140" s="55"/>
      <c r="F1140" s="55"/>
      <c r="G1140" s="55"/>
      <c r="H1140" s="55"/>
      <c r="I1140" s="13"/>
      <c r="J1140" s="13"/>
      <c r="K1140" s="852"/>
      <c r="L1140" s="852"/>
      <c r="M1140" s="852"/>
      <c r="N1140" s="852"/>
      <c r="O1140" s="852"/>
      <c r="P1140" s="852"/>
      <c r="Q1140" s="852"/>
      <c r="R1140" s="852"/>
      <c r="S1140" s="852"/>
      <c r="T1140" s="852"/>
      <c r="U1140" s="852"/>
      <c r="V1140" s="852"/>
      <c r="W1140" s="852"/>
      <c r="X1140" s="852"/>
      <c r="Y1140" s="854" t="s">
        <v>486</v>
      </c>
      <c r="Z1140" s="854"/>
      <c r="AA1140" s="854"/>
      <c r="AB1140" s="854"/>
      <c r="AC1140" s="855" t="s">
        <v>482</v>
      </c>
      <c r="AD1140" s="855"/>
      <c r="AE1140" s="857"/>
      <c r="AF1140" s="857"/>
      <c r="AG1140" s="252" t="s">
        <v>21</v>
      </c>
      <c r="AH1140" s="248" t="s">
        <v>124</v>
      </c>
      <c r="AI1140" s="248"/>
      <c r="AJ1140" s="248"/>
      <c r="AK1140" s="248"/>
      <c r="AL1140" s="248"/>
      <c r="AM1140" s="248"/>
      <c r="AN1140" s="248"/>
      <c r="AO1140" s="248"/>
      <c r="AP1140" s="248"/>
      <c r="AQ1140" s="248"/>
      <c r="AR1140" s="248"/>
      <c r="AS1140" s="249"/>
      <c r="AT1140" s="855" t="s">
        <v>483</v>
      </c>
      <c r="AU1140" s="855"/>
      <c r="AV1140" s="248" t="s">
        <v>495</v>
      </c>
      <c r="AW1140" s="248"/>
      <c r="AX1140" s="248"/>
      <c r="AY1140" s="248"/>
      <c r="AZ1140" s="248"/>
      <c r="BA1140" s="248"/>
      <c r="BB1140" s="248"/>
      <c r="BC1140" s="248"/>
      <c r="BD1140" s="248"/>
      <c r="BE1140" s="248"/>
      <c r="BF1140" s="248"/>
      <c r="BG1140" s="248"/>
      <c r="BH1140" s="248"/>
      <c r="BI1140" s="248"/>
      <c r="BJ1140" s="248"/>
      <c r="BK1140" s="248"/>
      <c r="BL1140" s="248"/>
      <c r="BM1140" s="248"/>
      <c r="BN1140" s="248"/>
      <c r="BO1140" s="248"/>
      <c r="BP1140" s="248"/>
      <c r="BU1140" s="89"/>
      <c r="CE1140" s="13"/>
      <c r="CF1140" s="13"/>
      <c r="CG1140" s="13"/>
      <c r="CH1140" s="55"/>
      <c r="CI1140" s="55"/>
      <c r="CJ1140" s="55"/>
      <c r="CK1140" s="55"/>
      <c r="CL1140" s="55"/>
      <c r="CM1140" s="13"/>
      <c r="CN1140" s="13"/>
      <c r="CO1140" s="852"/>
      <c r="CP1140" s="852"/>
      <c r="CQ1140" s="852"/>
      <c r="CR1140" s="852"/>
      <c r="CS1140" s="852"/>
      <c r="CT1140" s="852"/>
      <c r="CU1140" s="852"/>
      <c r="CV1140" s="852"/>
      <c r="CW1140" s="852"/>
      <c r="CX1140" s="852"/>
      <c r="CY1140" s="852"/>
      <c r="CZ1140" s="852"/>
      <c r="DA1140" s="852"/>
      <c r="DB1140" s="852"/>
      <c r="DC1140" s="854" t="s">
        <v>486</v>
      </c>
      <c r="DD1140" s="854"/>
      <c r="DE1140" s="854"/>
      <c r="DF1140" s="854"/>
      <c r="DG1140" s="855" t="s">
        <v>482</v>
      </c>
      <c r="DH1140" s="855"/>
      <c r="DI1140" s="857" t="s">
        <v>488</v>
      </c>
      <c r="DJ1140" s="857"/>
      <c r="DK1140" s="252" t="s">
        <v>21</v>
      </c>
      <c r="DL1140" s="248" t="s">
        <v>124</v>
      </c>
      <c r="DM1140" s="248"/>
      <c r="DN1140" s="248"/>
      <c r="DO1140" s="248"/>
      <c r="DP1140" s="248"/>
      <c r="DQ1140" s="248"/>
      <c r="DR1140" s="248"/>
      <c r="DS1140" s="248"/>
      <c r="DT1140" s="248"/>
      <c r="DU1140" s="248"/>
      <c r="DV1140" s="248"/>
      <c r="DW1140" s="249"/>
      <c r="DX1140" s="855" t="s">
        <v>483</v>
      </c>
      <c r="DY1140" s="855"/>
      <c r="DZ1140" s="248" t="s">
        <v>495</v>
      </c>
      <c r="EA1140" s="248"/>
      <c r="EB1140" s="248"/>
      <c r="EC1140" s="248"/>
      <c r="ED1140" s="248"/>
      <c r="EE1140" s="248"/>
      <c r="EF1140" s="248"/>
      <c r="EG1140" s="248"/>
      <c r="EH1140" s="248"/>
      <c r="EI1140" s="248"/>
      <c r="EJ1140" s="248"/>
      <c r="EK1140" s="248"/>
      <c r="EL1140" s="248"/>
      <c r="EM1140" s="248"/>
      <c r="EN1140" s="248"/>
      <c r="EO1140" s="248"/>
      <c r="EP1140" s="248"/>
      <c r="EQ1140" s="248"/>
      <c r="ER1140" s="248"/>
      <c r="ES1140" s="248"/>
      <c r="ET1140" s="248"/>
      <c r="EY1140" s="89"/>
    </row>
    <row r="1141" spans="1:163" s="14" customFormat="1" ht="19.899999999999999" customHeight="1" x14ac:dyDescent="0.4">
      <c r="A1141" s="13"/>
      <c r="B1141" s="13"/>
      <c r="C1141" s="13"/>
      <c r="D1141" s="55"/>
      <c r="E1141" s="55"/>
      <c r="F1141" s="55"/>
      <c r="G1141" s="55"/>
      <c r="H1141" s="55"/>
      <c r="I1141" s="13"/>
      <c r="J1141" s="13"/>
      <c r="K1141" s="852"/>
      <c r="L1141" s="852"/>
      <c r="M1141" s="852"/>
      <c r="N1141" s="852"/>
      <c r="O1141" s="852"/>
      <c r="P1141" s="852"/>
      <c r="Q1141" s="852"/>
      <c r="R1141" s="852"/>
      <c r="S1141" s="852"/>
      <c r="T1141" s="852"/>
      <c r="U1141" s="852"/>
      <c r="V1141" s="852"/>
      <c r="W1141" s="852"/>
      <c r="X1141" s="852"/>
      <c r="Y1141" s="854" t="s">
        <v>489</v>
      </c>
      <c r="Z1141" s="854"/>
      <c r="AA1141" s="854"/>
      <c r="AB1141" s="854"/>
      <c r="AC1141" s="857"/>
      <c r="AD1141" s="857"/>
      <c r="AE1141" s="857"/>
      <c r="AF1141" s="857"/>
      <c r="AG1141" s="857"/>
      <c r="AH1141" s="857"/>
      <c r="AI1141" s="857"/>
      <c r="AJ1141" s="857"/>
      <c r="AK1141" s="857"/>
      <c r="AL1141" s="857"/>
      <c r="AM1141" s="857"/>
      <c r="AN1141" s="857"/>
      <c r="AO1141" s="248"/>
      <c r="AP1141" s="248"/>
      <c r="AQ1141" s="248"/>
      <c r="AR1141" s="248"/>
      <c r="AS1141" s="249"/>
      <c r="AT1141" s="244"/>
      <c r="AU1141" s="244"/>
      <c r="AV1141" s="248"/>
      <c r="AW1141" s="248"/>
      <c r="AX1141" s="248"/>
      <c r="AY1141" s="248"/>
      <c r="AZ1141" s="248"/>
      <c r="BA1141" s="248"/>
      <c r="BB1141" s="248"/>
      <c r="BC1141" s="248"/>
      <c r="BD1141" s="248"/>
      <c r="BE1141" s="248"/>
      <c r="BF1141" s="248"/>
      <c r="BG1141" s="248"/>
      <c r="BH1141" s="248"/>
      <c r="BI1141" s="248"/>
      <c r="BJ1141" s="248"/>
      <c r="BK1141" s="248"/>
      <c r="BL1141" s="248"/>
      <c r="BM1141" s="248"/>
      <c r="BN1141" s="248"/>
      <c r="BO1141" s="248"/>
      <c r="BP1141" s="248"/>
      <c r="BU1141" s="89"/>
      <c r="CE1141" s="13"/>
      <c r="CF1141" s="13"/>
      <c r="CG1141" s="13"/>
      <c r="CH1141" s="55"/>
      <c r="CI1141" s="55"/>
      <c r="CJ1141" s="55"/>
      <c r="CK1141" s="55"/>
      <c r="CL1141" s="55"/>
      <c r="CM1141" s="13"/>
      <c r="CN1141" s="13"/>
      <c r="CO1141" s="852"/>
      <c r="CP1141" s="852"/>
      <c r="CQ1141" s="852"/>
      <c r="CR1141" s="852"/>
      <c r="CS1141" s="852"/>
      <c r="CT1141" s="852"/>
      <c r="CU1141" s="852"/>
      <c r="CV1141" s="852"/>
      <c r="CW1141" s="852"/>
      <c r="CX1141" s="852"/>
      <c r="CY1141" s="852"/>
      <c r="CZ1141" s="852"/>
      <c r="DA1141" s="852"/>
      <c r="DB1141" s="852"/>
      <c r="DC1141" s="854" t="s">
        <v>489</v>
      </c>
      <c r="DD1141" s="854"/>
      <c r="DE1141" s="854"/>
      <c r="DF1141" s="854"/>
      <c r="DG1141" s="857" t="s">
        <v>444</v>
      </c>
      <c r="DH1141" s="857"/>
      <c r="DI1141" s="857"/>
      <c r="DJ1141" s="857"/>
      <c r="DK1141" s="857"/>
      <c r="DL1141" s="857"/>
      <c r="DM1141" s="857"/>
      <c r="DN1141" s="857"/>
      <c r="DO1141" s="857"/>
      <c r="DP1141" s="857"/>
      <c r="DQ1141" s="857"/>
      <c r="DR1141" s="857"/>
      <c r="DS1141" s="248"/>
      <c r="DT1141" s="248"/>
      <c r="DU1141" s="248"/>
      <c r="DV1141" s="248"/>
      <c r="DW1141" s="249"/>
      <c r="DX1141" s="244"/>
      <c r="DY1141" s="244"/>
      <c r="DZ1141" s="248"/>
      <c r="EA1141" s="248"/>
      <c r="EB1141" s="248"/>
      <c r="EC1141" s="248"/>
      <c r="ED1141" s="248"/>
      <c r="EE1141" s="248"/>
      <c r="EF1141" s="248"/>
      <c r="EG1141" s="248"/>
      <c r="EH1141" s="248"/>
      <c r="EI1141" s="248"/>
      <c r="EJ1141" s="248"/>
      <c r="EK1141" s="248"/>
      <c r="EL1141" s="248"/>
      <c r="EM1141" s="248"/>
      <c r="EN1141" s="248"/>
      <c r="EO1141" s="248"/>
      <c r="EP1141" s="248"/>
      <c r="EQ1141" s="248"/>
      <c r="ER1141" s="248"/>
      <c r="ES1141" s="248"/>
      <c r="ET1141" s="248"/>
      <c r="EY1141" s="89"/>
    </row>
    <row r="1142" spans="1:163" s="14" customFormat="1" ht="19.899999999999999" customHeight="1" x14ac:dyDescent="0.4">
      <c r="A1142" s="13"/>
      <c r="B1142" s="13"/>
      <c r="C1142" s="13"/>
      <c r="D1142" s="55"/>
      <c r="E1142" s="55"/>
      <c r="F1142" s="55"/>
      <c r="G1142" s="55"/>
      <c r="H1142" s="55"/>
      <c r="I1142" s="13"/>
      <c r="J1142" s="13"/>
      <c r="K1142" s="852"/>
      <c r="L1142" s="852"/>
      <c r="M1142" s="852"/>
      <c r="N1142" s="852"/>
      <c r="O1142" s="852"/>
      <c r="P1142" s="852"/>
      <c r="Q1142" s="852"/>
      <c r="R1142" s="852"/>
      <c r="S1142" s="852"/>
      <c r="T1142" s="852"/>
      <c r="U1142" s="852"/>
      <c r="V1142" s="852"/>
      <c r="W1142" s="852"/>
      <c r="X1142" s="852"/>
      <c r="Y1142" s="854" t="s">
        <v>489</v>
      </c>
      <c r="Z1142" s="854"/>
      <c r="AA1142" s="854"/>
      <c r="AB1142" s="854"/>
      <c r="AC1142" s="857"/>
      <c r="AD1142" s="857"/>
      <c r="AE1142" s="857"/>
      <c r="AF1142" s="857"/>
      <c r="AG1142" s="857"/>
      <c r="AH1142" s="857"/>
      <c r="AI1142" s="857"/>
      <c r="AJ1142" s="857"/>
      <c r="AK1142" s="857"/>
      <c r="AL1142" s="857"/>
      <c r="AM1142" s="857"/>
      <c r="AN1142" s="857"/>
      <c r="AO1142" s="248"/>
      <c r="AP1142" s="248"/>
      <c r="AQ1142" s="248"/>
      <c r="AR1142" s="248"/>
      <c r="AS1142" s="249"/>
      <c r="AT1142" s="248"/>
      <c r="AU1142" s="244"/>
      <c r="AV1142" s="252"/>
      <c r="AW1142" s="252"/>
      <c r="AX1142" s="252"/>
      <c r="AY1142" s="252"/>
      <c r="AZ1142" s="252"/>
      <c r="BA1142" s="252"/>
      <c r="BB1142" s="252"/>
      <c r="BC1142" s="252"/>
      <c r="BD1142" s="252"/>
      <c r="BE1142" s="252"/>
      <c r="BF1142" s="252"/>
      <c r="BG1142" s="252"/>
      <c r="BH1142" s="252"/>
      <c r="BI1142" s="252"/>
      <c r="BJ1142" s="252"/>
      <c r="BK1142" s="252"/>
      <c r="BL1142" s="252"/>
      <c r="BM1142" s="252"/>
      <c r="BN1142" s="252"/>
      <c r="BO1142" s="252"/>
      <c r="BP1142" s="248"/>
      <c r="BU1142" s="89"/>
      <c r="CE1142" s="13"/>
      <c r="CF1142" s="13"/>
      <c r="CG1142" s="13"/>
      <c r="CH1142" s="55"/>
      <c r="CI1142" s="55"/>
      <c r="CJ1142" s="55"/>
      <c r="CK1142" s="55"/>
      <c r="CL1142" s="55"/>
      <c r="CM1142" s="13"/>
      <c r="CN1142" s="13"/>
      <c r="CO1142" s="852"/>
      <c r="CP1142" s="852"/>
      <c r="CQ1142" s="852"/>
      <c r="CR1142" s="852"/>
      <c r="CS1142" s="852"/>
      <c r="CT1142" s="852"/>
      <c r="CU1142" s="852"/>
      <c r="CV1142" s="852"/>
      <c r="CW1142" s="852"/>
      <c r="CX1142" s="852"/>
      <c r="CY1142" s="852"/>
      <c r="CZ1142" s="852"/>
      <c r="DA1142" s="852"/>
      <c r="DB1142" s="852"/>
      <c r="DC1142" s="854" t="s">
        <v>489</v>
      </c>
      <c r="DD1142" s="854"/>
      <c r="DE1142" s="854"/>
      <c r="DF1142" s="854"/>
      <c r="DG1142" s="857" t="s">
        <v>444</v>
      </c>
      <c r="DH1142" s="857"/>
      <c r="DI1142" s="857"/>
      <c r="DJ1142" s="857"/>
      <c r="DK1142" s="857"/>
      <c r="DL1142" s="857"/>
      <c r="DM1142" s="857"/>
      <c r="DN1142" s="857"/>
      <c r="DO1142" s="857"/>
      <c r="DP1142" s="857"/>
      <c r="DQ1142" s="857"/>
      <c r="DR1142" s="857"/>
      <c r="DS1142" s="248"/>
      <c r="DT1142" s="248"/>
      <c r="DU1142" s="248"/>
      <c r="DV1142" s="248"/>
      <c r="DW1142" s="249"/>
      <c r="DX1142" s="248"/>
      <c r="DY1142" s="244"/>
      <c r="DZ1142" s="252"/>
      <c r="EA1142" s="252"/>
      <c r="EB1142" s="252"/>
      <c r="EC1142" s="252"/>
      <c r="ED1142" s="252"/>
      <c r="EE1142" s="252"/>
      <c r="EF1142" s="252"/>
      <c r="EG1142" s="252"/>
      <c r="EH1142" s="252"/>
      <c r="EI1142" s="252"/>
      <c r="EJ1142" s="252"/>
      <c r="EK1142" s="252"/>
      <c r="EL1142" s="252"/>
      <c r="EM1142" s="252"/>
      <c r="EN1142" s="252"/>
      <c r="EO1142" s="252"/>
      <c r="EP1142" s="252"/>
      <c r="EQ1142" s="252"/>
      <c r="ER1142" s="252"/>
      <c r="ES1142" s="252"/>
      <c r="ET1142" s="248"/>
      <c r="EY1142" s="89"/>
    </row>
    <row r="1143" spans="1:163" s="14" customFormat="1" ht="19.899999999999999" customHeight="1" x14ac:dyDescent="0.4">
      <c r="A1143" s="13"/>
      <c r="B1143" s="13"/>
      <c r="C1143" s="13"/>
      <c r="D1143" s="55"/>
      <c r="E1143" s="55"/>
      <c r="F1143" s="55"/>
      <c r="G1143" s="55"/>
      <c r="H1143" s="55"/>
      <c r="I1143" s="13"/>
      <c r="J1143" s="13"/>
      <c r="K1143" s="852"/>
      <c r="L1143" s="852"/>
      <c r="M1143" s="852"/>
      <c r="N1143" s="852"/>
      <c r="O1143" s="852"/>
      <c r="P1143" s="852"/>
      <c r="Q1143" s="852"/>
      <c r="R1143" s="852"/>
      <c r="S1143" s="852"/>
      <c r="T1143" s="852"/>
      <c r="U1143" s="852"/>
      <c r="V1143" s="852"/>
      <c r="W1143" s="852"/>
      <c r="X1143" s="852"/>
      <c r="Y1143" s="253"/>
      <c r="Z1143" s="253"/>
      <c r="AA1143" s="253"/>
      <c r="AB1143" s="253"/>
      <c r="AC1143" s="253"/>
      <c r="AD1143" s="253"/>
      <c r="AE1143" s="253"/>
      <c r="AF1143" s="253"/>
      <c r="AG1143" s="253"/>
      <c r="AH1143" s="253"/>
      <c r="AI1143" s="253"/>
      <c r="AJ1143" s="253"/>
      <c r="AK1143" s="253"/>
      <c r="AL1143" s="253"/>
      <c r="AM1143" s="253"/>
      <c r="AN1143" s="253"/>
      <c r="AO1143" s="248"/>
      <c r="AP1143" s="248"/>
      <c r="AQ1143" s="248"/>
      <c r="AR1143" s="248"/>
      <c r="AS1143" s="249"/>
      <c r="AT1143" s="248"/>
      <c r="AU1143" s="244"/>
      <c r="AV1143" s="248"/>
      <c r="AW1143" s="248"/>
      <c r="AX1143" s="248"/>
      <c r="AY1143" s="248"/>
      <c r="AZ1143" s="248"/>
      <c r="BA1143" s="248"/>
      <c r="BB1143" s="248"/>
      <c r="BC1143" s="248"/>
      <c r="BD1143" s="248"/>
      <c r="BE1143" s="248"/>
      <c r="BF1143" s="248"/>
      <c r="BG1143" s="248"/>
      <c r="BH1143" s="248"/>
      <c r="BI1143" s="248"/>
      <c r="BJ1143" s="248"/>
      <c r="BK1143" s="248"/>
      <c r="BL1143" s="248"/>
      <c r="BM1143" s="248"/>
      <c r="BN1143" s="248"/>
      <c r="BO1143" s="248"/>
      <c r="BP1143" s="248"/>
      <c r="BU1143" s="89"/>
      <c r="CE1143" s="13"/>
      <c r="CF1143" s="13"/>
      <c r="CG1143" s="13"/>
      <c r="CH1143" s="55"/>
      <c r="CI1143" s="55"/>
      <c r="CJ1143" s="55"/>
      <c r="CK1143" s="55"/>
      <c r="CL1143" s="55"/>
      <c r="CM1143" s="13"/>
      <c r="CN1143" s="13"/>
      <c r="CO1143" s="852"/>
      <c r="CP1143" s="852"/>
      <c r="CQ1143" s="852"/>
      <c r="CR1143" s="852"/>
      <c r="CS1143" s="852"/>
      <c r="CT1143" s="852"/>
      <c r="CU1143" s="852"/>
      <c r="CV1143" s="852"/>
      <c r="CW1143" s="852"/>
      <c r="CX1143" s="852"/>
      <c r="CY1143" s="852"/>
      <c r="CZ1143" s="852"/>
      <c r="DA1143" s="852"/>
      <c r="DB1143" s="852"/>
      <c r="DC1143" s="253"/>
      <c r="DD1143" s="253"/>
      <c r="DE1143" s="253"/>
      <c r="DF1143" s="253"/>
      <c r="DG1143" s="253"/>
      <c r="DH1143" s="253"/>
      <c r="DI1143" s="253"/>
      <c r="DJ1143" s="253"/>
      <c r="DK1143" s="253"/>
      <c r="DL1143" s="253"/>
      <c r="DM1143" s="253"/>
      <c r="DN1143" s="253"/>
      <c r="DO1143" s="253"/>
      <c r="DP1143" s="253"/>
      <c r="DQ1143" s="253"/>
      <c r="DR1143" s="253"/>
      <c r="DS1143" s="248"/>
      <c r="DT1143" s="248"/>
      <c r="DU1143" s="248"/>
      <c r="DV1143" s="248"/>
      <c r="DW1143" s="249"/>
      <c r="DX1143" s="248"/>
      <c r="DY1143" s="244"/>
      <c r="DZ1143" s="248"/>
      <c r="EA1143" s="248"/>
      <c r="EB1143" s="248"/>
      <c r="EC1143" s="248"/>
      <c r="ED1143" s="248"/>
      <c r="EE1143" s="248"/>
      <c r="EF1143" s="248"/>
      <c r="EG1143" s="248"/>
      <c r="EH1143" s="248"/>
      <c r="EI1143" s="248"/>
      <c r="EJ1143" s="248"/>
      <c r="EK1143" s="248"/>
      <c r="EL1143" s="248"/>
      <c r="EM1143" s="248"/>
      <c r="EN1143" s="248"/>
      <c r="EO1143" s="248"/>
      <c r="EP1143" s="248"/>
      <c r="EQ1143" s="248"/>
      <c r="ER1143" s="248"/>
      <c r="ES1143" s="248"/>
      <c r="ET1143" s="248"/>
      <c r="EY1143" s="89"/>
    </row>
    <row r="1144" spans="1:163" s="14" customFormat="1" ht="19.899999999999999" customHeight="1" x14ac:dyDescent="0.4">
      <c r="A1144" s="13"/>
      <c r="B1144" s="13"/>
      <c r="C1144" s="13"/>
      <c r="D1144" s="13"/>
      <c r="E1144" s="55"/>
      <c r="F1144" s="55"/>
      <c r="G1144" s="55"/>
      <c r="H1144" s="55"/>
      <c r="I1144" s="13"/>
      <c r="J1144" s="13"/>
      <c r="K1144" s="852"/>
      <c r="L1144" s="852"/>
      <c r="M1144" s="852"/>
      <c r="N1144" s="852"/>
      <c r="O1144" s="852"/>
      <c r="P1144" s="852"/>
      <c r="Q1144" s="852"/>
      <c r="R1144" s="852"/>
      <c r="S1144" s="852"/>
      <c r="T1144" s="852"/>
      <c r="U1144" s="852"/>
      <c r="V1144" s="852"/>
      <c r="W1144" s="852"/>
      <c r="X1144" s="852"/>
      <c r="Y1144" s="250"/>
      <c r="Z1144" s="251"/>
      <c r="AA1144" s="251"/>
      <c r="AB1144" s="251"/>
      <c r="AC1144" s="251"/>
      <c r="AD1144" s="251"/>
      <c r="AE1144" s="251"/>
      <c r="AF1144" s="251"/>
      <c r="AG1144" s="251"/>
      <c r="AH1144" s="251"/>
      <c r="AI1144" s="251"/>
      <c r="AJ1144" s="251"/>
      <c r="AK1144" s="251"/>
      <c r="AL1144" s="251"/>
      <c r="AM1144" s="251"/>
      <c r="AN1144" s="251"/>
      <c r="AO1144" s="251"/>
      <c r="AP1144" s="251"/>
      <c r="AQ1144" s="251"/>
      <c r="AR1144" s="251"/>
      <c r="AS1144" s="250"/>
      <c r="AT1144" s="251"/>
      <c r="AU1144" s="251"/>
      <c r="AV1144" s="251"/>
      <c r="AW1144" s="251"/>
      <c r="AX1144" s="251"/>
      <c r="AY1144" s="251"/>
      <c r="AZ1144" s="251"/>
      <c r="BA1144" s="251"/>
      <c r="BB1144" s="251"/>
      <c r="BC1144" s="251"/>
      <c r="BD1144" s="251"/>
      <c r="BE1144" s="251"/>
      <c r="BF1144" s="251"/>
      <c r="BG1144" s="251"/>
      <c r="BH1144" s="251"/>
      <c r="BI1144" s="251"/>
      <c r="BJ1144" s="251"/>
      <c r="BK1144" s="251"/>
      <c r="BL1144" s="251"/>
      <c r="BM1144" s="251"/>
      <c r="BN1144" s="251"/>
      <c r="BO1144" s="251"/>
      <c r="BP1144" s="251"/>
      <c r="BQ1144" s="93"/>
      <c r="BR1144" s="93"/>
      <c r="BS1144" s="93"/>
      <c r="BT1144" s="93"/>
      <c r="BU1144" s="94"/>
      <c r="CE1144" s="13"/>
      <c r="CF1144" s="13"/>
      <c r="CG1144" s="13"/>
      <c r="CH1144" s="13"/>
      <c r="CI1144" s="55"/>
      <c r="CJ1144" s="55"/>
      <c r="CK1144" s="55"/>
      <c r="CL1144" s="55"/>
      <c r="CM1144" s="13"/>
      <c r="CN1144" s="13"/>
      <c r="CO1144" s="852"/>
      <c r="CP1144" s="852"/>
      <c r="CQ1144" s="852"/>
      <c r="CR1144" s="852"/>
      <c r="CS1144" s="852"/>
      <c r="CT1144" s="852"/>
      <c r="CU1144" s="852"/>
      <c r="CV1144" s="852"/>
      <c r="CW1144" s="852"/>
      <c r="CX1144" s="852"/>
      <c r="CY1144" s="852"/>
      <c r="CZ1144" s="852"/>
      <c r="DA1144" s="852"/>
      <c r="DB1144" s="852"/>
      <c r="DC1144" s="250"/>
      <c r="DD1144" s="251"/>
      <c r="DE1144" s="251"/>
      <c r="DF1144" s="251"/>
      <c r="DG1144" s="251"/>
      <c r="DH1144" s="251"/>
      <c r="DI1144" s="251"/>
      <c r="DJ1144" s="251"/>
      <c r="DK1144" s="251"/>
      <c r="DL1144" s="251"/>
      <c r="DM1144" s="251"/>
      <c r="DN1144" s="251"/>
      <c r="DO1144" s="251"/>
      <c r="DP1144" s="251"/>
      <c r="DQ1144" s="251"/>
      <c r="DR1144" s="251"/>
      <c r="DS1144" s="251"/>
      <c r="DT1144" s="251"/>
      <c r="DU1144" s="251"/>
      <c r="DV1144" s="251"/>
      <c r="DW1144" s="250"/>
      <c r="DX1144" s="251"/>
      <c r="DY1144" s="251"/>
      <c r="DZ1144" s="251"/>
      <c r="EA1144" s="251"/>
      <c r="EB1144" s="251"/>
      <c r="EC1144" s="251"/>
      <c r="ED1144" s="251"/>
      <c r="EE1144" s="251"/>
      <c r="EF1144" s="251"/>
      <c r="EG1144" s="251"/>
      <c r="EH1144" s="251"/>
      <c r="EI1144" s="251"/>
      <c r="EJ1144" s="251"/>
      <c r="EK1144" s="251"/>
      <c r="EL1144" s="251"/>
      <c r="EM1144" s="251"/>
      <c r="EN1144" s="251"/>
      <c r="EO1144" s="251"/>
      <c r="EP1144" s="251"/>
      <c r="EQ1144" s="251"/>
      <c r="ER1144" s="251"/>
      <c r="ES1144" s="251"/>
      <c r="ET1144" s="251"/>
      <c r="EU1144" s="93"/>
      <c r="EV1144" s="93"/>
      <c r="EW1144" s="93"/>
      <c r="EX1144" s="93"/>
      <c r="EY1144" s="94"/>
    </row>
    <row r="1145" spans="1:163" s="14" customFormat="1" ht="18.75" customHeight="1" x14ac:dyDescent="0.4">
      <c r="A1145" s="55"/>
      <c r="B1145" s="55"/>
      <c r="C1145" s="55"/>
      <c r="D1145" s="55"/>
      <c r="E1145" s="55"/>
      <c r="F1145" s="55"/>
      <c r="G1145" s="55"/>
      <c r="H1145" s="55"/>
      <c r="I1145" s="55"/>
      <c r="J1145" s="55"/>
      <c r="K1145" s="55"/>
      <c r="L1145" s="55"/>
      <c r="M1145" s="55"/>
      <c r="N1145" s="55"/>
      <c r="O1145" s="55"/>
      <c r="P1145" s="55"/>
      <c r="Q1145" s="55"/>
      <c r="R1145" s="55"/>
      <c r="S1145" s="55"/>
      <c r="T1145" s="55"/>
      <c r="U1145" s="55"/>
      <c r="V1145" s="55"/>
      <c r="W1145" s="55"/>
      <c r="X1145" s="55"/>
      <c r="Y1145" s="55"/>
      <c r="Z1145" s="55"/>
      <c r="AA1145" s="55"/>
      <c r="AB1145" s="55"/>
      <c r="AC1145" s="55"/>
      <c r="AD1145" s="55"/>
      <c r="AE1145" s="55"/>
      <c r="AF1145" s="55"/>
      <c r="AG1145" s="55"/>
      <c r="AH1145" s="55"/>
      <c r="AI1145" s="55"/>
      <c r="AJ1145" s="55"/>
      <c r="AK1145" s="55"/>
      <c r="AL1145" s="55"/>
      <c r="AM1145" s="55"/>
      <c r="AN1145" s="55"/>
      <c r="AO1145" s="55"/>
      <c r="AP1145" s="55"/>
      <c r="AQ1145" s="55"/>
      <c r="AR1145" s="55"/>
      <c r="AS1145" s="55"/>
      <c r="AT1145" s="55"/>
      <c r="AU1145" s="55"/>
      <c r="AV1145" s="55"/>
      <c r="AW1145" s="55"/>
      <c r="AX1145" s="55"/>
      <c r="AY1145" s="55"/>
      <c r="AZ1145" s="55"/>
      <c r="BA1145" s="55"/>
      <c r="BB1145" s="55"/>
      <c r="BC1145" s="55"/>
      <c r="BD1145" s="55"/>
      <c r="BE1145" s="55"/>
      <c r="BF1145" s="55"/>
      <c r="BG1145" s="55"/>
      <c r="BH1145" s="55"/>
      <c r="BI1145" s="55"/>
      <c r="BJ1145" s="55"/>
      <c r="BK1145" s="55"/>
      <c r="BL1145" s="55"/>
      <c r="BM1145" s="55"/>
      <c r="BN1145" s="55"/>
      <c r="BO1145" s="55"/>
      <c r="BP1145" s="55"/>
      <c r="CE1145" s="55"/>
      <c r="CF1145" s="55"/>
      <c r="CG1145" s="55"/>
      <c r="CH1145" s="55"/>
      <c r="CI1145" s="55"/>
      <c r="CJ1145" s="55"/>
      <c r="CK1145" s="55"/>
      <c r="CL1145" s="55"/>
      <c r="CM1145" s="55"/>
      <c r="CN1145" s="55"/>
      <c r="CO1145" s="55"/>
      <c r="CP1145" s="55"/>
      <c r="CQ1145" s="55"/>
      <c r="CR1145" s="55"/>
      <c r="CS1145" s="55"/>
      <c r="CT1145" s="55"/>
      <c r="CU1145" s="55"/>
      <c r="CV1145" s="55"/>
      <c r="CW1145" s="55"/>
      <c r="CX1145" s="55"/>
      <c r="CY1145" s="55"/>
      <c r="CZ1145" s="55"/>
      <c r="DA1145" s="55"/>
      <c r="DB1145" s="55"/>
      <c r="DC1145" s="55"/>
      <c r="DD1145" s="55"/>
      <c r="DE1145" s="55"/>
      <c r="DF1145" s="55"/>
      <c r="DG1145" s="55"/>
      <c r="DH1145" s="55"/>
      <c r="DI1145" s="55"/>
      <c r="DJ1145" s="55"/>
      <c r="DK1145" s="55"/>
      <c r="DL1145" s="55"/>
      <c r="DM1145" s="55"/>
      <c r="DN1145" s="55"/>
      <c r="DO1145" s="55"/>
      <c r="DP1145" s="55"/>
      <c r="DQ1145" s="55"/>
      <c r="DR1145" s="55"/>
      <c r="DS1145" s="55"/>
      <c r="DT1145" s="55"/>
      <c r="DU1145" s="55"/>
      <c r="DV1145" s="55"/>
      <c r="DW1145" s="55"/>
      <c r="DX1145" s="55"/>
      <c r="DY1145" s="55"/>
      <c r="DZ1145" s="55"/>
      <c r="EA1145" s="55"/>
      <c r="EB1145" s="55"/>
      <c r="EC1145" s="55"/>
      <c r="ED1145" s="55"/>
      <c r="EE1145" s="55"/>
      <c r="EF1145" s="55"/>
      <c r="EG1145" s="55"/>
      <c r="EH1145" s="55"/>
      <c r="EI1145" s="55"/>
      <c r="EJ1145" s="55"/>
      <c r="EK1145" s="55"/>
      <c r="EL1145" s="55"/>
      <c r="EM1145" s="55"/>
      <c r="EN1145" s="55"/>
      <c r="EO1145" s="55"/>
      <c r="EP1145" s="55"/>
      <c r="EQ1145" s="55"/>
      <c r="ER1145" s="55"/>
      <c r="ES1145" s="55"/>
      <c r="ET1145" s="55"/>
    </row>
    <row r="1146" spans="1:163" s="14" customFormat="1" ht="18.75" customHeight="1" x14ac:dyDescent="0.4">
      <c r="A1146" s="55"/>
      <c r="B1146" s="55"/>
      <c r="C1146" s="55"/>
      <c r="D1146" s="55"/>
      <c r="E1146" s="55"/>
      <c r="F1146" s="55"/>
      <c r="G1146" s="55"/>
      <c r="H1146" s="55"/>
      <c r="I1146" s="55"/>
      <c r="J1146" s="55"/>
      <c r="K1146" s="55"/>
      <c r="L1146" s="55"/>
      <c r="M1146" s="55"/>
      <c r="N1146" s="55"/>
      <c r="O1146" s="55"/>
      <c r="P1146" s="55"/>
      <c r="Q1146" s="55"/>
      <c r="R1146" s="55"/>
      <c r="S1146" s="55"/>
      <c r="T1146" s="55"/>
      <c r="U1146" s="55"/>
      <c r="V1146" s="55"/>
      <c r="W1146" s="55"/>
      <c r="X1146" s="55"/>
      <c r="Y1146" s="55"/>
      <c r="Z1146" s="55"/>
      <c r="AA1146" s="55"/>
      <c r="AB1146" s="55"/>
      <c r="AC1146" s="55"/>
      <c r="AD1146" s="55"/>
      <c r="AE1146" s="55"/>
      <c r="AF1146" s="55"/>
      <c r="AG1146" s="55"/>
      <c r="AH1146" s="55"/>
      <c r="AI1146" s="55"/>
      <c r="AJ1146" s="55"/>
      <c r="AK1146" s="55"/>
      <c r="AL1146" s="55"/>
      <c r="AM1146" s="55"/>
      <c r="AN1146" s="55"/>
      <c r="AO1146" s="55"/>
      <c r="AP1146" s="55"/>
      <c r="AQ1146" s="55"/>
      <c r="AR1146" s="55"/>
      <c r="AS1146" s="55"/>
      <c r="AT1146" s="55"/>
      <c r="AU1146" s="55"/>
      <c r="AV1146" s="55"/>
      <c r="AW1146" s="55"/>
      <c r="AX1146" s="55"/>
      <c r="AY1146" s="55"/>
      <c r="AZ1146" s="55"/>
      <c r="BA1146" s="55"/>
      <c r="BB1146" s="55"/>
      <c r="BC1146" s="55"/>
      <c r="BD1146" s="55"/>
      <c r="BE1146" s="55"/>
      <c r="BF1146" s="55"/>
      <c r="BG1146" s="55"/>
      <c r="BH1146" s="55"/>
      <c r="BI1146" s="55"/>
      <c r="BJ1146" s="55"/>
      <c r="BK1146" s="55"/>
      <c r="BL1146" s="55"/>
      <c r="BM1146" s="55"/>
      <c r="BN1146" s="55"/>
      <c r="BO1146" s="55"/>
      <c r="BP1146" s="55"/>
      <c r="CE1146" s="55"/>
      <c r="CF1146" s="55"/>
      <c r="CG1146" s="55"/>
      <c r="CH1146" s="55"/>
      <c r="CI1146" s="55"/>
      <c r="CJ1146" s="55"/>
      <c r="CK1146" s="55"/>
      <c r="CL1146" s="55"/>
      <c r="CM1146" s="55"/>
      <c r="CN1146" s="55"/>
      <c r="CO1146" s="55"/>
      <c r="CP1146" s="55"/>
      <c r="CQ1146" s="55"/>
      <c r="CR1146" s="55"/>
      <c r="CS1146" s="55"/>
      <c r="CT1146" s="55"/>
      <c r="CU1146" s="55"/>
      <c r="CV1146" s="55"/>
      <c r="CW1146" s="55"/>
      <c r="CX1146" s="55"/>
      <c r="CY1146" s="55"/>
      <c r="CZ1146" s="55"/>
      <c r="DA1146" s="55"/>
      <c r="DB1146" s="55"/>
      <c r="DC1146" s="55"/>
      <c r="DD1146" s="55"/>
      <c r="DE1146" s="55"/>
      <c r="DF1146" s="55"/>
      <c r="DG1146" s="55"/>
      <c r="DH1146" s="55"/>
      <c r="DI1146" s="55"/>
      <c r="DJ1146" s="55"/>
      <c r="DK1146" s="55"/>
      <c r="DL1146" s="55"/>
      <c r="DM1146" s="55"/>
      <c r="DN1146" s="55"/>
      <c r="DO1146" s="55"/>
      <c r="DP1146" s="55"/>
      <c r="DQ1146" s="55"/>
      <c r="DR1146" s="55"/>
      <c r="DS1146" s="55"/>
      <c r="DT1146" s="55"/>
      <c r="DU1146" s="55"/>
      <c r="DV1146" s="55"/>
      <c r="DW1146" s="55"/>
      <c r="DX1146" s="55"/>
      <c r="DY1146" s="55"/>
      <c r="DZ1146" s="55"/>
      <c r="EA1146" s="55"/>
      <c r="EB1146" s="55"/>
      <c r="EC1146" s="55"/>
      <c r="ED1146" s="55"/>
      <c r="EE1146" s="55"/>
      <c r="EF1146" s="55"/>
      <c r="EG1146" s="55"/>
      <c r="EH1146" s="55"/>
      <c r="EI1146" s="55"/>
      <c r="EJ1146" s="55"/>
      <c r="EK1146" s="55"/>
      <c r="EL1146" s="55"/>
      <c r="EM1146" s="55"/>
      <c r="EN1146" s="55"/>
      <c r="EO1146" s="55"/>
      <c r="EP1146" s="55"/>
      <c r="EQ1146" s="55"/>
      <c r="ER1146" s="55"/>
      <c r="ES1146" s="55"/>
      <c r="ET1146" s="55"/>
    </row>
    <row r="1147" spans="1:163" s="14" customFormat="1" ht="18.75" customHeight="1" x14ac:dyDescent="0.4">
      <c r="A1147" s="55"/>
      <c r="B1147" s="55"/>
      <c r="C1147" s="55"/>
      <c r="D1147" s="55"/>
      <c r="E1147" s="55"/>
      <c r="F1147" s="55"/>
      <c r="G1147" s="55"/>
      <c r="H1147" s="55"/>
      <c r="I1147" s="55"/>
      <c r="J1147" s="55"/>
      <c r="K1147" s="55"/>
      <c r="L1147" s="55"/>
      <c r="M1147" s="55"/>
      <c r="N1147" s="55"/>
      <c r="O1147" s="55"/>
      <c r="P1147" s="55"/>
      <c r="Q1147" s="55"/>
      <c r="R1147" s="55"/>
      <c r="S1147" s="55"/>
      <c r="T1147" s="55"/>
      <c r="U1147" s="55"/>
      <c r="V1147" s="55"/>
      <c r="W1147" s="55"/>
      <c r="X1147" s="55"/>
      <c r="Y1147" s="55"/>
      <c r="Z1147" s="55"/>
      <c r="AA1147" s="55"/>
      <c r="AB1147" s="55"/>
      <c r="AC1147" s="55"/>
      <c r="AD1147" s="55"/>
      <c r="AE1147" s="55"/>
      <c r="AF1147" s="55"/>
      <c r="AG1147" s="55"/>
      <c r="AH1147" s="55"/>
      <c r="AI1147" s="55"/>
      <c r="AJ1147" s="55"/>
      <c r="AK1147" s="55"/>
      <c r="AL1147" s="55"/>
      <c r="AM1147" s="55"/>
      <c r="AN1147" s="55"/>
      <c r="AO1147" s="55"/>
      <c r="AP1147" s="55"/>
      <c r="AQ1147" s="55"/>
      <c r="AR1147" s="55"/>
      <c r="AS1147" s="55"/>
      <c r="AT1147" s="55"/>
      <c r="AU1147" s="55"/>
      <c r="AV1147" s="55"/>
      <c r="AW1147" s="55"/>
      <c r="AX1147" s="55"/>
      <c r="AY1147" s="55"/>
      <c r="AZ1147" s="55"/>
      <c r="BA1147" s="55"/>
      <c r="BB1147" s="55"/>
      <c r="BC1147" s="55"/>
      <c r="BD1147" s="55"/>
      <c r="BE1147" s="55"/>
      <c r="BF1147" s="55"/>
      <c r="BG1147" s="55"/>
      <c r="BH1147" s="55"/>
      <c r="BI1147" s="55"/>
      <c r="BJ1147" s="55"/>
      <c r="BK1147" s="55"/>
      <c r="BL1147" s="55"/>
      <c r="BM1147" s="55"/>
      <c r="BN1147" s="55"/>
      <c r="BO1147" s="55"/>
      <c r="BP1147" s="55"/>
      <c r="CE1147" s="55"/>
      <c r="CF1147" s="55"/>
      <c r="CG1147" s="55"/>
      <c r="CH1147" s="55"/>
      <c r="CI1147" s="55"/>
      <c r="CJ1147" s="55"/>
      <c r="CK1147" s="55"/>
      <c r="CL1147" s="55"/>
      <c r="CM1147" s="55"/>
      <c r="CN1147" s="55"/>
      <c r="CO1147" s="55"/>
      <c r="CP1147" s="55"/>
      <c r="CQ1147" s="55"/>
      <c r="CR1147" s="55"/>
      <c r="CS1147" s="55"/>
      <c r="CT1147" s="55"/>
      <c r="CU1147" s="55"/>
      <c r="CV1147" s="55"/>
      <c r="CW1147" s="55"/>
      <c r="CX1147" s="55"/>
      <c r="CY1147" s="55"/>
      <c r="CZ1147" s="55"/>
      <c r="DA1147" s="55"/>
      <c r="DB1147" s="55"/>
      <c r="DC1147" s="55"/>
      <c r="DD1147" s="55"/>
      <c r="DE1147" s="55"/>
      <c r="DF1147" s="55"/>
      <c r="DG1147" s="55"/>
      <c r="DH1147" s="55"/>
      <c r="DI1147" s="55"/>
      <c r="DJ1147" s="55"/>
      <c r="DK1147" s="55"/>
      <c r="DL1147" s="55"/>
      <c r="DM1147" s="55"/>
      <c r="DN1147" s="55"/>
      <c r="DO1147" s="55"/>
      <c r="DP1147" s="55"/>
      <c r="DQ1147" s="55"/>
      <c r="DR1147" s="55"/>
      <c r="DS1147" s="55"/>
      <c r="DT1147" s="55"/>
      <c r="DU1147" s="55"/>
      <c r="DV1147" s="55"/>
      <c r="DW1147" s="55"/>
      <c r="DX1147" s="55"/>
      <c r="DY1147" s="55"/>
      <c r="DZ1147" s="55"/>
      <c r="EA1147" s="55"/>
      <c r="EB1147" s="55"/>
      <c r="EC1147" s="55"/>
      <c r="ED1147" s="55"/>
      <c r="EE1147" s="55"/>
      <c r="EF1147" s="55"/>
      <c r="EG1147" s="55"/>
      <c r="EH1147" s="55"/>
      <c r="EI1147" s="55"/>
      <c r="EJ1147" s="55"/>
      <c r="EK1147" s="55"/>
      <c r="EL1147" s="55"/>
      <c r="EM1147" s="55"/>
      <c r="EN1147" s="55"/>
      <c r="EO1147" s="55"/>
      <c r="EP1147" s="55"/>
      <c r="EQ1147" s="55"/>
      <c r="ER1147" s="55"/>
      <c r="ES1147" s="55"/>
      <c r="ET1147" s="55"/>
    </row>
    <row r="1148" spans="1:163" s="14" customFormat="1" ht="18.75" customHeight="1" x14ac:dyDescent="0.4">
      <c r="A1148" s="55"/>
      <c r="B1148" s="55"/>
      <c r="C1148" s="55"/>
      <c r="D1148" s="55"/>
      <c r="E1148" s="55"/>
      <c r="F1148" s="55"/>
      <c r="G1148" s="55"/>
      <c r="H1148" s="55"/>
      <c r="I1148" s="55"/>
      <c r="J1148" s="55"/>
      <c r="K1148" s="55"/>
      <c r="L1148" s="55"/>
      <c r="M1148" s="55"/>
      <c r="N1148" s="55"/>
      <c r="O1148" s="55"/>
      <c r="P1148" s="55"/>
      <c r="Q1148" s="55"/>
      <c r="R1148" s="55"/>
      <c r="S1148" s="55"/>
      <c r="T1148" s="55"/>
      <c r="U1148" s="55"/>
      <c r="V1148" s="55"/>
      <c r="W1148" s="55"/>
      <c r="X1148" s="55"/>
      <c r="Y1148" s="55"/>
      <c r="Z1148" s="55"/>
      <c r="AA1148" s="55"/>
      <c r="AB1148" s="55"/>
      <c r="AC1148" s="55"/>
      <c r="AD1148" s="55"/>
      <c r="AE1148" s="55"/>
      <c r="AF1148" s="55"/>
      <c r="AG1148" s="55"/>
      <c r="AH1148" s="55"/>
      <c r="AI1148" s="55"/>
      <c r="AJ1148" s="55"/>
      <c r="AK1148" s="55"/>
      <c r="AL1148" s="55"/>
      <c r="AM1148" s="55"/>
      <c r="AN1148" s="55"/>
      <c r="AO1148" s="55"/>
      <c r="AP1148" s="55"/>
      <c r="AQ1148" s="55"/>
      <c r="AR1148" s="55"/>
      <c r="AS1148" s="55"/>
      <c r="AT1148" s="55"/>
      <c r="AU1148" s="55"/>
      <c r="AV1148" s="55"/>
      <c r="AW1148" s="55"/>
      <c r="AX1148" s="55"/>
      <c r="AY1148" s="55"/>
      <c r="AZ1148" s="55"/>
      <c r="BA1148" s="55"/>
      <c r="BB1148" s="55"/>
      <c r="BC1148" s="55"/>
      <c r="BD1148" s="55"/>
      <c r="BE1148" s="55"/>
      <c r="BF1148" s="55"/>
      <c r="BG1148" s="55"/>
      <c r="BH1148" s="55"/>
      <c r="BI1148" s="55"/>
      <c r="BJ1148" s="55"/>
      <c r="BK1148" s="55"/>
      <c r="BL1148" s="55"/>
      <c r="BM1148" s="55"/>
      <c r="BN1148" s="55"/>
      <c r="BO1148" s="55"/>
      <c r="BP1148" s="55"/>
      <c r="CE1148" s="55"/>
      <c r="CF1148" s="55"/>
      <c r="CG1148" s="55"/>
      <c r="CH1148" s="55"/>
      <c r="CI1148" s="55"/>
      <c r="CJ1148" s="55"/>
      <c r="CK1148" s="55"/>
      <c r="CL1148" s="55"/>
      <c r="CM1148" s="55"/>
      <c r="CN1148" s="55"/>
      <c r="CO1148" s="55"/>
      <c r="CP1148" s="55"/>
      <c r="CQ1148" s="55"/>
      <c r="CR1148" s="55"/>
      <c r="CS1148" s="55"/>
      <c r="CT1148" s="55"/>
      <c r="CU1148" s="55"/>
      <c r="CV1148" s="55"/>
      <c r="CW1148" s="55"/>
      <c r="CX1148" s="55"/>
      <c r="CY1148" s="55"/>
      <c r="CZ1148" s="55"/>
      <c r="DA1148" s="55"/>
      <c r="DB1148" s="55"/>
      <c r="DC1148" s="55"/>
      <c r="DD1148" s="55"/>
      <c r="DE1148" s="55"/>
      <c r="DF1148" s="55"/>
      <c r="DG1148" s="55"/>
      <c r="DH1148" s="55"/>
      <c r="DI1148" s="55"/>
      <c r="DJ1148" s="55"/>
      <c r="DK1148" s="55"/>
      <c r="DL1148" s="55"/>
      <c r="DM1148" s="55"/>
      <c r="DN1148" s="55"/>
      <c r="DO1148" s="55"/>
      <c r="DP1148" s="55"/>
      <c r="DQ1148" s="55"/>
      <c r="DR1148" s="55"/>
      <c r="DS1148" s="55"/>
      <c r="DT1148" s="55"/>
      <c r="DU1148" s="55"/>
      <c r="DV1148" s="55"/>
      <c r="DW1148" s="55"/>
      <c r="DX1148" s="55"/>
      <c r="DY1148" s="55"/>
      <c r="DZ1148" s="55"/>
      <c r="EA1148" s="55"/>
      <c r="EB1148" s="55"/>
      <c r="EC1148" s="55"/>
      <c r="ED1148" s="55"/>
      <c r="EE1148" s="55"/>
      <c r="EF1148" s="55"/>
      <c r="EG1148" s="55"/>
      <c r="EH1148" s="55"/>
      <c r="EI1148" s="55"/>
      <c r="EJ1148" s="55"/>
      <c r="EK1148" s="55"/>
      <c r="EL1148" s="55"/>
      <c r="EM1148" s="55"/>
      <c r="EN1148" s="55"/>
      <c r="EO1148" s="55"/>
      <c r="EP1148" s="55"/>
      <c r="EQ1148" s="55"/>
      <c r="ER1148" s="55"/>
      <c r="ES1148" s="55"/>
      <c r="ET1148" s="55"/>
    </row>
    <row r="1149" spans="1:163" s="14" customFormat="1" ht="18.75" customHeight="1" x14ac:dyDescent="0.4">
      <c r="A1149" s="55"/>
      <c r="B1149" s="55"/>
      <c r="C1149" s="55"/>
      <c r="D1149" s="55"/>
      <c r="E1149" s="55"/>
      <c r="F1149" s="55"/>
      <c r="G1149" s="55"/>
      <c r="H1149" s="55"/>
      <c r="I1149" s="55"/>
      <c r="J1149" s="55"/>
      <c r="K1149" s="55"/>
      <c r="L1149" s="55"/>
      <c r="M1149" s="55"/>
      <c r="N1149" s="55"/>
      <c r="O1149" s="55"/>
      <c r="P1149" s="55"/>
      <c r="Q1149" s="55"/>
      <c r="R1149" s="55"/>
      <c r="S1149" s="55"/>
      <c r="T1149" s="55"/>
      <c r="U1149" s="55"/>
      <c r="V1149" s="55"/>
      <c r="W1149" s="55"/>
      <c r="X1149" s="55"/>
      <c r="Y1149" s="55"/>
      <c r="Z1149" s="55"/>
      <c r="AA1149" s="55"/>
      <c r="AB1149" s="55"/>
      <c r="AC1149" s="55"/>
      <c r="AD1149" s="55"/>
      <c r="AE1149" s="55"/>
      <c r="AF1149" s="55"/>
      <c r="AG1149" s="55"/>
      <c r="AH1149" s="55"/>
      <c r="AI1149" s="55"/>
      <c r="AJ1149" s="55"/>
      <c r="AK1149" s="55"/>
      <c r="AL1149" s="55"/>
      <c r="AM1149" s="55"/>
      <c r="AN1149" s="55"/>
      <c r="AO1149" s="55"/>
      <c r="AP1149" s="55"/>
      <c r="AQ1149" s="55"/>
      <c r="AR1149" s="55"/>
      <c r="AS1149" s="55"/>
      <c r="AT1149" s="55"/>
      <c r="AU1149" s="55"/>
      <c r="AV1149" s="55"/>
      <c r="AW1149" s="55"/>
      <c r="AX1149" s="55"/>
      <c r="AY1149" s="55"/>
      <c r="AZ1149" s="55"/>
      <c r="BA1149" s="55"/>
      <c r="BB1149" s="55"/>
      <c r="BC1149" s="55"/>
      <c r="BD1149" s="55"/>
      <c r="BE1149" s="55"/>
      <c r="BF1149" s="55"/>
      <c r="BG1149" s="75"/>
      <c r="BH1149" s="76"/>
      <c r="BI1149" s="76"/>
      <c r="BJ1149" s="76"/>
      <c r="BK1149" s="76"/>
      <c r="BL1149" s="76"/>
      <c r="BM1149" s="76"/>
      <c r="BN1149" s="76"/>
      <c r="BO1149" s="55"/>
      <c r="BP1149" s="55"/>
      <c r="BS1149" s="560" t="s">
        <v>94</v>
      </c>
      <c r="BT1149" s="560"/>
      <c r="BU1149" s="560"/>
      <c r="BV1149" s="560"/>
      <c r="BW1149" s="560"/>
      <c r="BX1149" s="560"/>
      <c r="BY1149" s="560"/>
      <c r="BZ1149" s="560"/>
      <c r="CA1149" s="560"/>
      <c r="CB1149" s="560"/>
      <c r="CC1149" s="560"/>
      <c r="CE1149" s="55"/>
      <c r="CF1149" s="55"/>
      <c r="CG1149" s="55"/>
      <c r="CH1149" s="55"/>
      <c r="CI1149" s="55"/>
      <c r="CJ1149" s="55"/>
      <c r="CK1149" s="55"/>
      <c r="CL1149" s="55"/>
      <c r="CM1149" s="55"/>
      <c r="CN1149" s="55"/>
      <c r="CO1149" s="55"/>
      <c r="CP1149" s="55"/>
      <c r="CQ1149" s="55"/>
      <c r="CR1149" s="55"/>
      <c r="CS1149" s="55"/>
      <c r="CT1149" s="55"/>
      <c r="CU1149" s="55"/>
      <c r="CV1149" s="55"/>
      <c r="CW1149" s="55"/>
      <c r="CX1149" s="55"/>
      <c r="CY1149" s="55"/>
      <c r="CZ1149" s="55"/>
      <c r="DA1149" s="55"/>
      <c r="DB1149" s="55"/>
      <c r="DC1149" s="55"/>
      <c r="DD1149" s="55"/>
      <c r="DE1149" s="55"/>
      <c r="DF1149" s="55"/>
      <c r="DG1149" s="55"/>
      <c r="DH1149" s="55"/>
      <c r="DI1149" s="55"/>
      <c r="DJ1149" s="55"/>
      <c r="DK1149" s="55"/>
      <c r="DL1149" s="55"/>
      <c r="DM1149" s="55"/>
      <c r="DN1149" s="55"/>
      <c r="DO1149" s="55"/>
      <c r="DP1149" s="55"/>
      <c r="DQ1149" s="55"/>
      <c r="DR1149" s="55"/>
      <c r="DS1149" s="55"/>
      <c r="DT1149" s="55"/>
      <c r="DU1149" s="55"/>
      <c r="DV1149" s="55"/>
      <c r="DW1149" s="55"/>
      <c r="DX1149" s="55"/>
      <c r="DY1149" s="55"/>
      <c r="DZ1149" s="55"/>
      <c r="EA1149" s="55"/>
      <c r="EB1149" s="55"/>
      <c r="EC1149" s="55"/>
      <c r="ED1149" s="55"/>
      <c r="EE1149" s="55"/>
      <c r="EF1149" s="55"/>
      <c r="EG1149" s="55"/>
      <c r="EH1149" s="55"/>
      <c r="EI1149" s="55"/>
      <c r="EJ1149" s="55"/>
      <c r="EK1149" s="75"/>
      <c r="EL1149" s="76"/>
      <c r="EM1149" s="76"/>
      <c r="EN1149" s="76"/>
      <c r="EO1149" s="76"/>
      <c r="EP1149" s="76"/>
      <c r="EQ1149" s="76"/>
      <c r="ER1149" s="76"/>
      <c r="ES1149" s="55"/>
      <c r="ET1149" s="55"/>
      <c r="EW1149" s="561" t="s">
        <v>496</v>
      </c>
      <c r="EX1149" s="561"/>
      <c r="EY1149" s="561"/>
      <c r="EZ1149" s="561"/>
      <c r="FA1149" s="561"/>
      <c r="FB1149" s="561"/>
      <c r="FC1149" s="561"/>
      <c r="FD1149" s="561"/>
      <c r="FE1149" s="561"/>
      <c r="FF1149" s="561"/>
      <c r="FG1149" s="561"/>
    </row>
    <row r="1150" spans="1:163" s="14" customFormat="1" ht="18.75" customHeight="1" x14ac:dyDescent="0.4">
      <c r="A1150" s="55"/>
      <c r="B1150" s="55"/>
      <c r="C1150" s="55"/>
      <c r="D1150" s="55"/>
      <c r="E1150" s="55"/>
      <c r="F1150" s="55"/>
      <c r="G1150" s="55"/>
      <c r="H1150" s="55"/>
      <c r="I1150" s="55"/>
      <c r="J1150" s="55"/>
      <c r="K1150" s="55"/>
      <c r="L1150" s="55"/>
      <c r="M1150" s="55"/>
      <c r="N1150" s="55"/>
      <c r="O1150" s="55"/>
      <c r="P1150" s="55"/>
      <c r="Q1150" s="55"/>
      <c r="R1150" s="55"/>
      <c r="S1150" s="55"/>
      <c r="T1150" s="55"/>
      <c r="U1150" s="55"/>
      <c r="V1150" s="55"/>
      <c r="W1150" s="55"/>
      <c r="X1150" s="55"/>
      <c r="Y1150" s="55"/>
      <c r="Z1150" s="55"/>
      <c r="AA1150" s="55"/>
      <c r="AB1150" s="55"/>
      <c r="AC1150" s="55"/>
      <c r="AD1150" s="55"/>
      <c r="AE1150" s="55"/>
      <c r="AF1150" s="55"/>
      <c r="AG1150" s="55"/>
      <c r="AH1150" s="55"/>
      <c r="AI1150" s="55"/>
      <c r="AJ1150" s="55"/>
      <c r="AK1150" s="55"/>
      <c r="AL1150" s="55"/>
      <c r="AM1150" s="55"/>
      <c r="AN1150" s="55"/>
      <c r="AO1150" s="55"/>
      <c r="AP1150" s="55"/>
      <c r="AQ1150" s="55"/>
      <c r="AR1150" s="55"/>
      <c r="AS1150" s="55"/>
      <c r="AT1150" s="55"/>
      <c r="AU1150" s="55"/>
      <c r="AV1150" s="55"/>
      <c r="AW1150" s="55"/>
      <c r="AX1150" s="55"/>
      <c r="AY1150" s="55"/>
      <c r="AZ1150" s="55"/>
      <c r="BA1150" s="55"/>
      <c r="BB1150" s="55"/>
      <c r="BC1150" s="55"/>
      <c r="BD1150" s="55"/>
      <c r="BE1150" s="55"/>
      <c r="BF1150" s="55"/>
      <c r="BG1150" s="76"/>
      <c r="BH1150" s="76"/>
      <c r="BI1150" s="76"/>
      <c r="BJ1150" s="76"/>
      <c r="BK1150" s="76"/>
      <c r="BL1150" s="76"/>
      <c r="BM1150" s="76"/>
      <c r="BN1150" s="76"/>
      <c r="BO1150" s="55"/>
      <c r="BP1150" s="55"/>
      <c r="BS1150" s="560"/>
      <c r="BT1150" s="560"/>
      <c r="BU1150" s="560"/>
      <c r="BV1150" s="560"/>
      <c r="BW1150" s="560"/>
      <c r="BX1150" s="560"/>
      <c r="BY1150" s="560"/>
      <c r="BZ1150" s="560"/>
      <c r="CA1150" s="560"/>
      <c r="CB1150" s="560"/>
      <c r="CC1150" s="560"/>
      <c r="CE1150" s="55"/>
      <c r="CF1150" s="55"/>
      <c r="CG1150" s="55"/>
      <c r="CH1150" s="55"/>
      <c r="CI1150" s="55"/>
      <c r="CJ1150" s="55"/>
      <c r="CK1150" s="55"/>
      <c r="CL1150" s="55"/>
      <c r="CM1150" s="55"/>
      <c r="CN1150" s="55"/>
      <c r="CO1150" s="55"/>
      <c r="CP1150" s="55"/>
      <c r="CQ1150" s="55"/>
      <c r="CR1150" s="55"/>
      <c r="CS1150" s="55"/>
      <c r="CT1150" s="55"/>
      <c r="CU1150" s="55"/>
      <c r="CV1150" s="55"/>
      <c r="CW1150" s="55"/>
      <c r="CX1150" s="55"/>
      <c r="CY1150" s="55"/>
      <c r="CZ1150" s="55"/>
      <c r="DA1150" s="55"/>
      <c r="DB1150" s="55"/>
      <c r="DC1150" s="55"/>
      <c r="DD1150" s="55"/>
      <c r="DE1150" s="55"/>
      <c r="DF1150" s="55"/>
      <c r="DG1150" s="55"/>
      <c r="DH1150" s="55"/>
      <c r="DI1150" s="55"/>
      <c r="DJ1150" s="55"/>
      <c r="DK1150" s="55"/>
      <c r="DL1150" s="55"/>
      <c r="DM1150" s="55"/>
      <c r="DN1150" s="55"/>
      <c r="DO1150" s="55"/>
      <c r="DP1150" s="55"/>
      <c r="DQ1150" s="55"/>
      <c r="DR1150" s="55"/>
      <c r="DS1150" s="55"/>
      <c r="DT1150" s="55"/>
      <c r="DU1150" s="55"/>
      <c r="DV1150" s="55"/>
      <c r="DW1150" s="55"/>
      <c r="DX1150" s="55"/>
      <c r="DY1150" s="55"/>
      <c r="DZ1150" s="55"/>
      <c r="EA1150" s="55"/>
      <c r="EB1150" s="55"/>
      <c r="EC1150" s="55"/>
      <c r="ED1150" s="55"/>
      <c r="EE1150" s="55"/>
      <c r="EF1150" s="55"/>
      <c r="EG1150" s="55"/>
      <c r="EH1150" s="55"/>
      <c r="EI1150" s="55"/>
      <c r="EJ1150" s="55"/>
      <c r="EK1150" s="76"/>
      <c r="EL1150" s="76"/>
      <c r="EM1150" s="76"/>
      <c r="EN1150" s="76"/>
      <c r="EO1150" s="76"/>
      <c r="EP1150" s="76"/>
      <c r="EQ1150" s="76"/>
      <c r="ER1150" s="76"/>
      <c r="ES1150" s="55"/>
      <c r="ET1150" s="55"/>
      <c r="EW1150" s="561"/>
      <c r="EX1150" s="561"/>
      <c r="EY1150" s="561"/>
      <c r="EZ1150" s="561"/>
      <c r="FA1150" s="561"/>
      <c r="FB1150" s="561"/>
      <c r="FC1150" s="561"/>
      <c r="FD1150" s="561"/>
      <c r="FE1150" s="561"/>
      <c r="FF1150" s="561"/>
      <c r="FG1150" s="561"/>
    </row>
    <row r="1151" spans="1:163" s="14" customFormat="1" ht="22.9" customHeight="1" x14ac:dyDescent="0.4">
      <c r="A1151" s="55"/>
      <c r="B1151" s="237" t="s">
        <v>93</v>
      </c>
      <c r="C1151" s="55"/>
      <c r="D1151" s="55"/>
      <c r="F1151" s="55"/>
      <c r="G1151" s="55"/>
      <c r="H1151" s="55"/>
      <c r="I1151" s="55"/>
      <c r="J1151" s="55"/>
      <c r="K1151" s="55"/>
      <c r="L1151" s="55"/>
      <c r="M1151" s="55"/>
      <c r="N1151" s="55"/>
      <c r="O1151" s="55"/>
      <c r="P1151" s="55"/>
      <c r="Q1151" s="55"/>
      <c r="R1151" s="55"/>
      <c r="S1151" s="55"/>
      <c r="T1151" s="55"/>
      <c r="U1151" s="55"/>
      <c r="V1151" s="55"/>
      <c r="W1151" s="55"/>
      <c r="X1151" s="55"/>
      <c r="Y1151" s="55"/>
      <c r="Z1151" s="55"/>
      <c r="AA1151" s="55"/>
      <c r="AB1151" s="55"/>
      <c r="AC1151" s="254"/>
      <c r="AD1151" s="254"/>
      <c r="AE1151" s="55"/>
      <c r="AF1151" s="55"/>
      <c r="AG1151" s="55"/>
      <c r="AH1151" s="55"/>
      <c r="AI1151" s="55"/>
      <c r="AJ1151" s="55"/>
      <c r="AK1151" s="55"/>
      <c r="AL1151" s="55"/>
      <c r="AM1151" s="55"/>
      <c r="AN1151" s="55"/>
      <c r="AO1151" s="55"/>
      <c r="AP1151" s="55"/>
      <c r="AQ1151" s="55"/>
      <c r="AR1151" s="55"/>
      <c r="AS1151" s="55"/>
      <c r="AT1151" s="55"/>
      <c r="AU1151" s="55"/>
      <c r="AV1151" s="55"/>
      <c r="AW1151" s="55"/>
      <c r="AX1151" s="55"/>
      <c r="AY1151" s="55"/>
      <c r="AZ1151" s="55"/>
      <c r="BA1151" s="55"/>
      <c r="BB1151" s="55"/>
      <c r="BC1151" s="55"/>
      <c r="BD1151" s="55"/>
      <c r="BE1151" s="55"/>
      <c r="BF1151" s="55"/>
      <c r="BG1151" s="55"/>
      <c r="BH1151" s="55"/>
      <c r="BI1151" s="55"/>
      <c r="BJ1151" s="55"/>
      <c r="BK1151" s="55"/>
      <c r="BL1151" s="55"/>
      <c r="BM1151" s="55"/>
      <c r="BN1151" s="55"/>
      <c r="BO1151" s="55"/>
      <c r="BP1151" s="55"/>
      <c r="BS1151" s="560"/>
      <c r="BT1151" s="560"/>
      <c r="BU1151" s="560"/>
      <c r="BV1151" s="560"/>
      <c r="BW1151" s="560"/>
      <c r="BX1151" s="560"/>
      <c r="BY1151" s="560"/>
      <c r="BZ1151" s="560"/>
      <c r="CA1151" s="560"/>
      <c r="CB1151" s="560"/>
      <c r="CC1151" s="560"/>
      <c r="CE1151" s="55"/>
      <c r="CF1151" s="237" t="s">
        <v>93</v>
      </c>
      <c r="CG1151" s="55"/>
      <c r="CH1151" s="55"/>
      <c r="CJ1151" s="55"/>
      <c r="CK1151" s="55"/>
      <c r="CL1151" s="55"/>
      <c r="CM1151" s="55"/>
      <c r="CN1151" s="55"/>
      <c r="CO1151" s="55"/>
      <c r="CP1151" s="55"/>
      <c r="CQ1151" s="55"/>
      <c r="CR1151" s="55"/>
      <c r="CS1151" s="55"/>
      <c r="CT1151" s="55"/>
      <c r="CU1151" s="55"/>
      <c r="CV1151" s="55"/>
      <c r="CW1151" s="55"/>
      <c r="CX1151" s="55"/>
      <c r="CY1151" s="55"/>
      <c r="CZ1151" s="55"/>
      <c r="DA1151" s="55"/>
      <c r="DB1151" s="55"/>
      <c r="DC1151" s="55"/>
      <c r="DD1151" s="55"/>
      <c r="DE1151" s="55"/>
      <c r="DF1151" s="55"/>
      <c r="DG1151" s="254"/>
      <c r="DH1151" s="254"/>
      <c r="DI1151" s="55"/>
      <c r="DJ1151" s="55"/>
      <c r="DK1151" s="55"/>
      <c r="DL1151" s="55"/>
      <c r="DM1151" s="55"/>
      <c r="DN1151" s="55"/>
      <c r="DO1151" s="55"/>
      <c r="DP1151" s="55"/>
      <c r="DQ1151" s="55"/>
      <c r="DR1151" s="55"/>
      <c r="DS1151" s="55"/>
      <c r="DT1151" s="55"/>
      <c r="DU1151" s="55"/>
      <c r="DV1151" s="55"/>
      <c r="DW1151" s="55"/>
      <c r="DX1151" s="55"/>
      <c r="DY1151" s="55"/>
      <c r="DZ1151" s="55"/>
      <c r="EA1151" s="55"/>
      <c r="EB1151" s="55"/>
      <c r="EC1151" s="55"/>
      <c r="ED1151" s="55"/>
      <c r="EE1151" s="55"/>
      <c r="EF1151" s="55"/>
      <c r="EG1151" s="55"/>
      <c r="EH1151" s="55"/>
      <c r="EI1151" s="55"/>
      <c r="EJ1151" s="55"/>
      <c r="EK1151" s="55"/>
      <c r="EL1151" s="55"/>
      <c r="EM1151" s="55"/>
      <c r="EN1151" s="55"/>
      <c r="EO1151" s="55"/>
      <c r="EP1151" s="55"/>
      <c r="EQ1151" s="55"/>
      <c r="ER1151" s="55"/>
      <c r="ES1151" s="55"/>
      <c r="ET1151" s="55"/>
      <c r="EW1151" s="561"/>
      <c r="EX1151" s="561"/>
      <c r="EY1151" s="561"/>
      <c r="EZ1151" s="561"/>
      <c r="FA1151" s="561"/>
      <c r="FB1151" s="561"/>
      <c r="FC1151" s="561"/>
      <c r="FD1151" s="561"/>
      <c r="FE1151" s="561"/>
      <c r="FF1151" s="561"/>
      <c r="FG1151" s="561"/>
    </row>
    <row r="1152" spans="1:163" s="14" customFormat="1" ht="18.75" customHeight="1" x14ac:dyDescent="0.4">
      <c r="A1152" s="55"/>
      <c r="B1152" s="55"/>
      <c r="C1152" s="55"/>
      <c r="D1152" s="254"/>
      <c r="E1152" s="254"/>
      <c r="F1152" s="55"/>
      <c r="G1152" s="55"/>
      <c r="H1152" s="55"/>
      <c r="I1152" s="55"/>
      <c r="J1152" s="55"/>
      <c r="K1152" s="55"/>
      <c r="L1152" s="55"/>
      <c r="M1152" s="55"/>
      <c r="N1152" s="55"/>
      <c r="O1152" s="55"/>
      <c r="P1152" s="55"/>
      <c r="Q1152" s="55"/>
      <c r="R1152" s="55"/>
      <c r="S1152" s="55"/>
      <c r="T1152" s="55"/>
      <c r="U1152" s="55"/>
      <c r="V1152" s="55"/>
      <c r="W1152" s="55"/>
      <c r="X1152" s="55"/>
      <c r="Y1152" s="55"/>
      <c r="Z1152" s="55"/>
      <c r="AA1152" s="55"/>
      <c r="AB1152" s="55"/>
      <c r="AC1152" s="254"/>
      <c r="AD1152" s="254"/>
      <c r="AE1152" s="55"/>
      <c r="AF1152" s="55"/>
      <c r="AG1152" s="55"/>
      <c r="AH1152" s="55"/>
      <c r="AI1152" s="55"/>
      <c r="AJ1152" s="55"/>
      <c r="AK1152" s="55"/>
      <c r="AL1152" s="55"/>
      <c r="AM1152" s="55"/>
      <c r="AN1152" s="55"/>
      <c r="AO1152" s="55"/>
      <c r="AP1152" s="55"/>
      <c r="AQ1152" s="55"/>
      <c r="AR1152" s="55"/>
      <c r="AS1152" s="55"/>
      <c r="AT1152" s="55"/>
      <c r="AU1152" s="55"/>
      <c r="AV1152" s="55"/>
      <c r="AW1152" s="55"/>
      <c r="AX1152" s="55"/>
      <c r="AY1152" s="55"/>
      <c r="AZ1152" s="55"/>
      <c r="BA1152" s="55"/>
      <c r="BB1152" s="55"/>
      <c r="BC1152" s="55"/>
      <c r="BD1152" s="55"/>
      <c r="BE1152" s="55"/>
      <c r="BF1152" s="55"/>
      <c r="BG1152" s="55"/>
      <c r="BH1152" s="55"/>
      <c r="BI1152" s="55"/>
      <c r="BJ1152" s="55"/>
      <c r="BK1152" s="55"/>
      <c r="BL1152" s="55"/>
      <c r="BM1152" s="55"/>
      <c r="BN1152" s="55"/>
      <c r="BO1152" s="55"/>
      <c r="BP1152" s="55"/>
      <c r="CE1152" s="55"/>
      <c r="CF1152" s="55"/>
      <c r="CG1152" s="55"/>
      <c r="CH1152" s="254"/>
      <c r="CI1152" s="254"/>
      <c r="CJ1152" s="55"/>
      <c r="CK1152" s="55"/>
      <c r="CL1152" s="55"/>
      <c r="CM1152" s="55"/>
      <c r="CN1152" s="55"/>
      <c r="CO1152" s="55"/>
      <c r="CP1152" s="55"/>
      <c r="CQ1152" s="55"/>
      <c r="CR1152" s="55"/>
      <c r="CS1152" s="55"/>
      <c r="CT1152" s="55"/>
      <c r="CU1152" s="55"/>
      <c r="CV1152" s="55"/>
      <c r="CW1152" s="55"/>
      <c r="CX1152" s="55"/>
      <c r="CY1152" s="55"/>
      <c r="CZ1152" s="55"/>
      <c r="DA1152" s="55"/>
      <c r="DB1152" s="55"/>
      <c r="DC1152" s="55"/>
      <c r="DD1152" s="55"/>
      <c r="DE1152" s="55"/>
      <c r="DF1152" s="55"/>
      <c r="DG1152" s="254"/>
      <c r="DH1152" s="254"/>
      <c r="DI1152" s="55"/>
      <c r="DJ1152" s="55"/>
      <c r="DK1152" s="55"/>
      <c r="DL1152" s="55"/>
      <c r="DM1152" s="55"/>
      <c r="DN1152" s="55"/>
      <c r="DO1152" s="55"/>
      <c r="DP1152" s="55"/>
      <c r="DQ1152" s="55"/>
      <c r="DR1152" s="55"/>
      <c r="DS1152" s="55"/>
      <c r="DT1152" s="55"/>
      <c r="DU1152" s="55"/>
      <c r="DV1152" s="55"/>
      <c r="DW1152" s="55"/>
      <c r="DX1152" s="55"/>
      <c r="DY1152" s="55"/>
      <c r="DZ1152" s="55"/>
      <c r="EA1152" s="55"/>
      <c r="EB1152" s="55"/>
      <c r="EC1152" s="55"/>
      <c r="ED1152" s="55"/>
      <c r="EE1152" s="55"/>
      <c r="EF1152" s="55"/>
      <c r="EG1152" s="55"/>
      <c r="EH1152" s="55"/>
      <c r="EI1152" s="55"/>
      <c r="EJ1152" s="55"/>
      <c r="EK1152" s="55"/>
      <c r="EL1152" s="55"/>
      <c r="EM1152" s="55"/>
      <c r="EN1152" s="55"/>
      <c r="EO1152" s="55"/>
      <c r="EP1152" s="55"/>
      <c r="EQ1152" s="55"/>
      <c r="ER1152" s="55"/>
      <c r="ES1152" s="55"/>
      <c r="ET1152" s="55"/>
    </row>
    <row r="1153" spans="1:150" s="14" customFormat="1" ht="19.899999999999999" customHeight="1" x14ac:dyDescent="0.4">
      <c r="A1153" s="55"/>
      <c r="B1153" s="55"/>
      <c r="C1153" s="55"/>
      <c r="D1153" s="55"/>
      <c r="E1153" s="55"/>
      <c r="F1153" s="55"/>
      <c r="G1153" s="55"/>
      <c r="H1153" s="55"/>
      <c r="I1153" s="858" t="s">
        <v>497</v>
      </c>
      <c r="J1153" s="858"/>
      <c r="K1153" s="858"/>
      <c r="L1153" s="858"/>
      <c r="M1153" s="858"/>
      <c r="N1153" s="858"/>
      <c r="O1153" s="858"/>
      <c r="P1153" s="858"/>
      <c r="Q1153" s="858"/>
      <c r="R1153" s="858"/>
      <c r="S1153" s="858"/>
      <c r="T1153" s="858"/>
      <c r="U1153" s="858"/>
      <c r="V1153" s="858"/>
      <c r="W1153" s="858"/>
      <c r="X1153" s="858"/>
      <c r="Y1153" s="858"/>
      <c r="Z1153" s="858"/>
      <c r="AA1153" s="859" t="s">
        <v>498</v>
      </c>
      <c r="AB1153" s="859"/>
      <c r="AC1153" s="859"/>
      <c r="AD1153" s="859"/>
      <c r="AE1153" s="859"/>
      <c r="AF1153" s="859"/>
      <c r="AG1153" s="859"/>
      <c r="AH1153" s="859"/>
      <c r="AI1153" s="859"/>
      <c r="AJ1153" s="859"/>
      <c r="AK1153" s="859"/>
      <c r="AL1153" s="859"/>
      <c r="AM1153" s="859"/>
      <c r="AN1153" s="859"/>
      <c r="AO1153" s="859"/>
      <c r="AP1153" s="859"/>
      <c r="AQ1153" s="859"/>
      <c r="AR1153" s="859"/>
      <c r="AS1153" s="859"/>
      <c r="AT1153" s="859"/>
      <c r="AU1153" s="859"/>
      <c r="AV1153" s="859"/>
      <c r="AW1153" s="859"/>
      <c r="AX1153" s="859"/>
      <c r="AY1153" s="859"/>
      <c r="AZ1153" s="859"/>
      <c r="BA1153" s="859"/>
      <c r="BB1153" s="859"/>
      <c r="BC1153" s="859"/>
      <c r="BD1153" s="859"/>
      <c r="BE1153" s="859"/>
      <c r="BF1153" s="859"/>
      <c r="BG1153" s="859"/>
      <c r="BH1153" s="859"/>
      <c r="BI1153" s="859"/>
      <c r="BJ1153" s="859"/>
      <c r="BK1153" s="55"/>
      <c r="BL1153" s="55"/>
      <c r="BM1153" s="55"/>
      <c r="BN1153" s="55"/>
      <c r="BO1153" s="55"/>
      <c r="BP1153" s="55"/>
      <c r="CE1153" s="55"/>
      <c r="CF1153" s="55"/>
      <c r="CG1153" s="55"/>
      <c r="CH1153" s="55"/>
      <c r="CI1153" s="55"/>
      <c r="CJ1153" s="55"/>
      <c r="CK1153" s="55"/>
      <c r="CL1153" s="55"/>
      <c r="CM1153" s="858" t="s">
        <v>497</v>
      </c>
      <c r="CN1153" s="858"/>
      <c r="CO1153" s="858"/>
      <c r="CP1153" s="858"/>
      <c r="CQ1153" s="858"/>
      <c r="CR1153" s="858"/>
      <c r="CS1153" s="858"/>
      <c r="CT1153" s="858"/>
      <c r="CU1153" s="858"/>
      <c r="CV1153" s="858"/>
      <c r="CW1153" s="858"/>
      <c r="CX1153" s="858"/>
      <c r="CY1153" s="858"/>
      <c r="CZ1153" s="858"/>
      <c r="DA1153" s="858"/>
      <c r="DB1153" s="858"/>
      <c r="DC1153" s="858"/>
      <c r="DD1153" s="858"/>
      <c r="DE1153" s="859" t="s">
        <v>498</v>
      </c>
      <c r="DF1153" s="859"/>
      <c r="DG1153" s="859"/>
      <c r="DH1153" s="859"/>
      <c r="DI1153" s="859"/>
      <c r="DJ1153" s="859"/>
      <c r="DK1153" s="859"/>
      <c r="DL1153" s="859"/>
      <c r="DM1153" s="859"/>
      <c r="DN1153" s="859"/>
      <c r="DO1153" s="859"/>
      <c r="DP1153" s="859"/>
      <c r="DQ1153" s="859"/>
      <c r="DR1153" s="859"/>
      <c r="DS1153" s="859"/>
      <c r="DT1153" s="859"/>
      <c r="DU1153" s="859"/>
      <c r="DV1153" s="859"/>
      <c r="DW1153" s="859"/>
      <c r="DX1153" s="859"/>
      <c r="DY1153" s="859"/>
      <c r="DZ1153" s="859"/>
      <c r="EA1153" s="859"/>
      <c r="EB1153" s="859"/>
      <c r="EC1153" s="859"/>
      <c r="ED1153" s="859"/>
      <c r="EE1153" s="859"/>
      <c r="EF1153" s="859"/>
      <c r="EG1153" s="859"/>
      <c r="EH1153" s="859"/>
      <c r="EI1153" s="859"/>
      <c r="EJ1153" s="859"/>
      <c r="EK1153" s="859"/>
      <c r="EL1153" s="859"/>
      <c r="EM1153" s="859"/>
      <c r="EN1153" s="859"/>
      <c r="EO1153" s="55"/>
      <c r="EP1153" s="55"/>
      <c r="EQ1153" s="55"/>
      <c r="ER1153" s="55"/>
      <c r="ES1153" s="55"/>
      <c r="ET1153" s="55"/>
    </row>
    <row r="1154" spans="1:150" s="14" customFormat="1" ht="19.899999999999999" customHeight="1" x14ac:dyDescent="0.4">
      <c r="A1154" s="55"/>
      <c r="B1154" s="55"/>
      <c r="C1154" s="55"/>
      <c r="D1154" s="55"/>
      <c r="E1154" s="55"/>
      <c r="F1154" s="55"/>
      <c r="G1154" s="55"/>
      <c r="H1154" s="55"/>
      <c r="I1154" s="858"/>
      <c r="J1154" s="858"/>
      <c r="K1154" s="858"/>
      <c r="L1154" s="858"/>
      <c r="M1154" s="858"/>
      <c r="N1154" s="858"/>
      <c r="O1154" s="858"/>
      <c r="P1154" s="858"/>
      <c r="Q1154" s="858"/>
      <c r="R1154" s="858"/>
      <c r="S1154" s="858"/>
      <c r="T1154" s="858"/>
      <c r="U1154" s="858"/>
      <c r="V1154" s="858"/>
      <c r="W1154" s="858"/>
      <c r="X1154" s="858"/>
      <c r="Y1154" s="858"/>
      <c r="Z1154" s="858"/>
      <c r="AA1154" s="859"/>
      <c r="AB1154" s="859"/>
      <c r="AC1154" s="859"/>
      <c r="AD1154" s="859"/>
      <c r="AE1154" s="859"/>
      <c r="AF1154" s="859"/>
      <c r="AG1154" s="859"/>
      <c r="AH1154" s="859"/>
      <c r="AI1154" s="859"/>
      <c r="AJ1154" s="859"/>
      <c r="AK1154" s="859"/>
      <c r="AL1154" s="859"/>
      <c r="AM1154" s="859"/>
      <c r="AN1154" s="859"/>
      <c r="AO1154" s="859"/>
      <c r="AP1154" s="859"/>
      <c r="AQ1154" s="859"/>
      <c r="AR1154" s="859"/>
      <c r="AS1154" s="859"/>
      <c r="AT1154" s="859"/>
      <c r="AU1154" s="859"/>
      <c r="AV1154" s="859"/>
      <c r="AW1154" s="859"/>
      <c r="AX1154" s="859"/>
      <c r="AY1154" s="859"/>
      <c r="AZ1154" s="859"/>
      <c r="BA1154" s="859"/>
      <c r="BB1154" s="859"/>
      <c r="BC1154" s="859"/>
      <c r="BD1154" s="859"/>
      <c r="BE1154" s="859"/>
      <c r="BF1154" s="859"/>
      <c r="BG1154" s="859"/>
      <c r="BH1154" s="859"/>
      <c r="BI1154" s="859"/>
      <c r="BJ1154" s="859"/>
      <c r="BK1154" s="55"/>
      <c r="BL1154" s="55"/>
      <c r="BM1154" s="55"/>
      <c r="BN1154" s="55"/>
      <c r="BO1154" s="55"/>
      <c r="BP1154" s="55"/>
      <c r="CE1154" s="55"/>
      <c r="CF1154" s="55"/>
      <c r="CG1154" s="55"/>
      <c r="CH1154" s="55"/>
      <c r="CI1154" s="55"/>
      <c r="CJ1154" s="55"/>
      <c r="CK1154" s="55"/>
      <c r="CL1154" s="55"/>
      <c r="CM1154" s="858"/>
      <c r="CN1154" s="858"/>
      <c r="CO1154" s="858"/>
      <c r="CP1154" s="858"/>
      <c r="CQ1154" s="858"/>
      <c r="CR1154" s="858"/>
      <c r="CS1154" s="858"/>
      <c r="CT1154" s="858"/>
      <c r="CU1154" s="858"/>
      <c r="CV1154" s="858"/>
      <c r="CW1154" s="858"/>
      <c r="CX1154" s="858"/>
      <c r="CY1154" s="858"/>
      <c r="CZ1154" s="858"/>
      <c r="DA1154" s="858"/>
      <c r="DB1154" s="858"/>
      <c r="DC1154" s="858"/>
      <c r="DD1154" s="858"/>
      <c r="DE1154" s="859"/>
      <c r="DF1154" s="859"/>
      <c r="DG1154" s="859"/>
      <c r="DH1154" s="859"/>
      <c r="DI1154" s="859"/>
      <c r="DJ1154" s="859"/>
      <c r="DK1154" s="859"/>
      <c r="DL1154" s="859"/>
      <c r="DM1154" s="859"/>
      <c r="DN1154" s="859"/>
      <c r="DO1154" s="859"/>
      <c r="DP1154" s="859"/>
      <c r="DQ1154" s="859"/>
      <c r="DR1154" s="859"/>
      <c r="DS1154" s="859"/>
      <c r="DT1154" s="859"/>
      <c r="DU1154" s="859"/>
      <c r="DV1154" s="859"/>
      <c r="DW1154" s="859"/>
      <c r="DX1154" s="859"/>
      <c r="DY1154" s="859"/>
      <c r="DZ1154" s="859"/>
      <c r="EA1154" s="859"/>
      <c r="EB1154" s="859"/>
      <c r="EC1154" s="859"/>
      <c r="ED1154" s="859"/>
      <c r="EE1154" s="859"/>
      <c r="EF1154" s="859"/>
      <c r="EG1154" s="859"/>
      <c r="EH1154" s="859"/>
      <c r="EI1154" s="859"/>
      <c r="EJ1154" s="859"/>
      <c r="EK1154" s="859"/>
      <c r="EL1154" s="859"/>
      <c r="EM1154" s="859"/>
      <c r="EN1154" s="859"/>
      <c r="EO1154" s="55"/>
      <c r="EP1154" s="55"/>
      <c r="EQ1154" s="55"/>
      <c r="ER1154" s="55"/>
      <c r="ES1154" s="55"/>
      <c r="ET1154" s="55"/>
    </row>
    <row r="1155" spans="1:150" s="14" customFormat="1" ht="22.9" customHeight="1" x14ac:dyDescent="0.4">
      <c r="A1155" s="55"/>
      <c r="B1155" s="55"/>
      <c r="C1155" s="55"/>
      <c r="D1155" s="55"/>
      <c r="E1155" s="55"/>
      <c r="F1155" s="55"/>
      <c r="G1155" s="55"/>
      <c r="H1155" s="55"/>
      <c r="I1155" s="880" t="s">
        <v>479</v>
      </c>
      <c r="J1155" s="880"/>
      <c r="K1155" s="880"/>
      <c r="L1155" s="880"/>
      <c r="M1155" s="880"/>
      <c r="N1155" s="880"/>
      <c r="O1155" s="880"/>
      <c r="P1155" s="880"/>
      <c r="Q1155" s="880"/>
      <c r="R1155" s="880"/>
      <c r="S1155" s="880"/>
      <c r="T1155" s="880"/>
      <c r="U1155" s="880"/>
      <c r="V1155" s="880"/>
      <c r="W1155" s="880"/>
      <c r="X1155" s="880"/>
      <c r="Y1155" s="880"/>
      <c r="Z1155" s="880"/>
      <c r="AA1155" s="860" t="s">
        <v>499</v>
      </c>
      <c r="AB1155" s="860"/>
      <c r="AC1155" s="860"/>
      <c r="AD1155" s="860"/>
      <c r="AE1155" s="860"/>
      <c r="AF1155" s="860"/>
      <c r="AG1155" s="860"/>
      <c r="AH1155" s="860"/>
      <c r="AI1155" s="860"/>
      <c r="AJ1155" s="860"/>
      <c r="AK1155" s="860"/>
      <c r="AL1155" s="860"/>
      <c r="AM1155" s="860"/>
      <c r="AN1155" s="860"/>
      <c r="AO1155" s="860"/>
      <c r="AP1155" s="860"/>
      <c r="AQ1155" s="860"/>
      <c r="AR1155" s="860"/>
      <c r="AS1155" s="860"/>
      <c r="AT1155" s="860"/>
      <c r="AU1155" s="860"/>
      <c r="AV1155" s="860"/>
      <c r="AW1155" s="860"/>
      <c r="AX1155" s="860"/>
      <c r="AY1155" s="860"/>
      <c r="AZ1155" s="860"/>
      <c r="BA1155" s="860"/>
      <c r="BB1155" s="860"/>
      <c r="BC1155" s="860"/>
      <c r="BD1155" s="860"/>
      <c r="BE1155" s="860"/>
      <c r="BF1155" s="860"/>
      <c r="BG1155" s="860"/>
      <c r="BH1155" s="860"/>
      <c r="BI1155" s="860"/>
      <c r="BJ1155" s="860"/>
      <c r="BK1155" s="55"/>
      <c r="BL1155" s="55"/>
      <c r="BM1155" s="55"/>
      <c r="BN1155" s="55"/>
      <c r="BO1155" s="55"/>
      <c r="BP1155" s="55"/>
      <c r="CE1155" s="55"/>
      <c r="CF1155" s="55"/>
      <c r="CG1155" s="55"/>
      <c r="CH1155" s="55"/>
      <c r="CI1155" s="55"/>
      <c r="CJ1155" s="55"/>
      <c r="CK1155" s="55"/>
      <c r="CL1155" s="55"/>
      <c r="CM1155" s="880" t="s">
        <v>479</v>
      </c>
      <c r="CN1155" s="880"/>
      <c r="CO1155" s="880"/>
      <c r="CP1155" s="880"/>
      <c r="CQ1155" s="880"/>
      <c r="CR1155" s="880"/>
      <c r="CS1155" s="880"/>
      <c r="CT1155" s="880"/>
      <c r="CU1155" s="880"/>
      <c r="CV1155" s="880"/>
      <c r="CW1155" s="880"/>
      <c r="CX1155" s="880"/>
      <c r="CY1155" s="880"/>
      <c r="CZ1155" s="880"/>
      <c r="DA1155" s="880"/>
      <c r="DB1155" s="880"/>
      <c r="DC1155" s="880"/>
      <c r="DD1155" s="880"/>
      <c r="DE1155" s="860" t="s">
        <v>499</v>
      </c>
      <c r="DF1155" s="860"/>
      <c r="DG1155" s="860"/>
      <c r="DH1155" s="860"/>
      <c r="DI1155" s="860"/>
      <c r="DJ1155" s="860"/>
      <c r="DK1155" s="860"/>
      <c r="DL1155" s="860"/>
      <c r="DM1155" s="860"/>
      <c r="DN1155" s="860"/>
      <c r="DO1155" s="860"/>
      <c r="DP1155" s="860"/>
      <c r="DQ1155" s="860"/>
      <c r="DR1155" s="860"/>
      <c r="DS1155" s="860"/>
      <c r="DT1155" s="860"/>
      <c r="DU1155" s="860"/>
      <c r="DV1155" s="860"/>
      <c r="DW1155" s="860"/>
      <c r="DX1155" s="860"/>
      <c r="DY1155" s="860"/>
      <c r="DZ1155" s="860"/>
      <c r="EA1155" s="860"/>
      <c r="EB1155" s="860"/>
      <c r="EC1155" s="860"/>
      <c r="ED1155" s="860"/>
      <c r="EE1155" s="860"/>
      <c r="EF1155" s="860"/>
      <c r="EG1155" s="860"/>
      <c r="EH1155" s="860"/>
      <c r="EI1155" s="860"/>
      <c r="EJ1155" s="860"/>
      <c r="EK1155" s="860"/>
      <c r="EL1155" s="860"/>
      <c r="EM1155" s="860"/>
      <c r="EN1155" s="860"/>
      <c r="EO1155" s="55"/>
      <c r="EP1155" s="55"/>
      <c r="EQ1155" s="55"/>
      <c r="ER1155" s="55"/>
      <c r="ES1155" s="55"/>
      <c r="ET1155" s="55"/>
    </row>
    <row r="1156" spans="1:150" s="14" customFormat="1" ht="22.9" customHeight="1" x14ac:dyDescent="0.4">
      <c r="A1156" s="55"/>
      <c r="B1156" s="55"/>
      <c r="C1156" s="55"/>
      <c r="D1156" s="55"/>
      <c r="E1156" s="55"/>
      <c r="F1156" s="55"/>
      <c r="G1156" s="55"/>
      <c r="H1156" s="55"/>
      <c r="I1156" s="861" t="s">
        <v>493</v>
      </c>
      <c r="J1156" s="861"/>
      <c r="K1156" s="861"/>
      <c r="L1156" s="861"/>
      <c r="M1156" s="861"/>
      <c r="N1156" s="861"/>
      <c r="O1156" s="861"/>
      <c r="P1156" s="861"/>
      <c r="Q1156" s="861"/>
      <c r="R1156" s="861"/>
      <c r="S1156" s="861"/>
      <c r="T1156" s="861"/>
      <c r="U1156" s="861"/>
      <c r="V1156" s="861"/>
      <c r="W1156" s="861"/>
      <c r="X1156" s="861"/>
      <c r="Y1156" s="861"/>
      <c r="Z1156" s="861"/>
      <c r="AA1156" s="862" t="s">
        <v>500</v>
      </c>
      <c r="AB1156" s="862"/>
      <c r="AC1156" s="862"/>
      <c r="AD1156" s="862"/>
      <c r="AE1156" s="862"/>
      <c r="AF1156" s="862"/>
      <c r="AG1156" s="862"/>
      <c r="AH1156" s="862"/>
      <c r="AI1156" s="862"/>
      <c r="AJ1156" s="862"/>
      <c r="AK1156" s="862"/>
      <c r="AL1156" s="862"/>
      <c r="AM1156" s="862"/>
      <c r="AN1156" s="862"/>
      <c r="AO1156" s="862"/>
      <c r="AP1156" s="862"/>
      <c r="AQ1156" s="862"/>
      <c r="AR1156" s="862"/>
      <c r="AS1156" s="862"/>
      <c r="AT1156" s="862"/>
      <c r="AU1156" s="862"/>
      <c r="AV1156" s="862"/>
      <c r="AW1156" s="862"/>
      <c r="AX1156" s="862"/>
      <c r="AY1156" s="862"/>
      <c r="AZ1156" s="862"/>
      <c r="BA1156" s="862"/>
      <c r="BB1156" s="862"/>
      <c r="BC1156" s="862"/>
      <c r="BD1156" s="862"/>
      <c r="BE1156" s="862"/>
      <c r="BF1156" s="862"/>
      <c r="BG1156" s="862"/>
      <c r="BH1156" s="862"/>
      <c r="BI1156" s="862"/>
      <c r="BJ1156" s="862"/>
      <c r="BK1156" s="55"/>
      <c r="BL1156" s="55"/>
      <c r="BM1156" s="55"/>
      <c r="BN1156" s="55"/>
      <c r="BO1156" s="55"/>
      <c r="BP1156" s="55"/>
      <c r="CE1156" s="55"/>
      <c r="CF1156" s="55"/>
      <c r="CG1156" s="55"/>
      <c r="CH1156" s="55"/>
      <c r="CI1156" s="55"/>
      <c r="CJ1156" s="55"/>
      <c r="CK1156" s="55"/>
      <c r="CL1156" s="55"/>
      <c r="CM1156" s="861" t="s">
        <v>493</v>
      </c>
      <c r="CN1156" s="861"/>
      <c r="CO1156" s="861"/>
      <c r="CP1156" s="861"/>
      <c r="CQ1156" s="861"/>
      <c r="CR1156" s="861"/>
      <c r="CS1156" s="861"/>
      <c r="CT1156" s="861"/>
      <c r="CU1156" s="861"/>
      <c r="CV1156" s="861"/>
      <c r="CW1156" s="861"/>
      <c r="CX1156" s="861"/>
      <c r="CY1156" s="861"/>
      <c r="CZ1156" s="861"/>
      <c r="DA1156" s="861"/>
      <c r="DB1156" s="861"/>
      <c r="DC1156" s="861"/>
      <c r="DD1156" s="861"/>
      <c r="DE1156" s="862" t="s">
        <v>500</v>
      </c>
      <c r="DF1156" s="862"/>
      <c r="DG1156" s="862"/>
      <c r="DH1156" s="862"/>
      <c r="DI1156" s="862"/>
      <c r="DJ1156" s="862"/>
      <c r="DK1156" s="862"/>
      <c r="DL1156" s="862"/>
      <c r="DM1156" s="862"/>
      <c r="DN1156" s="862"/>
      <c r="DO1156" s="862"/>
      <c r="DP1156" s="862"/>
      <c r="DQ1156" s="862"/>
      <c r="DR1156" s="862"/>
      <c r="DS1156" s="862"/>
      <c r="DT1156" s="862"/>
      <c r="DU1156" s="862"/>
      <c r="DV1156" s="862"/>
      <c r="DW1156" s="862"/>
      <c r="DX1156" s="862"/>
      <c r="DY1156" s="862"/>
      <c r="DZ1156" s="862"/>
      <c r="EA1156" s="862"/>
      <c r="EB1156" s="862"/>
      <c r="EC1156" s="862"/>
      <c r="ED1156" s="862"/>
      <c r="EE1156" s="862"/>
      <c r="EF1156" s="862"/>
      <c r="EG1156" s="862"/>
      <c r="EH1156" s="862"/>
      <c r="EI1156" s="862"/>
      <c r="EJ1156" s="862"/>
      <c r="EK1156" s="862"/>
      <c r="EL1156" s="862"/>
      <c r="EM1156" s="862"/>
      <c r="EN1156" s="862"/>
      <c r="EO1156" s="55"/>
      <c r="EP1156" s="55"/>
      <c r="EQ1156" s="55"/>
      <c r="ER1156" s="55"/>
      <c r="ES1156" s="55"/>
      <c r="ET1156" s="55"/>
    </row>
    <row r="1157" spans="1:150" s="14"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50" s="14"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50" s="14"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50" s="14"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50" s="14"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50" s="14"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50" s="14"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50" s="14"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50" s="14"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50" s="14"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50" s="14"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50" s="14"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4"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4"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4"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4"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4" customFormat="1" ht="18.75" customHeight="1" x14ac:dyDescent="0.4">
      <c r="A1173" s="1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row>
    <row r="1174" spans="1:163" s="14" customFormat="1" ht="18.75" customHeight="1" x14ac:dyDescent="0.4">
      <c r="A1174" s="1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row>
    <row r="1175" spans="1:163" s="14" customFormat="1" ht="18.75" customHeight="1" x14ac:dyDescent="0.4">
      <c r="A1175" s="1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row>
    <row r="1176" spans="1:163" s="14" customFormat="1" ht="18.75" customHeight="1" x14ac:dyDescent="0.4">
      <c r="A1176" s="1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4" customFormat="1" ht="18.75" customHeight="1" x14ac:dyDescent="0.4">
      <c r="A1177" s="13"/>
      <c r="AA1177" s="13"/>
      <c r="AB1177" s="13"/>
      <c r="AC1177" s="13"/>
      <c r="AD1177" s="1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75"/>
      <c r="BH1177" s="76"/>
      <c r="BI1177" s="76"/>
      <c r="BJ1177" s="76"/>
      <c r="BK1177" s="76"/>
      <c r="BL1177" s="76"/>
      <c r="BM1177" s="76"/>
      <c r="BN1177" s="76"/>
      <c r="BO1177" s="13"/>
      <c r="BP1177" s="13"/>
      <c r="BS1177" s="560" t="s">
        <v>88</v>
      </c>
      <c r="BT1177" s="560"/>
      <c r="BU1177" s="560"/>
      <c r="BV1177" s="560"/>
      <c r="BW1177" s="560"/>
      <c r="BX1177" s="560"/>
      <c r="BY1177" s="560"/>
      <c r="BZ1177" s="560"/>
      <c r="CA1177" s="560"/>
      <c r="CB1177" s="560"/>
      <c r="CC1177" s="560"/>
      <c r="CE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75"/>
      <c r="EL1177" s="76"/>
      <c r="EM1177" s="76"/>
      <c r="EN1177" s="76"/>
      <c r="EO1177" s="76"/>
      <c r="EP1177" s="76"/>
      <c r="EQ1177" s="76"/>
      <c r="ER1177" s="76"/>
      <c r="ES1177" s="13"/>
      <c r="ET1177" s="13"/>
      <c r="EW1177" s="561" t="s">
        <v>501</v>
      </c>
      <c r="EX1177" s="561"/>
      <c r="EY1177" s="561"/>
      <c r="EZ1177" s="561"/>
      <c r="FA1177" s="561"/>
      <c r="FB1177" s="561"/>
      <c r="FC1177" s="561"/>
      <c r="FD1177" s="561"/>
      <c r="FE1177" s="561"/>
      <c r="FF1177" s="561"/>
      <c r="FG1177" s="561"/>
    </row>
    <row r="1178" spans="1:163" s="14" customFormat="1" ht="18.75" customHeight="1" x14ac:dyDescent="0.4">
      <c r="A1178" s="13"/>
      <c r="B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76"/>
      <c r="BH1178" s="76"/>
      <c r="BI1178" s="76"/>
      <c r="BJ1178" s="76"/>
      <c r="BK1178" s="76"/>
      <c r="BL1178" s="76"/>
      <c r="BM1178" s="76"/>
      <c r="BN1178" s="76"/>
      <c r="BO1178" s="13"/>
      <c r="BP1178" s="13"/>
      <c r="BS1178" s="560"/>
      <c r="BT1178" s="560"/>
      <c r="BU1178" s="560"/>
      <c r="BV1178" s="560"/>
      <c r="BW1178" s="560"/>
      <c r="BX1178" s="560"/>
      <c r="BY1178" s="560"/>
      <c r="BZ1178" s="560"/>
      <c r="CA1178" s="560"/>
      <c r="CB1178" s="560"/>
      <c r="CC1178" s="560"/>
      <c r="CE1178" s="13"/>
      <c r="CF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76"/>
      <c r="EL1178" s="76"/>
      <c r="EM1178" s="76"/>
      <c r="EN1178" s="76"/>
      <c r="EO1178" s="76"/>
      <c r="EP1178" s="76"/>
      <c r="EQ1178" s="76"/>
      <c r="ER1178" s="76"/>
      <c r="ES1178" s="13"/>
      <c r="ET1178" s="13"/>
      <c r="EW1178" s="561"/>
      <c r="EX1178" s="561"/>
      <c r="EY1178" s="561"/>
      <c r="EZ1178" s="561"/>
      <c r="FA1178" s="561"/>
      <c r="FB1178" s="561"/>
      <c r="FC1178" s="561"/>
      <c r="FD1178" s="561"/>
      <c r="FE1178" s="561"/>
      <c r="FF1178" s="561"/>
      <c r="FG1178" s="561"/>
    </row>
    <row r="1179" spans="1:163" s="14" customFormat="1" ht="18.75" customHeight="1" x14ac:dyDescent="0.4">
      <c r="A1179" s="13"/>
      <c r="B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S1179" s="560"/>
      <c r="BT1179" s="560"/>
      <c r="BU1179" s="560"/>
      <c r="BV1179" s="560"/>
      <c r="BW1179" s="560"/>
      <c r="BX1179" s="560"/>
      <c r="BY1179" s="560"/>
      <c r="BZ1179" s="560"/>
      <c r="CA1179" s="560"/>
      <c r="CB1179" s="560"/>
      <c r="CC1179" s="560"/>
      <c r="CE1179" s="13"/>
      <c r="CF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c r="EW1179" s="561"/>
      <c r="EX1179" s="561"/>
      <c r="EY1179" s="561"/>
      <c r="EZ1179" s="561"/>
      <c r="FA1179" s="561"/>
      <c r="FB1179" s="561"/>
      <c r="FC1179" s="561"/>
      <c r="FD1179" s="561"/>
      <c r="FE1179" s="561"/>
      <c r="FF1179" s="561"/>
      <c r="FG1179" s="561"/>
    </row>
    <row r="1180" spans="1:163" s="14" customFormat="1" ht="22.5" x14ac:dyDescent="0.4">
      <c r="A1180" s="13"/>
      <c r="B1180" s="122" t="s">
        <v>502</v>
      </c>
      <c r="D1180" s="13"/>
      <c r="E1180" s="13"/>
      <c r="F1180" s="13"/>
      <c r="AD1180" s="1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CE1180" s="13"/>
      <c r="CF1180" s="122" t="s">
        <v>502</v>
      </c>
      <c r="CH1180" s="13"/>
      <c r="CI1180" s="13"/>
      <c r="CJ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row>
    <row r="1181" spans="1:163" s="14" customFormat="1" ht="22.15" customHeight="1" x14ac:dyDescent="0.4">
      <c r="A1181" s="13"/>
      <c r="B1181" s="863"/>
      <c r="C1181" s="863"/>
      <c r="D1181" s="863"/>
      <c r="E1181" s="863"/>
      <c r="F1181" s="863"/>
      <c r="G1181" s="863"/>
      <c r="H1181" s="863"/>
      <c r="I1181" s="863"/>
      <c r="J1181" s="863"/>
      <c r="K1181" s="863"/>
      <c r="L1181" s="863"/>
      <c r="M1181" s="863"/>
      <c r="N1181" s="863"/>
      <c r="O1181" s="863"/>
      <c r="P1181" s="863"/>
      <c r="Q1181" s="863"/>
      <c r="R1181" s="863"/>
      <c r="S1181" s="863"/>
      <c r="T1181" s="863"/>
      <c r="U1181" s="863"/>
      <c r="V1181" s="863"/>
      <c r="W1181" s="863"/>
      <c r="X1181" s="863"/>
      <c r="Y1181" s="863"/>
      <c r="Z1181" s="863"/>
      <c r="AA1181" s="863"/>
      <c r="AB1181" s="863"/>
      <c r="AC1181" s="863"/>
      <c r="AD1181" s="863"/>
      <c r="AE1181" s="863"/>
      <c r="AF1181" s="863"/>
      <c r="AG1181" s="863"/>
      <c r="AH1181" s="863"/>
      <c r="AI1181" s="863"/>
      <c r="AJ1181" s="863"/>
      <c r="AK1181" s="863"/>
      <c r="AL1181" s="863"/>
      <c r="AM1181" s="863"/>
      <c r="AN1181" s="863"/>
      <c r="AO1181" s="863"/>
      <c r="AP1181" s="863"/>
      <c r="AQ1181" s="863"/>
      <c r="AR1181" s="863"/>
      <c r="AS1181" s="863"/>
      <c r="AT1181" s="863"/>
      <c r="AU1181" s="863"/>
      <c r="AV1181" s="863"/>
      <c r="AW1181" s="863"/>
      <c r="AX1181" s="863"/>
      <c r="AY1181" s="863"/>
      <c r="AZ1181" s="863"/>
      <c r="BA1181" s="863"/>
      <c r="BB1181" s="863"/>
      <c r="BC1181" s="863"/>
      <c r="BD1181" s="863"/>
      <c r="BE1181" s="863"/>
      <c r="BF1181" s="863"/>
      <c r="BG1181" s="863"/>
      <c r="BH1181" s="863"/>
      <c r="BI1181" s="863"/>
      <c r="BJ1181" s="863"/>
      <c r="BK1181" s="863"/>
      <c r="BL1181" s="863"/>
      <c r="BM1181" s="863"/>
      <c r="BN1181" s="863"/>
      <c r="BO1181" s="863"/>
      <c r="BP1181" s="863"/>
      <c r="BQ1181" s="863"/>
      <c r="BR1181" s="863"/>
      <c r="BS1181" s="863"/>
      <c r="BT1181" s="863"/>
      <c r="BU1181" s="863"/>
      <c r="BV1181" s="863"/>
      <c r="BW1181" s="863"/>
      <c r="BX1181" s="863"/>
      <c r="BY1181" s="863"/>
      <c r="BZ1181" s="863"/>
      <c r="CA1181" s="863"/>
      <c r="CB1181" s="863"/>
      <c r="CC1181" s="863"/>
      <c r="CE1181" s="13"/>
      <c r="CF1181" s="863" t="s">
        <v>503</v>
      </c>
      <c r="CG1181" s="863"/>
      <c r="CH1181" s="863"/>
      <c r="CI1181" s="863"/>
      <c r="CJ1181" s="863"/>
      <c r="CK1181" s="863"/>
      <c r="CL1181" s="863"/>
      <c r="CM1181" s="863"/>
      <c r="CN1181" s="863"/>
      <c r="CO1181" s="863"/>
      <c r="CP1181" s="863"/>
      <c r="CQ1181" s="863"/>
      <c r="CR1181" s="863"/>
      <c r="CS1181" s="863"/>
      <c r="CT1181" s="863"/>
      <c r="CU1181" s="863"/>
      <c r="CV1181" s="863"/>
      <c r="CW1181" s="863"/>
      <c r="CX1181" s="863"/>
      <c r="CY1181" s="863"/>
      <c r="CZ1181" s="863"/>
      <c r="DA1181" s="863"/>
      <c r="DB1181" s="863"/>
      <c r="DC1181" s="863"/>
      <c r="DD1181" s="863"/>
      <c r="DE1181" s="863"/>
      <c r="DF1181" s="863"/>
      <c r="DG1181" s="863"/>
      <c r="DH1181" s="863"/>
      <c r="DI1181" s="863"/>
      <c r="DJ1181" s="863"/>
      <c r="DK1181" s="863"/>
      <c r="DL1181" s="863"/>
      <c r="DM1181" s="863"/>
      <c r="DN1181" s="863"/>
      <c r="DO1181" s="863"/>
      <c r="DP1181" s="863"/>
      <c r="DQ1181" s="863"/>
      <c r="DR1181" s="863"/>
      <c r="DS1181" s="863"/>
      <c r="DT1181" s="863"/>
      <c r="DU1181" s="863"/>
      <c r="DV1181" s="863"/>
      <c r="DW1181" s="863"/>
      <c r="DX1181" s="863"/>
      <c r="DY1181" s="863"/>
      <c r="DZ1181" s="863"/>
      <c r="EA1181" s="863"/>
      <c r="EB1181" s="863"/>
      <c r="EC1181" s="863"/>
      <c r="ED1181" s="863"/>
      <c r="EE1181" s="863"/>
      <c r="EF1181" s="863"/>
      <c r="EG1181" s="863"/>
      <c r="EH1181" s="863"/>
      <c r="EI1181" s="863"/>
      <c r="EJ1181" s="863"/>
      <c r="EK1181" s="863"/>
      <c r="EL1181" s="863"/>
      <c r="EM1181" s="863"/>
      <c r="EN1181" s="863"/>
      <c r="EO1181" s="863"/>
      <c r="EP1181" s="863"/>
      <c r="EQ1181" s="863"/>
      <c r="ER1181" s="863"/>
      <c r="ES1181" s="863"/>
      <c r="ET1181" s="863"/>
      <c r="EU1181" s="863"/>
      <c r="EV1181" s="863"/>
      <c r="EW1181" s="863"/>
      <c r="EX1181" s="863"/>
      <c r="EY1181" s="863"/>
      <c r="EZ1181" s="863"/>
      <c r="FA1181" s="863"/>
      <c r="FB1181" s="863"/>
      <c r="FC1181" s="863"/>
      <c r="FD1181" s="863"/>
      <c r="FE1181" s="863"/>
      <c r="FF1181" s="863"/>
      <c r="FG1181" s="863"/>
    </row>
    <row r="1182" spans="1:163" s="14" customFormat="1" ht="22.15" customHeight="1" x14ac:dyDescent="0.4">
      <c r="A1182" s="13"/>
      <c r="B1182" s="863"/>
      <c r="C1182" s="863"/>
      <c r="D1182" s="863"/>
      <c r="E1182" s="863"/>
      <c r="F1182" s="863"/>
      <c r="G1182" s="863"/>
      <c r="H1182" s="863"/>
      <c r="I1182" s="863"/>
      <c r="J1182" s="863"/>
      <c r="K1182" s="863"/>
      <c r="L1182" s="863"/>
      <c r="M1182" s="863"/>
      <c r="N1182" s="863"/>
      <c r="O1182" s="863"/>
      <c r="P1182" s="863"/>
      <c r="Q1182" s="863"/>
      <c r="R1182" s="863"/>
      <c r="S1182" s="863"/>
      <c r="T1182" s="863"/>
      <c r="U1182" s="863"/>
      <c r="V1182" s="863"/>
      <c r="W1182" s="863"/>
      <c r="X1182" s="863"/>
      <c r="Y1182" s="863"/>
      <c r="Z1182" s="863"/>
      <c r="AA1182" s="863"/>
      <c r="AB1182" s="863"/>
      <c r="AC1182" s="863"/>
      <c r="AD1182" s="863"/>
      <c r="AE1182" s="863"/>
      <c r="AF1182" s="863"/>
      <c r="AG1182" s="863"/>
      <c r="AH1182" s="863"/>
      <c r="AI1182" s="863"/>
      <c r="AJ1182" s="863"/>
      <c r="AK1182" s="863"/>
      <c r="AL1182" s="863"/>
      <c r="AM1182" s="863"/>
      <c r="AN1182" s="863"/>
      <c r="AO1182" s="863"/>
      <c r="AP1182" s="863"/>
      <c r="AQ1182" s="863"/>
      <c r="AR1182" s="863"/>
      <c r="AS1182" s="863"/>
      <c r="AT1182" s="863"/>
      <c r="AU1182" s="863"/>
      <c r="AV1182" s="863"/>
      <c r="AW1182" s="863"/>
      <c r="AX1182" s="863"/>
      <c r="AY1182" s="863"/>
      <c r="AZ1182" s="863"/>
      <c r="BA1182" s="863"/>
      <c r="BB1182" s="863"/>
      <c r="BC1182" s="863"/>
      <c r="BD1182" s="863"/>
      <c r="BE1182" s="863"/>
      <c r="BF1182" s="863"/>
      <c r="BG1182" s="863"/>
      <c r="BH1182" s="863"/>
      <c r="BI1182" s="863"/>
      <c r="BJ1182" s="863"/>
      <c r="BK1182" s="863"/>
      <c r="BL1182" s="863"/>
      <c r="BM1182" s="863"/>
      <c r="BN1182" s="863"/>
      <c r="BO1182" s="863"/>
      <c r="BP1182" s="863"/>
      <c r="BQ1182" s="863"/>
      <c r="BR1182" s="863"/>
      <c r="BS1182" s="863"/>
      <c r="BT1182" s="863"/>
      <c r="BU1182" s="863"/>
      <c r="BV1182" s="863"/>
      <c r="BW1182" s="863"/>
      <c r="BX1182" s="863"/>
      <c r="BY1182" s="863"/>
      <c r="BZ1182" s="863"/>
      <c r="CA1182" s="863"/>
      <c r="CB1182" s="863"/>
      <c r="CC1182" s="863"/>
      <c r="CE1182" s="13"/>
      <c r="CF1182" s="863"/>
      <c r="CG1182" s="863"/>
      <c r="CH1182" s="863"/>
      <c r="CI1182" s="863"/>
      <c r="CJ1182" s="863"/>
      <c r="CK1182" s="863"/>
      <c r="CL1182" s="863"/>
      <c r="CM1182" s="863"/>
      <c r="CN1182" s="863"/>
      <c r="CO1182" s="863"/>
      <c r="CP1182" s="863"/>
      <c r="CQ1182" s="863"/>
      <c r="CR1182" s="863"/>
      <c r="CS1182" s="863"/>
      <c r="CT1182" s="863"/>
      <c r="CU1182" s="863"/>
      <c r="CV1182" s="863"/>
      <c r="CW1182" s="863"/>
      <c r="CX1182" s="863"/>
      <c r="CY1182" s="863"/>
      <c r="CZ1182" s="863"/>
      <c r="DA1182" s="863"/>
      <c r="DB1182" s="863"/>
      <c r="DC1182" s="863"/>
      <c r="DD1182" s="863"/>
      <c r="DE1182" s="863"/>
      <c r="DF1182" s="863"/>
      <c r="DG1182" s="863"/>
      <c r="DH1182" s="863"/>
      <c r="DI1182" s="863"/>
      <c r="DJ1182" s="863"/>
      <c r="DK1182" s="863"/>
      <c r="DL1182" s="863"/>
      <c r="DM1182" s="863"/>
      <c r="DN1182" s="863"/>
      <c r="DO1182" s="863"/>
      <c r="DP1182" s="863"/>
      <c r="DQ1182" s="863"/>
      <c r="DR1182" s="863"/>
      <c r="DS1182" s="863"/>
      <c r="DT1182" s="863"/>
      <c r="DU1182" s="863"/>
      <c r="DV1182" s="863"/>
      <c r="DW1182" s="863"/>
      <c r="DX1182" s="863"/>
      <c r="DY1182" s="863"/>
      <c r="DZ1182" s="863"/>
      <c r="EA1182" s="863"/>
      <c r="EB1182" s="863"/>
      <c r="EC1182" s="863"/>
      <c r="ED1182" s="863"/>
      <c r="EE1182" s="863"/>
      <c r="EF1182" s="863"/>
      <c r="EG1182" s="863"/>
      <c r="EH1182" s="863"/>
      <c r="EI1182" s="863"/>
      <c r="EJ1182" s="863"/>
      <c r="EK1182" s="863"/>
      <c r="EL1182" s="863"/>
      <c r="EM1182" s="863"/>
      <c r="EN1182" s="863"/>
      <c r="EO1182" s="863"/>
      <c r="EP1182" s="863"/>
      <c r="EQ1182" s="863"/>
      <c r="ER1182" s="863"/>
      <c r="ES1182" s="863"/>
      <c r="ET1182" s="863"/>
      <c r="EU1182" s="863"/>
      <c r="EV1182" s="863"/>
      <c r="EW1182" s="863"/>
      <c r="EX1182" s="863"/>
      <c r="EY1182" s="863"/>
      <c r="EZ1182" s="863"/>
      <c r="FA1182" s="863"/>
      <c r="FB1182" s="863"/>
      <c r="FC1182" s="863"/>
      <c r="FD1182" s="863"/>
      <c r="FE1182" s="863"/>
      <c r="FF1182" s="863"/>
      <c r="FG1182" s="863"/>
    </row>
    <row r="1183" spans="1:163" s="14" customFormat="1" ht="18.75" customHeight="1" x14ac:dyDescent="0.4">
      <c r="A1183" s="13"/>
      <c r="B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CE1183" s="13"/>
      <c r="CF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row>
    <row r="1184" spans="1:163" s="14" customFormat="1" x14ac:dyDescent="0.4">
      <c r="A1184" s="13"/>
      <c r="B1184" s="864"/>
      <c r="C1184" s="864"/>
      <c r="D1184" s="864"/>
      <c r="E1184" s="864"/>
      <c r="F1184" s="864"/>
      <c r="G1184" s="864"/>
      <c r="H1184" s="864"/>
      <c r="I1184" s="865" t="s">
        <v>452</v>
      </c>
      <c r="J1184" s="865"/>
      <c r="K1184" s="865"/>
      <c r="L1184" s="865"/>
      <c r="M1184" s="865"/>
      <c r="N1184" s="865"/>
      <c r="O1184" s="865"/>
      <c r="P1184" s="865"/>
      <c r="Q1184" s="865"/>
      <c r="R1184" s="865"/>
      <c r="S1184" s="865"/>
      <c r="T1184" s="865"/>
      <c r="U1184" s="865"/>
      <c r="V1184" s="865"/>
      <c r="W1184" s="865"/>
      <c r="X1184" s="865"/>
      <c r="Y1184" s="865"/>
      <c r="Z1184" s="865"/>
      <c r="AA1184" s="865"/>
      <c r="AB1184" s="865"/>
      <c r="AC1184" s="865"/>
      <c r="AD1184" s="865"/>
      <c r="AE1184" s="865"/>
      <c r="AF1184" s="865"/>
      <c r="AG1184" s="865"/>
      <c r="AH1184" s="865"/>
      <c r="AI1184" s="865"/>
      <c r="AJ1184" s="865"/>
      <c r="AK1184" s="865"/>
      <c r="AL1184" s="865"/>
      <c r="AM1184" s="865"/>
      <c r="AN1184" s="865"/>
      <c r="AO1184" s="865"/>
      <c r="AP1184" s="865"/>
      <c r="AQ1184" s="865"/>
      <c r="AR1184" s="865"/>
      <c r="AS1184" s="865"/>
      <c r="AT1184" s="865"/>
      <c r="AU1184" s="865"/>
      <c r="AV1184" s="865"/>
      <c r="AW1184" s="865"/>
      <c r="AX1184" s="865"/>
      <c r="AY1184" s="865"/>
      <c r="AZ1184" s="865"/>
      <c r="BA1184" s="865"/>
      <c r="BB1184" s="865"/>
      <c r="BC1184" s="865"/>
      <c r="BD1184" s="865"/>
      <c r="BE1184" s="865"/>
      <c r="BF1184" s="865"/>
      <c r="BG1184" s="865"/>
      <c r="BH1184" s="865"/>
      <c r="BI1184" s="865"/>
      <c r="BJ1184" s="865"/>
      <c r="BK1184" s="865"/>
      <c r="BL1184" s="865"/>
      <c r="BM1184" s="865"/>
      <c r="BN1184" s="865"/>
      <c r="BO1184" s="865"/>
      <c r="BP1184" s="865"/>
      <c r="BQ1184" s="865"/>
      <c r="BR1184" s="865"/>
      <c r="BS1184" s="865"/>
      <c r="BT1184" s="865"/>
      <c r="BU1184" s="865"/>
      <c r="BV1184" s="865"/>
      <c r="BW1184" s="865"/>
      <c r="BX1184" s="865"/>
      <c r="BY1184" s="865"/>
      <c r="BZ1184" s="865"/>
      <c r="CA1184" s="865"/>
      <c r="CB1184" s="865"/>
      <c r="CE1184" s="13"/>
      <c r="CF1184" s="864"/>
      <c r="CG1184" s="864"/>
      <c r="CH1184" s="864"/>
      <c r="CI1184" s="864"/>
      <c r="CJ1184" s="864"/>
      <c r="CK1184" s="864"/>
      <c r="CL1184" s="864"/>
      <c r="CM1184" s="865" t="s">
        <v>452</v>
      </c>
      <c r="CN1184" s="865"/>
      <c r="CO1184" s="865"/>
      <c r="CP1184" s="865"/>
      <c r="CQ1184" s="865"/>
      <c r="CR1184" s="865"/>
      <c r="CS1184" s="865"/>
      <c r="CT1184" s="865"/>
      <c r="CU1184" s="865"/>
      <c r="CV1184" s="865"/>
      <c r="CW1184" s="865"/>
      <c r="CX1184" s="865"/>
      <c r="CY1184" s="865"/>
      <c r="CZ1184" s="865"/>
      <c r="DA1184" s="865"/>
      <c r="DB1184" s="865"/>
      <c r="DC1184" s="865"/>
      <c r="DD1184" s="865"/>
      <c r="DE1184" s="865"/>
      <c r="DF1184" s="865"/>
      <c r="DG1184" s="865"/>
      <c r="DH1184" s="865"/>
      <c r="DI1184" s="865"/>
      <c r="DJ1184" s="865"/>
      <c r="DK1184" s="865"/>
      <c r="DL1184" s="865"/>
      <c r="DM1184" s="865"/>
      <c r="DN1184" s="865"/>
      <c r="DO1184" s="865"/>
      <c r="DP1184" s="865"/>
      <c r="DQ1184" s="865"/>
      <c r="DR1184" s="865"/>
      <c r="DS1184" s="865"/>
      <c r="DT1184" s="865"/>
      <c r="DU1184" s="865"/>
      <c r="DV1184" s="865"/>
      <c r="DW1184" s="865"/>
      <c r="DX1184" s="865"/>
      <c r="DY1184" s="865"/>
      <c r="DZ1184" s="865"/>
      <c r="EA1184" s="865"/>
      <c r="EB1184" s="865"/>
      <c r="EC1184" s="865"/>
      <c r="ED1184" s="865"/>
      <c r="EE1184" s="865"/>
      <c r="EF1184" s="865"/>
      <c r="EG1184" s="865"/>
      <c r="EH1184" s="865"/>
      <c r="EI1184" s="865"/>
      <c r="EJ1184" s="865"/>
      <c r="EK1184" s="865"/>
      <c r="EL1184" s="865"/>
      <c r="EM1184" s="865"/>
      <c r="EN1184" s="865"/>
      <c r="EO1184" s="865"/>
      <c r="EP1184" s="865"/>
      <c r="EQ1184" s="865"/>
      <c r="ER1184" s="865"/>
      <c r="ES1184" s="865"/>
      <c r="ET1184" s="865"/>
      <c r="EU1184" s="865"/>
      <c r="EV1184" s="865"/>
      <c r="EW1184" s="865"/>
      <c r="EX1184" s="865"/>
      <c r="EY1184" s="865"/>
      <c r="EZ1184" s="865"/>
      <c r="FA1184" s="865"/>
      <c r="FB1184" s="865"/>
      <c r="FC1184" s="865"/>
      <c r="FD1184" s="865"/>
      <c r="FE1184" s="865"/>
      <c r="FF1184" s="865"/>
    </row>
    <row r="1185" spans="1:162" s="14" customFormat="1" ht="34.9" customHeight="1" x14ac:dyDescent="0.4">
      <c r="A1185" s="13"/>
      <c r="B1185" s="864"/>
      <c r="C1185" s="864"/>
      <c r="D1185" s="864"/>
      <c r="E1185" s="864"/>
      <c r="F1185" s="864"/>
      <c r="G1185" s="864"/>
      <c r="H1185" s="864"/>
      <c r="I1185" s="866" t="s">
        <v>504</v>
      </c>
      <c r="J1185" s="866"/>
      <c r="K1185" s="866"/>
      <c r="L1185" s="866"/>
      <c r="M1185" s="866"/>
      <c r="N1185" s="866"/>
      <c r="O1185" s="866"/>
      <c r="P1185" s="866"/>
      <c r="Q1185" s="866"/>
      <c r="R1185" s="866"/>
      <c r="S1185" s="866"/>
      <c r="T1185" s="866"/>
      <c r="U1185" s="866"/>
      <c r="V1185" s="866"/>
      <c r="W1185" s="866"/>
      <c r="X1185" s="866"/>
      <c r="Y1185" s="866"/>
      <c r="Z1185" s="866"/>
      <c r="AA1185" s="867" t="s">
        <v>505</v>
      </c>
      <c r="AB1185" s="867"/>
      <c r="AC1185" s="867"/>
      <c r="AD1185" s="867"/>
      <c r="AE1185" s="867"/>
      <c r="AF1185" s="867"/>
      <c r="AG1185" s="865" t="s">
        <v>506</v>
      </c>
      <c r="AH1185" s="865"/>
      <c r="AI1185" s="865"/>
      <c r="AJ1185" s="865"/>
      <c r="AK1185" s="865"/>
      <c r="AL1185" s="865"/>
      <c r="AM1185" s="865"/>
      <c r="AN1185" s="865"/>
      <c r="AO1185" s="865"/>
      <c r="AP1185" s="865"/>
      <c r="AQ1185" s="865"/>
      <c r="AR1185" s="865"/>
      <c r="AS1185" s="865"/>
      <c r="AT1185" s="865"/>
      <c r="AU1185" s="865"/>
      <c r="AV1185" s="865"/>
      <c r="AW1185" s="865"/>
      <c r="AX1185" s="865"/>
      <c r="AY1185" s="867" t="s">
        <v>505</v>
      </c>
      <c r="AZ1185" s="867"/>
      <c r="BA1185" s="867"/>
      <c r="BB1185" s="867"/>
      <c r="BC1185" s="867"/>
      <c r="BD1185" s="867"/>
      <c r="BE1185" s="865" t="s">
        <v>507</v>
      </c>
      <c r="BF1185" s="865"/>
      <c r="BG1185" s="865"/>
      <c r="BH1185" s="865"/>
      <c r="BI1185" s="865"/>
      <c r="BJ1185" s="865"/>
      <c r="BK1185" s="865"/>
      <c r="BL1185" s="865"/>
      <c r="BM1185" s="865"/>
      <c r="BN1185" s="865"/>
      <c r="BO1185" s="865"/>
      <c r="BP1185" s="865"/>
      <c r="BQ1185" s="865"/>
      <c r="BR1185" s="865"/>
      <c r="BS1185" s="865"/>
      <c r="BT1185" s="865"/>
      <c r="BU1185" s="865"/>
      <c r="BV1185" s="865"/>
      <c r="BW1185" s="867" t="s">
        <v>505</v>
      </c>
      <c r="BX1185" s="867"/>
      <c r="BY1185" s="867"/>
      <c r="BZ1185" s="867"/>
      <c r="CA1185" s="867"/>
      <c r="CB1185" s="867"/>
      <c r="CE1185" s="13"/>
      <c r="CF1185" s="864"/>
      <c r="CG1185" s="864"/>
      <c r="CH1185" s="864"/>
      <c r="CI1185" s="864"/>
      <c r="CJ1185" s="864"/>
      <c r="CK1185" s="864"/>
      <c r="CL1185" s="864"/>
      <c r="CM1185" s="866" t="s">
        <v>504</v>
      </c>
      <c r="CN1185" s="866"/>
      <c r="CO1185" s="866"/>
      <c r="CP1185" s="866"/>
      <c r="CQ1185" s="866"/>
      <c r="CR1185" s="866"/>
      <c r="CS1185" s="866"/>
      <c r="CT1185" s="866"/>
      <c r="CU1185" s="866"/>
      <c r="CV1185" s="866"/>
      <c r="CW1185" s="866"/>
      <c r="CX1185" s="866"/>
      <c r="CY1185" s="866"/>
      <c r="CZ1185" s="866"/>
      <c r="DA1185" s="866"/>
      <c r="DB1185" s="866"/>
      <c r="DC1185" s="866"/>
      <c r="DD1185" s="866"/>
      <c r="DE1185" s="867" t="s">
        <v>505</v>
      </c>
      <c r="DF1185" s="867"/>
      <c r="DG1185" s="867"/>
      <c r="DH1185" s="867"/>
      <c r="DI1185" s="867"/>
      <c r="DJ1185" s="867"/>
      <c r="DK1185" s="865" t="s">
        <v>506</v>
      </c>
      <c r="DL1185" s="865"/>
      <c r="DM1185" s="865"/>
      <c r="DN1185" s="865"/>
      <c r="DO1185" s="865"/>
      <c r="DP1185" s="865"/>
      <c r="DQ1185" s="865"/>
      <c r="DR1185" s="865"/>
      <c r="DS1185" s="865"/>
      <c r="DT1185" s="865"/>
      <c r="DU1185" s="865"/>
      <c r="DV1185" s="865"/>
      <c r="DW1185" s="865"/>
      <c r="DX1185" s="865"/>
      <c r="DY1185" s="865"/>
      <c r="DZ1185" s="865"/>
      <c r="EA1185" s="865"/>
      <c r="EB1185" s="865"/>
      <c r="EC1185" s="867" t="s">
        <v>505</v>
      </c>
      <c r="ED1185" s="867"/>
      <c r="EE1185" s="867"/>
      <c r="EF1185" s="867"/>
      <c r="EG1185" s="867"/>
      <c r="EH1185" s="867"/>
      <c r="EI1185" s="865" t="s">
        <v>507</v>
      </c>
      <c r="EJ1185" s="865"/>
      <c r="EK1185" s="865"/>
      <c r="EL1185" s="865"/>
      <c r="EM1185" s="865"/>
      <c r="EN1185" s="865"/>
      <c r="EO1185" s="865"/>
      <c r="EP1185" s="865"/>
      <c r="EQ1185" s="865"/>
      <c r="ER1185" s="865"/>
      <c r="ES1185" s="865"/>
      <c r="ET1185" s="865"/>
      <c r="EU1185" s="865"/>
      <c r="EV1185" s="865"/>
      <c r="EW1185" s="865"/>
      <c r="EX1185" s="865"/>
      <c r="EY1185" s="865"/>
      <c r="EZ1185" s="865"/>
      <c r="FA1185" s="867" t="s">
        <v>505</v>
      </c>
      <c r="FB1185" s="867"/>
      <c r="FC1185" s="867"/>
      <c r="FD1185" s="867"/>
      <c r="FE1185" s="867"/>
      <c r="FF1185" s="867"/>
    </row>
    <row r="1186" spans="1:162" s="14" customFormat="1" ht="18.75" customHeight="1" x14ac:dyDescent="0.4">
      <c r="A1186" s="13"/>
      <c r="B1186" s="721" t="s">
        <v>6</v>
      </c>
      <c r="C1186" s="721"/>
      <c r="D1186" s="721"/>
      <c r="E1186" s="721"/>
      <c r="F1186" s="721"/>
      <c r="G1186" s="721"/>
      <c r="H1186" s="721"/>
      <c r="I1186" s="721" t="str">
        <f>IF(M574&lt;&gt;"",M574,"")</f>
        <v/>
      </c>
      <c r="J1186" s="721"/>
      <c r="K1186" s="721"/>
      <c r="L1186" s="721"/>
      <c r="M1186" s="721"/>
      <c r="N1186" s="721"/>
      <c r="O1186" s="721"/>
      <c r="P1186" s="721"/>
      <c r="Q1186" s="721"/>
      <c r="R1186" s="721"/>
      <c r="S1186" s="721"/>
      <c r="T1186" s="721"/>
      <c r="U1186" s="721"/>
      <c r="V1186" s="721"/>
      <c r="W1186" s="721"/>
      <c r="X1186" s="721"/>
      <c r="Y1186" s="721"/>
      <c r="Z1186" s="721"/>
      <c r="AA1186" s="721" t="str">
        <f>IF(BF574&lt;&gt;"",BF574,"")</f>
        <v/>
      </c>
      <c r="AB1186" s="721"/>
      <c r="AC1186" s="721"/>
      <c r="AD1186" s="721"/>
      <c r="AE1186" s="721"/>
      <c r="AF1186" s="721"/>
      <c r="AG1186" s="721" t="str">
        <f>IF(M577&lt;&gt;"",M577,"")</f>
        <v/>
      </c>
      <c r="AH1186" s="721"/>
      <c r="AI1186" s="721"/>
      <c r="AJ1186" s="721"/>
      <c r="AK1186" s="721"/>
      <c r="AL1186" s="721"/>
      <c r="AM1186" s="721"/>
      <c r="AN1186" s="721"/>
      <c r="AO1186" s="721"/>
      <c r="AP1186" s="721"/>
      <c r="AQ1186" s="721"/>
      <c r="AR1186" s="721"/>
      <c r="AS1186" s="721"/>
      <c r="AT1186" s="721"/>
      <c r="AU1186" s="721"/>
      <c r="AV1186" s="721"/>
      <c r="AW1186" s="721"/>
      <c r="AX1186" s="721"/>
      <c r="AY1186" s="721" t="str">
        <f>IF(BF577&lt;&gt;"",BF577,"")</f>
        <v/>
      </c>
      <c r="AZ1186" s="721"/>
      <c r="BA1186" s="721"/>
      <c r="BB1186" s="721"/>
      <c r="BC1186" s="721"/>
      <c r="BD1186" s="721"/>
      <c r="BE1186" s="721" t="str">
        <f>IF(M580&lt;&gt;"",M580,"")</f>
        <v/>
      </c>
      <c r="BF1186" s="721"/>
      <c r="BG1186" s="721"/>
      <c r="BH1186" s="721"/>
      <c r="BI1186" s="721"/>
      <c r="BJ1186" s="721"/>
      <c r="BK1186" s="721"/>
      <c r="BL1186" s="721"/>
      <c r="BM1186" s="721"/>
      <c r="BN1186" s="721"/>
      <c r="BO1186" s="721"/>
      <c r="BP1186" s="721"/>
      <c r="BQ1186" s="721"/>
      <c r="BR1186" s="721"/>
      <c r="BS1186" s="721"/>
      <c r="BT1186" s="721"/>
      <c r="BU1186" s="721"/>
      <c r="BV1186" s="721"/>
      <c r="BW1186" s="721" t="str">
        <f>IF(BF580&lt;&gt;"",BF580,"")</f>
        <v/>
      </c>
      <c r="BX1186" s="721"/>
      <c r="BY1186" s="721"/>
      <c r="BZ1186" s="721"/>
      <c r="CA1186" s="721"/>
      <c r="CB1186" s="721"/>
      <c r="CE1186" s="13"/>
      <c r="CF1186" s="721" t="s">
        <v>6</v>
      </c>
      <c r="CG1186" s="721"/>
      <c r="CH1186" s="721"/>
      <c r="CI1186" s="721"/>
      <c r="CJ1186" s="721"/>
      <c r="CK1186" s="721"/>
      <c r="CL1186" s="721"/>
      <c r="CM1186" s="721" t="str">
        <f>CQ574</f>
        <v>A系列病院</v>
      </c>
      <c r="CN1186" s="721"/>
      <c r="CO1186" s="721"/>
      <c r="CP1186" s="721"/>
      <c r="CQ1186" s="721"/>
      <c r="CR1186" s="721"/>
      <c r="CS1186" s="721"/>
      <c r="CT1186" s="721"/>
      <c r="CU1186" s="721"/>
      <c r="CV1186" s="721"/>
      <c r="CW1186" s="721"/>
      <c r="CX1186" s="721"/>
      <c r="CY1186" s="721"/>
      <c r="CZ1186" s="721"/>
      <c r="DA1186" s="721"/>
      <c r="DB1186" s="721"/>
      <c r="DC1186" s="721"/>
      <c r="DD1186" s="721"/>
      <c r="DE1186" s="721" t="str">
        <f>EJ574</f>
        <v>1時間</v>
      </c>
      <c r="DF1186" s="721"/>
      <c r="DG1186" s="721"/>
      <c r="DH1186" s="721"/>
      <c r="DI1186" s="721"/>
      <c r="DJ1186" s="721"/>
      <c r="DK1186" s="721" t="str">
        <f>CQ577</f>
        <v>B小学校（校舎2階以上）</v>
      </c>
      <c r="DL1186" s="721"/>
      <c r="DM1186" s="721"/>
      <c r="DN1186" s="721"/>
      <c r="DO1186" s="721"/>
      <c r="DP1186" s="721"/>
      <c r="DQ1186" s="721"/>
      <c r="DR1186" s="721"/>
      <c r="DS1186" s="721"/>
      <c r="DT1186" s="721"/>
      <c r="DU1186" s="721"/>
      <c r="DV1186" s="721"/>
      <c r="DW1186" s="721"/>
      <c r="DX1186" s="721"/>
      <c r="DY1186" s="721"/>
      <c r="DZ1186" s="721"/>
      <c r="EA1186" s="721"/>
      <c r="EB1186" s="721"/>
      <c r="EC1186" s="721" t="str">
        <f>EJ577</f>
        <v>45分</v>
      </c>
      <c r="ED1186" s="721"/>
      <c r="EE1186" s="721"/>
      <c r="EF1186" s="721"/>
      <c r="EG1186" s="721"/>
      <c r="EH1186" s="721"/>
      <c r="EI1186" s="721" t="str">
        <f>CQ580</f>
        <v>○○ビル</v>
      </c>
      <c r="EJ1186" s="721"/>
      <c r="EK1186" s="721"/>
      <c r="EL1186" s="721"/>
      <c r="EM1186" s="721"/>
      <c r="EN1186" s="721"/>
      <c r="EO1186" s="721"/>
      <c r="EP1186" s="721"/>
      <c r="EQ1186" s="721"/>
      <c r="ER1186" s="721"/>
      <c r="ES1186" s="721"/>
      <c r="ET1186" s="721"/>
      <c r="EU1186" s="721"/>
      <c r="EV1186" s="721"/>
      <c r="EW1186" s="721"/>
      <c r="EX1186" s="721"/>
      <c r="EY1186" s="721"/>
      <c r="EZ1186" s="721"/>
      <c r="FA1186" s="721" t="str">
        <f>EJ580</f>
        <v>30分</v>
      </c>
      <c r="FB1186" s="721"/>
      <c r="FC1186" s="721"/>
      <c r="FD1186" s="721"/>
      <c r="FE1186" s="721"/>
      <c r="FF1186" s="721"/>
    </row>
    <row r="1187" spans="1:162" s="14" customFormat="1" ht="18.75" customHeight="1" x14ac:dyDescent="0.4">
      <c r="A1187" s="13"/>
      <c r="B1187" s="721" t="s">
        <v>10</v>
      </c>
      <c r="C1187" s="721"/>
      <c r="D1187" s="721"/>
      <c r="E1187" s="721"/>
      <c r="F1187" s="721"/>
      <c r="G1187" s="721"/>
      <c r="H1187" s="721"/>
      <c r="I1187" s="721" t="str">
        <f>IF(M589&lt;&gt;"",M589,"")</f>
        <v/>
      </c>
      <c r="J1187" s="721"/>
      <c r="K1187" s="721"/>
      <c r="L1187" s="721"/>
      <c r="M1187" s="721"/>
      <c r="N1187" s="721"/>
      <c r="O1187" s="721"/>
      <c r="P1187" s="721"/>
      <c r="Q1187" s="721"/>
      <c r="R1187" s="721"/>
      <c r="S1187" s="721"/>
      <c r="T1187" s="721"/>
      <c r="U1187" s="721"/>
      <c r="V1187" s="721"/>
      <c r="W1187" s="721"/>
      <c r="X1187" s="721"/>
      <c r="Y1187" s="721"/>
      <c r="Z1187" s="721"/>
      <c r="AA1187" s="721" t="str">
        <f>IF(BF589&lt;&gt;"",BF589,"")</f>
        <v/>
      </c>
      <c r="AB1187" s="721"/>
      <c r="AC1187" s="721"/>
      <c r="AD1187" s="721"/>
      <c r="AE1187" s="721"/>
      <c r="AF1187" s="721"/>
      <c r="AG1187" s="721" t="str">
        <f>IF(M592&lt;&gt;"",M592,"")</f>
        <v/>
      </c>
      <c r="AH1187" s="721"/>
      <c r="AI1187" s="721"/>
      <c r="AJ1187" s="721"/>
      <c r="AK1187" s="721"/>
      <c r="AL1187" s="721"/>
      <c r="AM1187" s="721"/>
      <c r="AN1187" s="721"/>
      <c r="AO1187" s="721"/>
      <c r="AP1187" s="721"/>
      <c r="AQ1187" s="721"/>
      <c r="AR1187" s="721"/>
      <c r="AS1187" s="721"/>
      <c r="AT1187" s="721"/>
      <c r="AU1187" s="721"/>
      <c r="AV1187" s="721"/>
      <c r="AW1187" s="721"/>
      <c r="AX1187" s="721"/>
      <c r="AY1187" s="721" t="str">
        <f>IF(BF592&lt;&gt;"",BF592,"")</f>
        <v/>
      </c>
      <c r="AZ1187" s="721"/>
      <c r="BA1187" s="721"/>
      <c r="BB1187" s="721"/>
      <c r="BC1187" s="721"/>
      <c r="BD1187" s="721"/>
      <c r="BE1187" s="721" t="str">
        <f>IF(M595&lt;&gt;"",M595,"")</f>
        <v/>
      </c>
      <c r="BF1187" s="721"/>
      <c r="BG1187" s="721"/>
      <c r="BH1187" s="721"/>
      <c r="BI1187" s="721"/>
      <c r="BJ1187" s="721"/>
      <c r="BK1187" s="721"/>
      <c r="BL1187" s="721"/>
      <c r="BM1187" s="721"/>
      <c r="BN1187" s="721"/>
      <c r="BO1187" s="721"/>
      <c r="BP1187" s="721"/>
      <c r="BQ1187" s="721"/>
      <c r="BR1187" s="721"/>
      <c r="BS1187" s="721"/>
      <c r="BT1187" s="721"/>
      <c r="BU1187" s="721"/>
      <c r="BV1187" s="721"/>
      <c r="BW1187" s="721" t="str">
        <f>IF(BF595&lt;&gt;"",BF595,"")</f>
        <v/>
      </c>
      <c r="BX1187" s="721"/>
      <c r="BY1187" s="721"/>
      <c r="BZ1187" s="721"/>
      <c r="CA1187" s="721"/>
      <c r="CB1187" s="721"/>
      <c r="CE1187" s="13"/>
      <c r="CF1187" s="721" t="s">
        <v>10</v>
      </c>
      <c r="CG1187" s="721"/>
      <c r="CH1187" s="721"/>
      <c r="CI1187" s="721"/>
      <c r="CJ1187" s="721"/>
      <c r="CK1187" s="721"/>
      <c r="CL1187" s="721"/>
      <c r="CM1187" s="721" t="str">
        <f>CQ589</f>
        <v>A系列病院</v>
      </c>
      <c r="CN1187" s="721"/>
      <c r="CO1187" s="721"/>
      <c r="CP1187" s="721"/>
      <c r="CQ1187" s="721"/>
      <c r="CR1187" s="721"/>
      <c r="CS1187" s="721"/>
      <c r="CT1187" s="721"/>
      <c r="CU1187" s="721"/>
      <c r="CV1187" s="721"/>
      <c r="CW1187" s="721"/>
      <c r="CX1187" s="721"/>
      <c r="CY1187" s="721"/>
      <c r="CZ1187" s="721"/>
      <c r="DA1187" s="721"/>
      <c r="DB1187" s="721"/>
      <c r="DC1187" s="721"/>
      <c r="DD1187" s="721"/>
      <c r="DE1187" s="721" t="str">
        <f>EJ589</f>
        <v>1時間</v>
      </c>
      <c r="DF1187" s="721"/>
      <c r="DG1187" s="721"/>
      <c r="DH1187" s="721"/>
      <c r="DI1187" s="721"/>
      <c r="DJ1187" s="721"/>
      <c r="DK1187" s="721" t="str">
        <f>CQ592</f>
        <v>B小学校（校舎2階以上）</v>
      </c>
      <c r="DL1187" s="721"/>
      <c r="DM1187" s="721"/>
      <c r="DN1187" s="721"/>
      <c r="DO1187" s="721"/>
      <c r="DP1187" s="721"/>
      <c r="DQ1187" s="721"/>
      <c r="DR1187" s="721"/>
      <c r="DS1187" s="721"/>
      <c r="DT1187" s="721"/>
      <c r="DU1187" s="721"/>
      <c r="DV1187" s="721"/>
      <c r="DW1187" s="721"/>
      <c r="DX1187" s="721"/>
      <c r="DY1187" s="721"/>
      <c r="DZ1187" s="721"/>
      <c r="EA1187" s="721"/>
      <c r="EB1187" s="721"/>
      <c r="EC1187" s="721" t="str">
        <f>EJ592</f>
        <v>45分</v>
      </c>
      <c r="ED1187" s="721"/>
      <c r="EE1187" s="721"/>
      <c r="EF1187" s="721"/>
      <c r="EG1187" s="721"/>
      <c r="EH1187" s="721"/>
      <c r="EI1187" s="721" t="str">
        <f>CQ595</f>
        <v>○○ビル</v>
      </c>
      <c r="EJ1187" s="721"/>
      <c r="EK1187" s="721"/>
      <c r="EL1187" s="721"/>
      <c r="EM1187" s="721"/>
      <c r="EN1187" s="721"/>
      <c r="EO1187" s="721"/>
      <c r="EP1187" s="721"/>
      <c r="EQ1187" s="721"/>
      <c r="ER1187" s="721"/>
      <c r="ES1187" s="721"/>
      <c r="ET1187" s="721"/>
      <c r="EU1187" s="721"/>
      <c r="EV1187" s="721"/>
      <c r="EW1187" s="721"/>
      <c r="EX1187" s="721"/>
      <c r="EY1187" s="721"/>
      <c r="EZ1187" s="721"/>
      <c r="FA1187" s="721" t="str">
        <f>EJ595</f>
        <v>30分</v>
      </c>
      <c r="FB1187" s="721"/>
      <c r="FC1187" s="721"/>
      <c r="FD1187" s="721"/>
      <c r="FE1187" s="721"/>
      <c r="FF1187" s="721"/>
    </row>
    <row r="1188" spans="1:162" s="14" customFormat="1" ht="18.75" customHeight="1" x14ac:dyDescent="0.4">
      <c r="A1188" s="13"/>
      <c r="B1188" s="721" t="s">
        <v>11</v>
      </c>
      <c r="C1188" s="721"/>
      <c r="D1188" s="721"/>
      <c r="E1188" s="721"/>
      <c r="F1188" s="721"/>
      <c r="G1188" s="721"/>
      <c r="H1188" s="721"/>
      <c r="I1188" s="721" t="str">
        <f>IF(M604&lt;&gt;"",M604,"")</f>
        <v/>
      </c>
      <c r="J1188" s="721"/>
      <c r="K1188" s="721"/>
      <c r="L1188" s="721"/>
      <c r="M1188" s="721"/>
      <c r="N1188" s="721"/>
      <c r="O1188" s="721"/>
      <c r="P1188" s="721"/>
      <c r="Q1188" s="721"/>
      <c r="R1188" s="721"/>
      <c r="S1188" s="721"/>
      <c r="T1188" s="721"/>
      <c r="U1188" s="721"/>
      <c r="V1188" s="721"/>
      <c r="W1188" s="721"/>
      <c r="X1188" s="721"/>
      <c r="Y1188" s="721"/>
      <c r="Z1188" s="721"/>
      <c r="AA1188" s="721" t="str">
        <f>IF(BF604&lt;&gt;"",BF604,"")</f>
        <v/>
      </c>
      <c r="AB1188" s="721"/>
      <c r="AC1188" s="721"/>
      <c r="AD1188" s="721"/>
      <c r="AE1188" s="721"/>
      <c r="AF1188" s="721"/>
      <c r="AG1188" s="721" t="str">
        <f>IF(M607&lt;&gt;"",M607,"")</f>
        <v/>
      </c>
      <c r="AH1188" s="721"/>
      <c r="AI1188" s="721"/>
      <c r="AJ1188" s="721"/>
      <c r="AK1188" s="721"/>
      <c r="AL1188" s="721"/>
      <c r="AM1188" s="721"/>
      <c r="AN1188" s="721"/>
      <c r="AO1188" s="721"/>
      <c r="AP1188" s="721"/>
      <c r="AQ1188" s="721"/>
      <c r="AR1188" s="721"/>
      <c r="AS1188" s="721"/>
      <c r="AT1188" s="721"/>
      <c r="AU1188" s="721"/>
      <c r="AV1188" s="721"/>
      <c r="AW1188" s="721"/>
      <c r="AX1188" s="721"/>
      <c r="AY1188" s="721" t="str">
        <f>IF(BF607&lt;&gt;"",BF607,"")</f>
        <v/>
      </c>
      <c r="AZ1188" s="721"/>
      <c r="BA1188" s="721"/>
      <c r="BB1188" s="721"/>
      <c r="BC1188" s="721"/>
      <c r="BD1188" s="721"/>
      <c r="BE1188" s="721" t="str">
        <f>IF(M610&lt;&gt;"",M610,"")</f>
        <v/>
      </c>
      <c r="BF1188" s="721"/>
      <c r="BG1188" s="721"/>
      <c r="BH1188" s="721"/>
      <c r="BI1188" s="721"/>
      <c r="BJ1188" s="721"/>
      <c r="BK1188" s="721"/>
      <c r="BL1188" s="721"/>
      <c r="BM1188" s="721"/>
      <c r="BN1188" s="721"/>
      <c r="BO1188" s="721"/>
      <c r="BP1188" s="721"/>
      <c r="BQ1188" s="721"/>
      <c r="BR1188" s="721"/>
      <c r="BS1188" s="721"/>
      <c r="BT1188" s="721"/>
      <c r="BU1188" s="721"/>
      <c r="BV1188" s="721"/>
      <c r="BW1188" s="721" t="str">
        <f>IF(BF610&lt;&gt;"",BF610,"")</f>
        <v/>
      </c>
      <c r="BX1188" s="721"/>
      <c r="BY1188" s="721"/>
      <c r="BZ1188" s="721"/>
      <c r="CA1188" s="721"/>
      <c r="CB1188" s="721"/>
      <c r="CE1188" s="13"/>
      <c r="CF1188" s="721" t="s">
        <v>11</v>
      </c>
      <c r="CG1188" s="721"/>
      <c r="CH1188" s="721"/>
      <c r="CI1188" s="721"/>
      <c r="CJ1188" s="721"/>
      <c r="CK1188" s="721"/>
      <c r="CL1188" s="721"/>
      <c r="CM1188" s="721" t="str">
        <f>CQ604</f>
        <v>A系列病院</v>
      </c>
      <c r="CN1188" s="721"/>
      <c r="CO1188" s="721"/>
      <c r="CP1188" s="721"/>
      <c r="CQ1188" s="721"/>
      <c r="CR1188" s="721"/>
      <c r="CS1188" s="721"/>
      <c r="CT1188" s="721"/>
      <c r="CU1188" s="721"/>
      <c r="CV1188" s="721"/>
      <c r="CW1188" s="721"/>
      <c r="CX1188" s="721"/>
      <c r="CY1188" s="721"/>
      <c r="CZ1188" s="721"/>
      <c r="DA1188" s="721"/>
      <c r="DB1188" s="721"/>
      <c r="DC1188" s="721"/>
      <c r="DD1188" s="721"/>
      <c r="DE1188" s="721" t="str">
        <f>EJ604</f>
        <v>1時間</v>
      </c>
      <c r="DF1188" s="721"/>
      <c r="DG1188" s="721"/>
      <c r="DH1188" s="721"/>
      <c r="DI1188" s="721"/>
      <c r="DJ1188" s="721"/>
      <c r="DK1188" s="721" t="str">
        <f>CQ607</f>
        <v>B小学校（校舎2階以上）</v>
      </c>
      <c r="DL1188" s="721"/>
      <c r="DM1188" s="721"/>
      <c r="DN1188" s="721"/>
      <c r="DO1188" s="721"/>
      <c r="DP1188" s="721"/>
      <c r="DQ1188" s="721"/>
      <c r="DR1188" s="721"/>
      <c r="DS1188" s="721"/>
      <c r="DT1188" s="721"/>
      <c r="DU1188" s="721"/>
      <c r="DV1188" s="721"/>
      <c r="DW1188" s="721"/>
      <c r="DX1188" s="721"/>
      <c r="DY1188" s="721"/>
      <c r="DZ1188" s="721"/>
      <c r="EA1188" s="721"/>
      <c r="EB1188" s="721"/>
      <c r="EC1188" s="721" t="str">
        <f>EJ607</f>
        <v>45分</v>
      </c>
      <c r="ED1188" s="721"/>
      <c r="EE1188" s="721"/>
      <c r="EF1188" s="721"/>
      <c r="EG1188" s="721"/>
      <c r="EH1188" s="721"/>
      <c r="EI1188" s="721" t="str">
        <f>CQ610</f>
        <v>○○ビル</v>
      </c>
      <c r="EJ1188" s="721"/>
      <c r="EK1188" s="721"/>
      <c r="EL1188" s="721"/>
      <c r="EM1188" s="721"/>
      <c r="EN1188" s="721"/>
      <c r="EO1188" s="721"/>
      <c r="EP1188" s="721"/>
      <c r="EQ1188" s="721"/>
      <c r="ER1188" s="721"/>
      <c r="ES1188" s="721"/>
      <c r="ET1188" s="721"/>
      <c r="EU1188" s="721"/>
      <c r="EV1188" s="721"/>
      <c r="EW1188" s="721"/>
      <c r="EX1188" s="721"/>
      <c r="EY1188" s="721"/>
      <c r="EZ1188" s="721"/>
      <c r="FA1188" s="721" t="str">
        <f>EJ610</f>
        <v>30分</v>
      </c>
      <c r="FB1188" s="721"/>
      <c r="FC1188" s="721"/>
      <c r="FD1188" s="721"/>
      <c r="FE1188" s="721"/>
      <c r="FF1188" s="721"/>
    </row>
    <row r="1189" spans="1:162" s="14" customFormat="1" ht="18.75" customHeight="1" x14ac:dyDescent="0.4">
      <c r="A1189" s="13"/>
      <c r="B1189" s="721" t="s">
        <v>12</v>
      </c>
      <c r="C1189" s="721"/>
      <c r="D1189" s="721"/>
      <c r="E1189" s="721"/>
      <c r="F1189" s="721"/>
      <c r="G1189" s="721"/>
      <c r="H1189" s="721"/>
      <c r="I1189" s="721" t="str">
        <f>IF(M619&lt;&gt;"",M619,"")</f>
        <v/>
      </c>
      <c r="J1189" s="721"/>
      <c r="K1189" s="721"/>
      <c r="L1189" s="721"/>
      <c r="M1189" s="721"/>
      <c r="N1189" s="721"/>
      <c r="O1189" s="721"/>
      <c r="P1189" s="721"/>
      <c r="Q1189" s="721"/>
      <c r="R1189" s="721"/>
      <c r="S1189" s="721"/>
      <c r="T1189" s="721"/>
      <c r="U1189" s="721"/>
      <c r="V1189" s="721"/>
      <c r="W1189" s="721"/>
      <c r="X1189" s="721"/>
      <c r="Y1189" s="721"/>
      <c r="Z1189" s="721"/>
      <c r="AA1189" s="721" t="str">
        <f>IF(BF619&lt;&gt;"",BF619,"")</f>
        <v/>
      </c>
      <c r="AB1189" s="721"/>
      <c r="AC1189" s="721"/>
      <c r="AD1189" s="721"/>
      <c r="AE1189" s="721"/>
      <c r="AF1189" s="721"/>
      <c r="AG1189" s="721" t="str">
        <f>IF(M622&lt;&gt;"",M622,"")</f>
        <v/>
      </c>
      <c r="AH1189" s="721"/>
      <c r="AI1189" s="721"/>
      <c r="AJ1189" s="721"/>
      <c r="AK1189" s="721"/>
      <c r="AL1189" s="721"/>
      <c r="AM1189" s="721"/>
      <c r="AN1189" s="721"/>
      <c r="AO1189" s="721"/>
      <c r="AP1189" s="721"/>
      <c r="AQ1189" s="721"/>
      <c r="AR1189" s="721"/>
      <c r="AS1189" s="721"/>
      <c r="AT1189" s="721"/>
      <c r="AU1189" s="721"/>
      <c r="AV1189" s="721"/>
      <c r="AW1189" s="721"/>
      <c r="AX1189" s="721"/>
      <c r="AY1189" s="721" t="str">
        <f>IF(BF622&lt;&gt;"",BF622,"")</f>
        <v/>
      </c>
      <c r="AZ1189" s="721"/>
      <c r="BA1189" s="721"/>
      <c r="BB1189" s="721"/>
      <c r="BC1189" s="721"/>
      <c r="BD1189" s="721"/>
      <c r="BE1189" s="721" t="str">
        <f>IF(M625&lt;&gt;"",M625,"")</f>
        <v/>
      </c>
      <c r="BF1189" s="721"/>
      <c r="BG1189" s="721"/>
      <c r="BH1189" s="721"/>
      <c r="BI1189" s="721"/>
      <c r="BJ1189" s="721"/>
      <c r="BK1189" s="721"/>
      <c r="BL1189" s="721"/>
      <c r="BM1189" s="721"/>
      <c r="BN1189" s="721"/>
      <c r="BO1189" s="721"/>
      <c r="BP1189" s="721"/>
      <c r="BQ1189" s="721"/>
      <c r="BR1189" s="721"/>
      <c r="BS1189" s="721"/>
      <c r="BT1189" s="721"/>
      <c r="BU1189" s="721"/>
      <c r="BV1189" s="721"/>
      <c r="BW1189" s="721" t="str">
        <f>IF(BF625&lt;&gt;"",BF625,"")</f>
        <v/>
      </c>
      <c r="BX1189" s="721"/>
      <c r="BY1189" s="721"/>
      <c r="BZ1189" s="721"/>
      <c r="CA1189" s="721"/>
      <c r="CB1189" s="721"/>
      <c r="CE1189" s="13"/>
      <c r="CF1189" s="721" t="s">
        <v>12</v>
      </c>
      <c r="CG1189" s="721"/>
      <c r="CH1189" s="721"/>
      <c r="CI1189" s="721"/>
      <c r="CJ1189" s="721"/>
      <c r="CK1189" s="721"/>
      <c r="CL1189" s="721"/>
      <c r="CM1189" s="721" t="str">
        <f>CQ619</f>
        <v>A系列病院</v>
      </c>
      <c r="CN1189" s="721"/>
      <c r="CO1189" s="721"/>
      <c r="CP1189" s="721"/>
      <c r="CQ1189" s="721"/>
      <c r="CR1189" s="721"/>
      <c r="CS1189" s="721"/>
      <c r="CT1189" s="721"/>
      <c r="CU1189" s="721"/>
      <c r="CV1189" s="721"/>
      <c r="CW1189" s="721"/>
      <c r="CX1189" s="721"/>
      <c r="CY1189" s="721"/>
      <c r="CZ1189" s="721"/>
      <c r="DA1189" s="721"/>
      <c r="DB1189" s="721"/>
      <c r="DC1189" s="721"/>
      <c r="DD1189" s="721"/>
      <c r="DE1189" s="721" t="str">
        <f>EJ619</f>
        <v>2時間</v>
      </c>
      <c r="DF1189" s="721"/>
      <c r="DG1189" s="721"/>
      <c r="DH1189" s="721"/>
      <c r="DI1189" s="721"/>
      <c r="DJ1189" s="721"/>
      <c r="DK1189" s="721" t="str">
        <f>CQ622</f>
        <v>B小学校（校舎2階以上）</v>
      </c>
      <c r="DL1189" s="721"/>
      <c r="DM1189" s="721"/>
      <c r="DN1189" s="721"/>
      <c r="DO1189" s="721"/>
      <c r="DP1189" s="721"/>
      <c r="DQ1189" s="721"/>
      <c r="DR1189" s="721"/>
      <c r="DS1189" s="721"/>
      <c r="DT1189" s="721"/>
      <c r="DU1189" s="721"/>
      <c r="DV1189" s="721"/>
      <c r="DW1189" s="721"/>
      <c r="DX1189" s="721"/>
      <c r="DY1189" s="721"/>
      <c r="DZ1189" s="721"/>
      <c r="EA1189" s="721"/>
      <c r="EB1189" s="721"/>
      <c r="EC1189" s="721" t="str">
        <f>EJ622</f>
        <v>1時間</v>
      </c>
      <c r="ED1189" s="721"/>
      <c r="EE1189" s="721"/>
      <c r="EF1189" s="721"/>
      <c r="EG1189" s="721"/>
      <c r="EH1189" s="721"/>
      <c r="EI1189" s="721" t="str">
        <f>CQ625</f>
        <v>○○ビル</v>
      </c>
      <c r="EJ1189" s="721"/>
      <c r="EK1189" s="721"/>
      <c r="EL1189" s="721"/>
      <c r="EM1189" s="721"/>
      <c r="EN1189" s="721"/>
      <c r="EO1189" s="721"/>
      <c r="EP1189" s="721"/>
      <c r="EQ1189" s="721"/>
      <c r="ER1189" s="721"/>
      <c r="ES1189" s="721"/>
      <c r="ET1189" s="721"/>
      <c r="EU1189" s="721"/>
      <c r="EV1189" s="721"/>
      <c r="EW1189" s="721"/>
      <c r="EX1189" s="721"/>
      <c r="EY1189" s="721"/>
      <c r="EZ1189" s="721"/>
      <c r="FA1189" s="721" t="str">
        <f>EJ625</f>
        <v>40分</v>
      </c>
      <c r="FB1189" s="721"/>
      <c r="FC1189" s="721"/>
      <c r="FD1189" s="721"/>
      <c r="FE1189" s="721"/>
      <c r="FF1189" s="721"/>
    </row>
    <row r="1190" spans="1:162" s="14" customFormat="1" ht="18.75" customHeight="1" x14ac:dyDescent="0.4">
      <c r="A1190" s="13"/>
      <c r="B1190" s="721" t="s">
        <v>13</v>
      </c>
      <c r="C1190" s="721"/>
      <c r="D1190" s="721"/>
      <c r="E1190" s="721"/>
      <c r="F1190" s="721"/>
      <c r="G1190" s="721"/>
      <c r="H1190" s="721"/>
      <c r="I1190" s="721" t="str">
        <f>IF(M631&lt;&gt;"",M631,"")</f>
        <v/>
      </c>
      <c r="J1190" s="721"/>
      <c r="K1190" s="721"/>
      <c r="L1190" s="721"/>
      <c r="M1190" s="721"/>
      <c r="N1190" s="721"/>
      <c r="O1190" s="721"/>
      <c r="P1190" s="721"/>
      <c r="Q1190" s="721"/>
      <c r="R1190" s="721"/>
      <c r="S1190" s="721"/>
      <c r="T1190" s="721"/>
      <c r="U1190" s="721"/>
      <c r="V1190" s="721"/>
      <c r="W1190" s="721"/>
      <c r="X1190" s="721"/>
      <c r="Y1190" s="721"/>
      <c r="Z1190" s="721"/>
      <c r="AA1190" s="721" t="str">
        <f>IF(BF631&lt;&gt;"",BF631,"")</f>
        <v/>
      </c>
      <c r="AB1190" s="721"/>
      <c r="AC1190" s="721"/>
      <c r="AD1190" s="721"/>
      <c r="AE1190" s="721"/>
      <c r="AF1190" s="721"/>
      <c r="AG1190" s="721" t="str">
        <f>IF(M634&lt;&gt;"",M634,"")</f>
        <v/>
      </c>
      <c r="AH1190" s="721"/>
      <c r="AI1190" s="721"/>
      <c r="AJ1190" s="721"/>
      <c r="AK1190" s="721"/>
      <c r="AL1190" s="721"/>
      <c r="AM1190" s="721"/>
      <c r="AN1190" s="721"/>
      <c r="AO1190" s="721"/>
      <c r="AP1190" s="721"/>
      <c r="AQ1190" s="721"/>
      <c r="AR1190" s="721"/>
      <c r="AS1190" s="721"/>
      <c r="AT1190" s="721"/>
      <c r="AU1190" s="721"/>
      <c r="AV1190" s="721"/>
      <c r="AW1190" s="721"/>
      <c r="AX1190" s="721"/>
      <c r="AY1190" s="721" t="str">
        <f>IF(BF634&lt;&gt;"",BF634,"")</f>
        <v/>
      </c>
      <c r="AZ1190" s="721"/>
      <c r="BA1190" s="721"/>
      <c r="BB1190" s="721"/>
      <c r="BC1190" s="721"/>
      <c r="BD1190" s="721"/>
      <c r="BE1190" s="721" t="str">
        <f>IF(M637&lt;&gt;"",M637,"")</f>
        <v/>
      </c>
      <c r="BF1190" s="721"/>
      <c r="BG1190" s="721"/>
      <c r="BH1190" s="721"/>
      <c r="BI1190" s="721"/>
      <c r="BJ1190" s="721"/>
      <c r="BK1190" s="721"/>
      <c r="BL1190" s="721"/>
      <c r="BM1190" s="721"/>
      <c r="BN1190" s="721"/>
      <c r="BO1190" s="721"/>
      <c r="BP1190" s="721"/>
      <c r="BQ1190" s="721"/>
      <c r="BR1190" s="721"/>
      <c r="BS1190" s="721"/>
      <c r="BT1190" s="721"/>
      <c r="BU1190" s="721"/>
      <c r="BV1190" s="721"/>
      <c r="BW1190" s="721" t="str">
        <f>IF(BF637&lt;&gt;"",BF637,"")</f>
        <v/>
      </c>
      <c r="BX1190" s="721"/>
      <c r="BY1190" s="721"/>
      <c r="BZ1190" s="721"/>
      <c r="CA1190" s="721"/>
      <c r="CB1190" s="721"/>
      <c r="CE1190" s="13"/>
      <c r="CF1190" s="721" t="s">
        <v>13</v>
      </c>
      <c r="CG1190" s="721"/>
      <c r="CH1190" s="721"/>
      <c r="CI1190" s="721"/>
      <c r="CJ1190" s="721"/>
      <c r="CK1190" s="721"/>
      <c r="CL1190" s="721"/>
      <c r="CM1190" s="721" t="str">
        <f>CQ631</f>
        <v>A系列病院</v>
      </c>
      <c r="CN1190" s="721"/>
      <c r="CO1190" s="721"/>
      <c r="CP1190" s="721"/>
      <c r="CQ1190" s="721"/>
      <c r="CR1190" s="721"/>
      <c r="CS1190" s="721"/>
      <c r="CT1190" s="721"/>
      <c r="CU1190" s="721"/>
      <c r="CV1190" s="721"/>
      <c r="CW1190" s="721"/>
      <c r="CX1190" s="721"/>
      <c r="CY1190" s="721"/>
      <c r="CZ1190" s="721"/>
      <c r="DA1190" s="721"/>
      <c r="DB1190" s="721"/>
      <c r="DC1190" s="721"/>
      <c r="DD1190" s="721"/>
      <c r="DE1190" s="721" t="str">
        <f>EJ631</f>
        <v>1時間</v>
      </c>
      <c r="DF1190" s="721"/>
      <c r="DG1190" s="721"/>
      <c r="DH1190" s="721"/>
      <c r="DI1190" s="721"/>
      <c r="DJ1190" s="721"/>
      <c r="DK1190" s="721" t="str">
        <f>CQ634</f>
        <v>C中学校</v>
      </c>
      <c r="DL1190" s="721"/>
      <c r="DM1190" s="721"/>
      <c r="DN1190" s="721"/>
      <c r="DO1190" s="721"/>
      <c r="DP1190" s="721"/>
      <c r="DQ1190" s="721"/>
      <c r="DR1190" s="721"/>
      <c r="DS1190" s="721"/>
      <c r="DT1190" s="721"/>
      <c r="DU1190" s="721"/>
      <c r="DV1190" s="721"/>
      <c r="DW1190" s="721"/>
      <c r="DX1190" s="721"/>
      <c r="DY1190" s="721"/>
      <c r="DZ1190" s="721"/>
      <c r="EA1190" s="721"/>
      <c r="EB1190" s="721"/>
      <c r="EC1190" s="721" t="str">
        <f>EJ634</f>
        <v>45分</v>
      </c>
      <c r="ED1190" s="721"/>
      <c r="EE1190" s="721"/>
      <c r="EF1190" s="721"/>
      <c r="EG1190" s="721"/>
      <c r="EH1190" s="721"/>
      <c r="EI1190" s="721" t="str">
        <f>CQ637</f>
        <v>○○ビル</v>
      </c>
      <c r="EJ1190" s="721"/>
      <c r="EK1190" s="721"/>
      <c r="EL1190" s="721"/>
      <c r="EM1190" s="721"/>
      <c r="EN1190" s="721"/>
      <c r="EO1190" s="721"/>
      <c r="EP1190" s="721"/>
      <c r="EQ1190" s="721"/>
      <c r="ER1190" s="721"/>
      <c r="ES1190" s="721"/>
      <c r="ET1190" s="721"/>
      <c r="EU1190" s="721"/>
      <c r="EV1190" s="721"/>
      <c r="EW1190" s="721"/>
      <c r="EX1190" s="721"/>
      <c r="EY1190" s="721"/>
      <c r="EZ1190" s="721"/>
      <c r="FA1190" s="721" t="str">
        <f>EJ637</f>
        <v>30分</v>
      </c>
      <c r="FB1190" s="721"/>
      <c r="FC1190" s="721"/>
      <c r="FD1190" s="721"/>
      <c r="FE1190" s="721"/>
      <c r="FF1190" s="721"/>
    </row>
    <row r="1191" spans="1:162" s="14" customFormat="1" ht="18.75" customHeight="1" x14ac:dyDescent="0.4">
      <c r="A1191" s="13"/>
      <c r="B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E1191" s="13"/>
      <c r="CF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62" s="14" customFormat="1" ht="18.75" customHeight="1" x14ac:dyDescent="0.4">
      <c r="A1192" s="13"/>
      <c r="B1192" s="255"/>
      <c r="C1192" s="85"/>
      <c r="D1192" s="85"/>
      <c r="E1192" s="85"/>
      <c r="F1192" s="85"/>
      <c r="G1192" s="256"/>
      <c r="H1192" s="256"/>
      <c r="I1192" s="256"/>
      <c r="J1192" s="256"/>
      <c r="K1192" s="256"/>
      <c r="L1192" s="256"/>
      <c r="M1192" s="256"/>
      <c r="N1192" s="256"/>
      <c r="O1192" s="256"/>
      <c r="P1192" s="256"/>
      <c r="Q1192" s="256"/>
      <c r="R1192" s="256"/>
      <c r="S1192" s="256"/>
      <c r="T1192" s="256"/>
      <c r="U1192" s="256"/>
      <c r="V1192" s="256"/>
      <c r="W1192" s="256"/>
      <c r="X1192" s="256"/>
      <c r="Y1192" s="256"/>
      <c r="Z1192" s="256"/>
      <c r="AA1192" s="256"/>
      <c r="AB1192" s="256"/>
      <c r="AC1192" s="256"/>
      <c r="AD1192" s="256"/>
      <c r="AE1192" s="256"/>
      <c r="AF1192" s="256"/>
      <c r="AG1192" s="256"/>
      <c r="AH1192" s="256"/>
      <c r="AI1192" s="256"/>
      <c r="AJ1192" s="256"/>
      <c r="AK1192" s="256"/>
      <c r="AL1192" s="256"/>
      <c r="AM1192" s="256"/>
      <c r="AN1192" s="256"/>
      <c r="AO1192" s="256"/>
      <c r="AP1192" s="256"/>
      <c r="AQ1192" s="256"/>
      <c r="AR1192" s="256"/>
      <c r="AS1192" s="256"/>
      <c r="AT1192" s="256"/>
      <c r="AU1192" s="256"/>
      <c r="AV1192" s="256"/>
      <c r="AW1192" s="256"/>
      <c r="AX1192" s="256"/>
      <c r="AY1192" s="256"/>
      <c r="AZ1192" s="256"/>
      <c r="BA1192" s="256"/>
      <c r="BB1192" s="256"/>
      <c r="BC1192" s="256"/>
      <c r="BD1192" s="256"/>
      <c r="BE1192" s="256"/>
      <c r="BF1192" s="256"/>
      <c r="BG1192" s="256"/>
      <c r="BH1192" s="256"/>
      <c r="BI1192" s="256"/>
      <c r="BJ1192" s="256"/>
      <c r="BK1192" s="256"/>
      <c r="BL1192" s="256"/>
      <c r="BM1192" s="256"/>
      <c r="BN1192" s="256"/>
      <c r="BO1192" s="256"/>
      <c r="BP1192" s="256"/>
      <c r="BQ1192" s="85"/>
      <c r="BR1192" s="85"/>
      <c r="BS1192" s="85"/>
      <c r="BT1192" s="85"/>
      <c r="BU1192" s="85"/>
      <c r="BV1192" s="85"/>
      <c r="BW1192" s="85"/>
      <c r="BX1192" s="85"/>
      <c r="BY1192" s="85"/>
      <c r="BZ1192" s="85"/>
      <c r="CA1192" s="86"/>
      <c r="CE1192" s="13"/>
      <c r="CF1192" s="255"/>
      <c r="CG1192" s="85"/>
      <c r="CH1192" s="85"/>
      <c r="CI1192" s="85"/>
      <c r="CJ1192" s="85"/>
      <c r="CK1192" s="256"/>
      <c r="CL1192" s="256"/>
      <c r="CM1192" s="256"/>
      <c r="CN1192" s="256"/>
      <c r="CO1192" s="256"/>
      <c r="CP1192" s="256"/>
      <c r="CQ1192" s="256"/>
      <c r="CR1192" s="256"/>
      <c r="CS1192" s="256"/>
      <c r="CT1192" s="256"/>
      <c r="CU1192" s="256"/>
      <c r="CV1192" s="256"/>
      <c r="CW1192" s="256"/>
      <c r="CX1192" s="256"/>
      <c r="CY1192" s="256"/>
      <c r="CZ1192" s="256"/>
      <c r="DA1192" s="256"/>
      <c r="DB1192" s="256"/>
      <c r="DC1192" s="256"/>
      <c r="DD1192" s="256"/>
      <c r="DE1192" s="256"/>
      <c r="DF1192" s="256"/>
      <c r="DG1192" s="256"/>
      <c r="DH1192" s="256"/>
      <c r="DI1192" s="256"/>
      <c r="DJ1192" s="256"/>
      <c r="DK1192" s="256"/>
      <c r="DL1192" s="256"/>
      <c r="DM1192" s="256"/>
      <c r="DN1192" s="256"/>
      <c r="DO1192" s="256"/>
      <c r="DP1192" s="256"/>
      <c r="DQ1192" s="256"/>
      <c r="DR1192" s="256"/>
      <c r="DS1192" s="256"/>
      <c r="DT1192" s="256"/>
      <c r="DU1192" s="256"/>
      <c r="DV1192" s="256"/>
      <c r="DW1192" s="256"/>
      <c r="DX1192" s="256"/>
      <c r="DY1192" s="256"/>
      <c r="DZ1192" s="256"/>
      <c r="EA1192" s="256"/>
      <c r="EB1192" s="256"/>
      <c r="EC1192" s="256"/>
      <c r="ED1192" s="256"/>
      <c r="EE1192" s="256"/>
      <c r="EF1192" s="256"/>
      <c r="EG1192" s="256"/>
      <c r="EH1192" s="256"/>
      <c r="EI1192" s="256"/>
      <c r="EJ1192" s="256"/>
      <c r="EK1192" s="256"/>
      <c r="EL1192" s="256"/>
      <c r="EM1192" s="256"/>
      <c r="EN1192" s="256"/>
      <c r="EO1192" s="256"/>
      <c r="EP1192" s="256"/>
      <c r="EQ1192" s="256"/>
      <c r="ER1192" s="256"/>
      <c r="ES1192" s="256"/>
      <c r="ET1192" s="256"/>
      <c r="EU1192" s="85"/>
      <c r="EV1192" s="85"/>
      <c r="EW1192" s="85"/>
      <c r="EX1192" s="85"/>
      <c r="EY1192" s="85"/>
      <c r="EZ1192" s="85"/>
      <c r="FA1192" s="85"/>
      <c r="FB1192" s="85"/>
      <c r="FC1192" s="85"/>
      <c r="FD1192" s="85"/>
      <c r="FE1192" s="86"/>
    </row>
    <row r="1193" spans="1:162" s="14" customFormat="1" ht="18.75" customHeight="1" x14ac:dyDescent="0.4">
      <c r="A1193" s="13"/>
      <c r="B1193" s="102"/>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89"/>
      <c r="CE1193" s="13"/>
      <c r="CF1193" s="102"/>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89"/>
    </row>
    <row r="1194" spans="1:162" s="14" customFormat="1" ht="18.75" customHeight="1" x14ac:dyDescent="0.4">
      <c r="A1194" s="13"/>
      <c r="B1194" s="102"/>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89"/>
      <c r="CE1194" s="13"/>
      <c r="CF1194" s="102"/>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89"/>
    </row>
    <row r="1195" spans="1:162" s="14" customFormat="1" ht="18.75" customHeight="1" x14ac:dyDescent="0.4">
      <c r="A1195" s="13"/>
      <c r="B1195" s="102"/>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89"/>
      <c r="CE1195" s="13"/>
      <c r="CF1195" s="102"/>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89"/>
    </row>
    <row r="1196" spans="1:162" s="14" customFormat="1" ht="18.75" customHeight="1" x14ac:dyDescent="0.4">
      <c r="A1196" s="13"/>
      <c r="B1196" s="102"/>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89"/>
      <c r="CE1196" s="13"/>
      <c r="CF1196" s="102"/>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89"/>
    </row>
    <row r="1197" spans="1:162" s="14" customFormat="1" ht="18.75" customHeight="1" x14ac:dyDescent="0.4">
      <c r="A1197" s="13"/>
      <c r="B1197" s="102"/>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89"/>
      <c r="CE1197" s="13"/>
      <c r="CF1197" s="102"/>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89"/>
    </row>
    <row r="1198" spans="1:162" s="14" customFormat="1" ht="18.75" customHeight="1" x14ac:dyDescent="0.4">
      <c r="A1198" s="13"/>
      <c r="B1198" s="102"/>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89"/>
      <c r="CE1198" s="13"/>
      <c r="CF1198" s="102"/>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89"/>
    </row>
    <row r="1199" spans="1:162" s="14" customFormat="1" ht="18.75" customHeight="1" x14ac:dyDescent="0.4">
      <c r="A1199" s="13"/>
      <c r="B1199" s="102"/>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89"/>
      <c r="CE1199" s="13"/>
      <c r="CF1199" s="102"/>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89"/>
    </row>
    <row r="1200" spans="1:162" s="14" customFormat="1" ht="18.75" customHeight="1" x14ac:dyDescent="0.4">
      <c r="A1200" s="13"/>
      <c r="B1200" s="102"/>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89"/>
      <c r="CE1200" s="13"/>
      <c r="CF1200" s="102"/>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89"/>
    </row>
    <row r="1201" spans="1:161" s="14" customFormat="1" ht="18.75" customHeight="1" x14ac:dyDescent="0.4">
      <c r="A1201" s="13"/>
      <c r="B1201" s="102"/>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89"/>
      <c r="CE1201" s="13"/>
      <c r="CF1201" s="102"/>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89"/>
    </row>
    <row r="1202" spans="1:161" s="14" customFormat="1" ht="18.75" customHeight="1" x14ac:dyDescent="0.4">
      <c r="A1202" s="13"/>
      <c r="B1202" s="102"/>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89"/>
      <c r="CE1202" s="13"/>
      <c r="CF1202" s="102"/>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89"/>
    </row>
    <row r="1203" spans="1:161" s="14" customFormat="1" ht="18.75" customHeight="1" x14ac:dyDescent="0.4">
      <c r="A1203" s="13"/>
      <c r="B1203" s="102"/>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89"/>
      <c r="CE1203" s="13"/>
      <c r="CF1203" s="102"/>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89"/>
    </row>
    <row r="1204" spans="1:161" s="14" customFormat="1" ht="18.75" customHeight="1" x14ac:dyDescent="0.4">
      <c r="A1204" s="13"/>
      <c r="B1204" s="102"/>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89"/>
      <c r="CE1204" s="13"/>
      <c r="CF1204" s="102"/>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89"/>
    </row>
    <row r="1205" spans="1:161" s="14" customFormat="1" ht="18.75" customHeight="1" x14ac:dyDescent="0.4">
      <c r="A1205" s="13"/>
      <c r="B1205" s="102"/>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89"/>
      <c r="CE1205" s="13"/>
      <c r="CF1205" s="102"/>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89"/>
    </row>
    <row r="1206" spans="1:161" s="14" customFormat="1" ht="18.75" customHeight="1" x14ac:dyDescent="0.4">
      <c r="A1206" s="13"/>
      <c r="B1206" s="102"/>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89"/>
      <c r="CE1206" s="13"/>
      <c r="CF1206" s="102"/>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89"/>
    </row>
    <row r="1207" spans="1:161" s="14" customFormat="1" ht="18.75" customHeight="1" x14ac:dyDescent="0.4">
      <c r="A1207" s="13"/>
      <c r="B1207" s="102"/>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89"/>
      <c r="CE1207" s="13"/>
      <c r="CF1207" s="102"/>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89"/>
    </row>
    <row r="1208" spans="1:161" s="14" customFormat="1" ht="18.75" customHeight="1" x14ac:dyDescent="0.4">
      <c r="A1208" s="13"/>
      <c r="B1208" s="102"/>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89"/>
      <c r="CE1208" s="13"/>
      <c r="CF1208" s="102"/>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89"/>
    </row>
    <row r="1209" spans="1:161" s="14" customFormat="1" ht="18.75" customHeight="1" x14ac:dyDescent="0.4">
      <c r="A1209" s="13"/>
      <c r="B1209" s="102"/>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89"/>
      <c r="CE1209" s="13"/>
      <c r="CF1209" s="102"/>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89"/>
    </row>
    <row r="1210" spans="1:161" s="14" customFormat="1" ht="18.75" customHeight="1" x14ac:dyDescent="0.4">
      <c r="A1210" s="13"/>
      <c r="B1210" s="102"/>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89"/>
      <c r="CE1210" s="13"/>
      <c r="CF1210" s="102"/>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89"/>
    </row>
    <row r="1211" spans="1:161" s="14" customFormat="1" ht="18.75" customHeight="1" x14ac:dyDescent="0.4">
      <c r="A1211" s="13"/>
      <c r="B1211" s="102"/>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89"/>
      <c r="CE1211" s="13"/>
      <c r="CF1211" s="102"/>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89"/>
    </row>
    <row r="1212" spans="1:161" s="14" customFormat="1" ht="18.75" customHeight="1" x14ac:dyDescent="0.4">
      <c r="A1212" s="13"/>
      <c r="B1212" s="102"/>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89"/>
      <c r="CE1212" s="13"/>
      <c r="CF1212" s="102"/>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89"/>
    </row>
    <row r="1213" spans="1:161" s="14" customFormat="1" ht="18.75" customHeight="1" x14ac:dyDescent="0.4">
      <c r="A1213" s="13"/>
      <c r="B1213" s="102"/>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89"/>
      <c r="CE1213" s="13"/>
      <c r="CF1213" s="102"/>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89"/>
    </row>
    <row r="1214" spans="1:161" s="14" customFormat="1" ht="18.75" customHeight="1" x14ac:dyDescent="0.4">
      <c r="A1214" s="13"/>
      <c r="B1214" s="102"/>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89"/>
      <c r="CE1214" s="13"/>
      <c r="CF1214" s="102"/>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89"/>
    </row>
    <row r="1215" spans="1:161" s="14" customFormat="1" ht="18.75" customHeight="1" x14ac:dyDescent="0.4">
      <c r="A1215" s="13"/>
      <c r="B1215" s="102"/>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89"/>
      <c r="CE1215" s="13"/>
      <c r="CF1215" s="102"/>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89"/>
    </row>
    <row r="1216" spans="1:161" s="14" customFormat="1" ht="18.75" customHeight="1" x14ac:dyDescent="0.4">
      <c r="A1216" s="13"/>
      <c r="B1216" s="102"/>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89"/>
      <c r="CE1216" s="13"/>
      <c r="CF1216" s="102"/>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89"/>
    </row>
    <row r="1217" spans="1:163" s="14" customFormat="1" ht="18.75" customHeight="1" x14ac:dyDescent="0.4">
      <c r="A1217" s="13"/>
      <c r="B1217" s="102"/>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89"/>
      <c r="CE1217" s="13"/>
      <c r="CF1217" s="102"/>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89"/>
    </row>
    <row r="1218" spans="1:163" s="14" customFormat="1" ht="18.75" customHeight="1" x14ac:dyDescent="0.4">
      <c r="A1218" s="13"/>
      <c r="B1218" s="102"/>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89"/>
      <c r="CE1218" s="13"/>
      <c r="CF1218" s="102"/>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89"/>
    </row>
    <row r="1219" spans="1:163" s="14" customFormat="1" ht="18.75" customHeight="1" x14ac:dyDescent="0.4">
      <c r="A1219" s="13"/>
      <c r="B1219" s="102"/>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89"/>
      <c r="CE1219" s="13"/>
      <c r="CF1219" s="102"/>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89"/>
    </row>
    <row r="1220" spans="1:163" s="14" customFormat="1" ht="18.75" customHeight="1" x14ac:dyDescent="0.4">
      <c r="A1220" s="13"/>
      <c r="B1220" s="102"/>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A1220" s="89"/>
      <c r="CE1220" s="13"/>
      <c r="CF1220" s="102"/>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FE1220" s="89"/>
    </row>
    <row r="1221" spans="1:163" s="14" customFormat="1" ht="18.75" customHeight="1" x14ac:dyDescent="0.4">
      <c r="A1221" s="13"/>
      <c r="B1221" s="102"/>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CA1221" s="89"/>
      <c r="CE1221" s="13"/>
      <c r="CF1221" s="102"/>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FE1221" s="89"/>
    </row>
    <row r="1222" spans="1:163" s="14" customFormat="1" ht="18.75" customHeight="1" x14ac:dyDescent="0.4">
      <c r="A1222" s="13"/>
      <c r="B1222" s="102"/>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CA1222" s="89"/>
      <c r="CE1222" s="13"/>
      <c r="CF1222" s="102"/>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FE1222" s="89"/>
    </row>
    <row r="1223" spans="1:163" s="14" customFormat="1" ht="18.75" customHeight="1" x14ac:dyDescent="0.4">
      <c r="A1223" s="13"/>
      <c r="B1223" s="102"/>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CA1223" s="89"/>
      <c r="CE1223" s="13"/>
      <c r="CF1223" s="102"/>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FE1223" s="89"/>
    </row>
    <row r="1224" spans="1:163" s="14" customFormat="1" ht="13.5" x14ac:dyDescent="0.4">
      <c r="A1224" s="13"/>
      <c r="B1224" s="257"/>
      <c r="C1224" s="93"/>
      <c r="D1224" s="93"/>
      <c r="E1224" s="93"/>
      <c r="F1224" s="93"/>
      <c r="G1224" s="93"/>
      <c r="H1224" s="93"/>
      <c r="I1224" s="93"/>
      <c r="J1224" s="93"/>
      <c r="K1224" s="93"/>
      <c r="L1224" s="93"/>
      <c r="M1224" s="93"/>
      <c r="N1224" s="93"/>
      <c r="O1224" s="93"/>
      <c r="P1224" s="93"/>
      <c r="Q1224" s="93"/>
      <c r="R1224" s="93"/>
      <c r="S1224" s="93"/>
      <c r="T1224" s="93"/>
      <c r="U1224" s="93"/>
      <c r="V1224" s="93"/>
      <c r="W1224" s="93"/>
      <c r="X1224" s="93"/>
      <c r="Y1224" s="93"/>
      <c r="Z1224" s="93"/>
      <c r="AA1224" s="104"/>
      <c r="AB1224" s="104"/>
      <c r="AC1224" s="104"/>
      <c r="AD1224" s="104"/>
      <c r="AE1224" s="104"/>
      <c r="AF1224" s="104"/>
      <c r="AG1224" s="104"/>
      <c r="AH1224" s="104"/>
      <c r="AI1224" s="104"/>
      <c r="AJ1224" s="104"/>
      <c r="AK1224" s="104"/>
      <c r="AL1224" s="104"/>
      <c r="AM1224" s="104"/>
      <c r="AN1224" s="104"/>
      <c r="AO1224" s="104"/>
      <c r="AP1224" s="104"/>
      <c r="AQ1224" s="104"/>
      <c r="AR1224" s="104"/>
      <c r="AS1224" s="104"/>
      <c r="AT1224" s="104"/>
      <c r="AU1224" s="104"/>
      <c r="AV1224" s="104"/>
      <c r="AW1224" s="104"/>
      <c r="AX1224" s="104"/>
      <c r="AY1224" s="104"/>
      <c r="AZ1224" s="104"/>
      <c r="BA1224" s="104"/>
      <c r="BB1224" s="104"/>
      <c r="BC1224" s="104"/>
      <c r="BD1224" s="104"/>
      <c r="BE1224" s="104"/>
      <c r="BF1224" s="104"/>
      <c r="BG1224" s="104"/>
      <c r="BH1224" s="104"/>
      <c r="BI1224" s="104"/>
      <c r="BJ1224" s="104"/>
      <c r="BK1224" s="104"/>
      <c r="BL1224" s="104"/>
      <c r="BM1224" s="104"/>
      <c r="BN1224" s="104"/>
      <c r="BO1224" s="104"/>
      <c r="BP1224" s="104"/>
      <c r="BQ1224" s="93"/>
      <c r="BR1224" s="93"/>
      <c r="BS1224" s="93"/>
      <c r="BT1224" s="93"/>
      <c r="BU1224" s="93"/>
      <c r="BV1224" s="93"/>
      <c r="BW1224" s="93"/>
      <c r="BX1224" s="93"/>
      <c r="BY1224" s="93"/>
      <c r="BZ1224" s="93"/>
      <c r="CA1224" s="94"/>
      <c r="CE1224" s="13"/>
      <c r="CF1224" s="257"/>
      <c r="CG1224" s="93"/>
      <c r="CH1224" s="93"/>
      <c r="CI1224" s="93"/>
      <c r="CJ1224" s="93"/>
      <c r="CK1224" s="93"/>
      <c r="CL1224" s="93"/>
      <c r="CM1224" s="93"/>
      <c r="CN1224" s="93"/>
      <c r="CO1224" s="93"/>
      <c r="CP1224" s="93"/>
      <c r="CQ1224" s="93"/>
      <c r="CR1224" s="93"/>
      <c r="CS1224" s="93"/>
      <c r="CT1224" s="93"/>
      <c r="CU1224" s="93"/>
      <c r="CV1224" s="93"/>
      <c r="CW1224" s="93"/>
      <c r="CX1224" s="93"/>
      <c r="CY1224" s="93"/>
      <c r="CZ1224" s="93"/>
      <c r="DA1224" s="93"/>
      <c r="DB1224" s="93"/>
      <c r="DC1224" s="93"/>
      <c r="DD1224" s="93"/>
      <c r="DE1224" s="104"/>
      <c r="DF1224" s="104"/>
      <c r="DG1224" s="104"/>
      <c r="DH1224" s="104"/>
      <c r="DI1224" s="104"/>
      <c r="DJ1224" s="104"/>
      <c r="DK1224" s="104"/>
      <c r="DL1224" s="104"/>
      <c r="DM1224" s="104"/>
      <c r="DN1224" s="104"/>
      <c r="DO1224" s="104"/>
      <c r="DP1224" s="104"/>
      <c r="DQ1224" s="104"/>
      <c r="DR1224" s="104"/>
      <c r="DS1224" s="104"/>
      <c r="DT1224" s="104"/>
      <c r="DU1224" s="104"/>
      <c r="DV1224" s="104"/>
      <c r="DW1224" s="104"/>
      <c r="DX1224" s="104"/>
      <c r="DY1224" s="104"/>
      <c r="DZ1224" s="104"/>
      <c r="EA1224" s="104"/>
      <c r="EB1224" s="104"/>
      <c r="EC1224" s="104"/>
      <c r="ED1224" s="104"/>
      <c r="EE1224" s="104"/>
      <c r="EF1224" s="104"/>
      <c r="EG1224" s="104"/>
      <c r="EH1224" s="104"/>
      <c r="EI1224" s="104"/>
      <c r="EJ1224" s="104"/>
      <c r="EK1224" s="104"/>
      <c r="EL1224" s="104"/>
      <c r="EM1224" s="104"/>
      <c r="EN1224" s="104"/>
      <c r="EO1224" s="104"/>
      <c r="EP1224" s="104"/>
      <c r="EQ1224" s="104"/>
      <c r="ER1224" s="104"/>
      <c r="ES1224" s="104"/>
      <c r="ET1224" s="104"/>
      <c r="EU1224" s="93"/>
      <c r="EV1224" s="93"/>
      <c r="EW1224" s="93"/>
      <c r="EX1224" s="93"/>
      <c r="EY1224" s="93"/>
      <c r="EZ1224" s="93"/>
      <c r="FA1224" s="93"/>
      <c r="FB1224" s="93"/>
      <c r="FC1224" s="93"/>
      <c r="FD1224" s="93"/>
      <c r="FE1224" s="94"/>
    </row>
    <row r="1225" spans="1:163" s="14" customFormat="1" ht="22.5" x14ac:dyDescent="0.4">
      <c r="A1225" s="13"/>
      <c r="B1225" s="81" t="s">
        <v>508</v>
      </c>
      <c r="C1225" s="122"/>
      <c r="D1225" s="122"/>
      <c r="E1225" s="122"/>
      <c r="F1225" s="122"/>
      <c r="G1225" s="122"/>
      <c r="H1225" s="258"/>
      <c r="I1225" s="258"/>
      <c r="J1225" s="258"/>
      <c r="K1225" s="258"/>
      <c r="L1225" s="258"/>
      <c r="M1225" s="258"/>
      <c r="N1225" s="258"/>
      <c r="O1225" s="258"/>
      <c r="P1225" s="258"/>
      <c r="Q1225" s="258"/>
      <c r="R1225" s="258"/>
      <c r="S1225" s="258"/>
      <c r="T1225" s="258"/>
      <c r="U1225" s="258"/>
      <c r="V1225" s="258"/>
      <c r="W1225" s="258"/>
      <c r="X1225" s="258"/>
      <c r="Y1225" s="258"/>
      <c r="Z1225" s="258"/>
      <c r="AA1225" s="258"/>
      <c r="AB1225" s="258"/>
      <c r="AC1225" s="258"/>
      <c r="AD1225" s="258"/>
      <c r="AE1225" s="258"/>
      <c r="AF1225" s="258"/>
      <c r="AG1225" s="258"/>
      <c r="AH1225" s="258"/>
      <c r="AI1225" s="258"/>
      <c r="AJ1225" s="258"/>
      <c r="AK1225" s="258"/>
      <c r="AL1225" s="258"/>
      <c r="AM1225" s="258"/>
      <c r="AN1225" s="258"/>
      <c r="AO1225" s="258"/>
      <c r="AP1225" s="258"/>
      <c r="AQ1225" s="258"/>
      <c r="AR1225" s="258"/>
      <c r="AS1225" s="258"/>
      <c r="AT1225" s="258"/>
      <c r="AU1225" s="258"/>
      <c r="AV1225" s="258"/>
      <c r="AW1225" s="258"/>
      <c r="AX1225" s="258"/>
      <c r="AY1225" s="258"/>
      <c r="AZ1225" s="258"/>
      <c r="BA1225" s="258"/>
      <c r="BB1225" s="258"/>
      <c r="BC1225" s="258"/>
      <c r="BD1225" s="258"/>
      <c r="BE1225" s="258"/>
      <c r="BF1225" s="258"/>
      <c r="BG1225" s="258"/>
      <c r="BH1225" s="258"/>
      <c r="BI1225" s="258"/>
      <c r="BJ1225" s="258"/>
      <c r="BK1225" s="258"/>
      <c r="BL1225" s="258"/>
      <c r="BM1225" s="67"/>
      <c r="BN1225" s="67"/>
      <c r="BO1225" s="67"/>
      <c r="BP1225" s="67"/>
      <c r="BQ1225" s="122"/>
      <c r="BR1225" s="122"/>
      <c r="BS1225" s="122"/>
      <c r="BT1225" s="122"/>
      <c r="BU1225" s="122"/>
      <c r="BV1225" s="122"/>
      <c r="BW1225" s="122"/>
      <c r="BX1225" s="122"/>
      <c r="BY1225" s="122"/>
      <c r="BZ1225" s="122"/>
      <c r="CA1225" s="122"/>
      <c r="CB1225" s="122"/>
      <c r="CC1225" s="122"/>
      <c r="CD1225" s="122"/>
      <c r="CE1225" s="67"/>
      <c r="CF1225" s="81" t="s">
        <v>508</v>
      </c>
      <c r="CL1225" s="259"/>
      <c r="CM1225" s="259"/>
      <c r="CN1225" s="259"/>
      <c r="CO1225" s="259"/>
      <c r="CP1225" s="259"/>
      <c r="CQ1225" s="259"/>
      <c r="CR1225" s="259"/>
      <c r="CS1225" s="259"/>
      <c r="CT1225" s="259"/>
      <c r="CU1225" s="259"/>
      <c r="CV1225" s="259"/>
      <c r="CW1225" s="259"/>
      <c r="CX1225" s="259"/>
      <c r="CY1225" s="259"/>
      <c r="CZ1225" s="259"/>
      <c r="DA1225" s="259"/>
      <c r="DB1225" s="259"/>
      <c r="DC1225" s="259"/>
      <c r="DD1225" s="259"/>
      <c r="DE1225" s="259"/>
      <c r="DF1225" s="259"/>
      <c r="DG1225" s="259"/>
      <c r="DH1225" s="259"/>
      <c r="DI1225" s="259"/>
      <c r="DJ1225" s="259"/>
      <c r="DK1225" s="259"/>
      <c r="DL1225" s="259"/>
      <c r="DM1225" s="259"/>
      <c r="DN1225" s="259"/>
      <c r="DO1225" s="259"/>
      <c r="DP1225" s="259"/>
      <c r="DQ1225" s="259"/>
      <c r="DR1225" s="259"/>
      <c r="DS1225" s="259"/>
      <c r="DT1225" s="259"/>
      <c r="DU1225" s="259"/>
      <c r="DV1225" s="259"/>
      <c r="DW1225" s="259"/>
      <c r="DX1225" s="259"/>
      <c r="DY1225" s="259"/>
      <c r="DZ1225" s="259"/>
      <c r="EA1225" s="259"/>
      <c r="EB1225" s="259"/>
      <c r="EC1225" s="259"/>
      <c r="ED1225" s="259"/>
      <c r="EE1225" s="259"/>
      <c r="EF1225" s="259"/>
      <c r="EG1225" s="259"/>
      <c r="EH1225" s="259"/>
      <c r="EI1225" s="259"/>
      <c r="EJ1225" s="259"/>
      <c r="EK1225" s="259"/>
      <c r="EL1225" s="259"/>
      <c r="EM1225" s="259"/>
      <c r="EN1225" s="259"/>
      <c r="EO1225" s="259"/>
      <c r="EP1225" s="259"/>
      <c r="EQ1225" s="13"/>
      <c r="ER1225" s="13"/>
      <c r="ES1225" s="13"/>
      <c r="ET1225" s="13"/>
    </row>
    <row r="1226" spans="1:163" s="14" customFormat="1" ht="22.5" x14ac:dyDescent="0.4">
      <c r="A1226" s="13"/>
      <c r="B1226" s="67" t="s">
        <v>320</v>
      </c>
      <c r="C1226" s="122"/>
      <c r="D1226" s="122"/>
      <c r="E1226" s="122"/>
      <c r="F1226" s="122"/>
      <c r="G1226" s="67"/>
      <c r="H1226" s="258"/>
      <c r="I1226" s="258"/>
      <c r="J1226" s="258"/>
      <c r="K1226" s="258"/>
      <c r="L1226" s="258"/>
      <c r="M1226" s="258"/>
      <c r="N1226" s="258"/>
      <c r="O1226" s="258"/>
      <c r="P1226" s="258"/>
      <c r="Q1226" s="258"/>
      <c r="R1226" s="258"/>
      <c r="S1226" s="258"/>
      <c r="T1226" s="258"/>
      <c r="U1226" s="258"/>
      <c r="V1226" s="258"/>
      <c r="W1226" s="258"/>
      <c r="X1226" s="258"/>
      <c r="Y1226" s="258"/>
      <c r="Z1226" s="258"/>
      <c r="AA1226" s="258"/>
      <c r="AB1226" s="258"/>
      <c r="AC1226" s="258"/>
      <c r="AD1226" s="258"/>
      <c r="AE1226" s="258"/>
      <c r="AF1226" s="258"/>
      <c r="AG1226" s="258"/>
      <c r="AH1226" s="258"/>
      <c r="AI1226" s="258"/>
      <c r="AJ1226" s="258"/>
      <c r="AK1226" s="258"/>
      <c r="AL1226" s="258"/>
      <c r="AM1226" s="258"/>
      <c r="AN1226" s="258"/>
      <c r="AO1226" s="258"/>
      <c r="AP1226" s="258"/>
      <c r="AQ1226" s="258"/>
      <c r="AR1226" s="258"/>
      <c r="AS1226" s="258"/>
      <c r="AT1226" s="258"/>
      <c r="AU1226" s="258"/>
      <c r="AV1226" s="258"/>
      <c r="AW1226" s="258"/>
      <c r="AX1226" s="258"/>
      <c r="AY1226" s="258"/>
      <c r="AZ1226" s="258"/>
      <c r="BA1226" s="258"/>
      <c r="BB1226" s="258"/>
      <c r="BC1226" s="258"/>
      <c r="BD1226" s="258"/>
      <c r="BE1226" s="258"/>
      <c r="BF1226" s="258"/>
      <c r="BG1226" s="258"/>
      <c r="BH1226" s="258"/>
      <c r="BI1226" s="258"/>
      <c r="BJ1226" s="258"/>
      <c r="BK1226" s="258"/>
      <c r="BL1226" s="258"/>
      <c r="BM1226" s="67"/>
      <c r="BN1226" s="67"/>
      <c r="BO1226" s="67"/>
      <c r="BP1226" s="67"/>
      <c r="BQ1226" s="122"/>
      <c r="BR1226" s="122"/>
      <c r="BS1226" s="122"/>
      <c r="BT1226" s="122"/>
      <c r="BU1226" s="122"/>
      <c r="BV1226" s="122"/>
      <c r="BW1226" s="122"/>
      <c r="BX1226" s="122"/>
      <c r="BY1226" s="122"/>
      <c r="BZ1226" s="122"/>
      <c r="CA1226" s="122"/>
      <c r="CB1226" s="122"/>
      <c r="CC1226" s="122"/>
      <c r="CD1226" s="122"/>
      <c r="CE1226" s="67"/>
      <c r="CF1226" s="67" t="s">
        <v>320</v>
      </c>
      <c r="CK1226" s="66"/>
      <c r="CL1226" s="259"/>
      <c r="CM1226" s="259"/>
      <c r="CN1226" s="259"/>
      <c r="CO1226" s="259"/>
      <c r="CP1226" s="259"/>
      <c r="CQ1226" s="259"/>
      <c r="CR1226" s="259"/>
      <c r="CS1226" s="259"/>
      <c r="CT1226" s="259"/>
      <c r="CU1226" s="259"/>
      <c r="CV1226" s="259"/>
      <c r="CW1226" s="259"/>
      <c r="CX1226" s="259"/>
      <c r="CY1226" s="259"/>
      <c r="CZ1226" s="259"/>
      <c r="DA1226" s="259"/>
      <c r="DB1226" s="259"/>
      <c r="DC1226" s="259"/>
      <c r="DD1226" s="259"/>
      <c r="DE1226" s="259"/>
      <c r="DF1226" s="259"/>
      <c r="DG1226" s="259"/>
      <c r="DH1226" s="259"/>
      <c r="DI1226" s="259"/>
      <c r="DJ1226" s="259"/>
      <c r="DK1226" s="259"/>
      <c r="DL1226" s="259"/>
      <c r="DM1226" s="259"/>
      <c r="DN1226" s="259"/>
      <c r="DO1226" s="259"/>
      <c r="DP1226" s="259"/>
      <c r="DQ1226" s="259"/>
      <c r="DR1226" s="259"/>
      <c r="DS1226" s="259"/>
      <c r="DT1226" s="259"/>
      <c r="DU1226" s="259"/>
      <c r="DV1226" s="259"/>
      <c r="DW1226" s="259"/>
      <c r="DX1226" s="259"/>
      <c r="DY1226" s="259"/>
      <c r="DZ1226" s="259"/>
      <c r="EA1226" s="259"/>
      <c r="EB1226" s="259"/>
      <c r="EC1226" s="259"/>
      <c r="ED1226" s="259"/>
      <c r="EE1226" s="259"/>
      <c r="EF1226" s="259"/>
      <c r="EG1226" s="259"/>
      <c r="EH1226" s="259"/>
      <c r="EI1226" s="259"/>
      <c r="EJ1226" s="259"/>
      <c r="EK1226" s="259"/>
      <c r="EL1226" s="259"/>
      <c r="EM1226" s="259"/>
      <c r="EN1226" s="259"/>
      <c r="EO1226" s="259"/>
      <c r="EP1226" s="259"/>
      <c r="EQ1226" s="13"/>
      <c r="ER1226" s="13"/>
      <c r="ES1226" s="13"/>
      <c r="ET1226" s="13"/>
    </row>
    <row r="1227" spans="1:163" s="14" customFormat="1" x14ac:dyDescent="0.4">
      <c r="A1227" s="13"/>
      <c r="G1227" s="66"/>
      <c r="H1227" s="259"/>
      <c r="I1227" s="259"/>
      <c r="J1227" s="259"/>
      <c r="K1227" s="259"/>
      <c r="L1227" s="259"/>
      <c r="M1227" s="259"/>
      <c r="N1227" s="259"/>
      <c r="O1227" s="259"/>
      <c r="P1227" s="259"/>
      <c r="Q1227" s="259"/>
      <c r="R1227" s="259"/>
      <c r="S1227" s="259"/>
      <c r="T1227" s="259"/>
      <c r="U1227" s="259"/>
      <c r="V1227" s="259"/>
      <c r="W1227" s="259"/>
      <c r="X1227" s="259"/>
      <c r="Y1227" s="259"/>
      <c r="Z1227" s="259"/>
      <c r="AA1227" s="259"/>
      <c r="AB1227" s="259"/>
      <c r="AC1227" s="259"/>
      <c r="AD1227" s="259"/>
      <c r="AE1227" s="259"/>
      <c r="AF1227" s="259"/>
      <c r="AG1227" s="259"/>
      <c r="AH1227" s="259"/>
      <c r="AI1227" s="259"/>
      <c r="AJ1227" s="259"/>
      <c r="AK1227" s="259"/>
      <c r="AL1227" s="259"/>
      <c r="AM1227" s="259"/>
      <c r="AN1227" s="259"/>
      <c r="AO1227" s="259"/>
      <c r="AP1227" s="259"/>
      <c r="AQ1227" s="259"/>
      <c r="AR1227" s="259"/>
      <c r="AS1227" s="259"/>
      <c r="AT1227" s="259"/>
      <c r="AU1227" s="259"/>
      <c r="AV1227" s="259"/>
      <c r="AW1227" s="259"/>
      <c r="AX1227" s="259"/>
      <c r="AY1227" s="259"/>
      <c r="AZ1227" s="259"/>
      <c r="BA1227" s="259"/>
      <c r="BB1227" s="259"/>
      <c r="BC1227" s="259"/>
      <c r="BD1227" s="259"/>
      <c r="BE1227" s="259"/>
      <c r="BF1227" s="259"/>
      <c r="BG1227" s="259"/>
      <c r="BH1227" s="259"/>
      <c r="BI1227" s="259"/>
      <c r="BJ1227" s="259"/>
      <c r="BK1227" s="259"/>
      <c r="BL1227" s="259"/>
      <c r="BM1227" s="13"/>
      <c r="BN1227" s="13"/>
      <c r="BO1227" s="13"/>
      <c r="BP1227" s="13"/>
      <c r="CE1227" s="13"/>
      <c r="CK1227" s="66"/>
      <c r="CL1227" s="259"/>
      <c r="CM1227" s="259"/>
      <c r="CN1227" s="259"/>
      <c r="CO1227" s="259"/>
      <c r="CP1227" s="259"/>
      <c r="CQ1227" s="259"/>
      <c r="CR1227" s="259"/>
      <c r="CS1227" s="259"/>
      <c r="CT1227" s="259"/>
      <c r="CU1227" s="259"/>
      <c r="CV1227" s="259"/>
      <c r="CW1227" s="259"/>
      <c r="CX1227" s="259"/>
      <c r="CY1227" s="259"/>
      <c r="CZ1227" s="259"/>
      <c r="DA1227" s="259"/>
      <c r="DB1227" s="259"/>
      <c r="DC1227" s="259"/>
      <c r="DD1227" s="259"/>
      <c r="DE1227" s="259"/>
      <c r="DF1227" s="259"/>
      <c r="DG1227" s="259"/>
      <c r="DH1227" s="259"/>
      <c r="DI1227" s="259"/>
      <c r="DJ1227" s="259"/>
      <c r="DK1227" s="259"/>
      <c r="DL1227" s="259"/>
      <c r="DM1227" s="259"/>
      <c r="DN1227" s="259"/>
      <c r="DO1227" s="259"/>
      <c r="DP1227" s="259"/>
      <c r="DQ1227" s="259"/>
      <c r="DR1227" s="259"/>
      <c r="DS1227" s="259"/>
      <c r="DT1227" s="259"/>
      <c r="DU1227" s="259"/>
      <c r="DV1227" s="259"/>
      <c r="DW1227" s="259"/>
      <c r="DX1227" s="259"/>
      <c r="DY1227" s="259"/>
      <c r="DZ1227" s="259"/>
      <c r="EA1227" s="259"/>
      <c r="EB1227" s="259"/>
      <c r="EC1227" s="259"/>
      <c r="ED1227" s="259"/>
      <c r="EE1227" s="259"/>
      <c r="EF1227" s="259"/>
      <c r="EG1227" s="259"/>
      <c r="EH1227" s="259"/>
      <c r="EI1227" s="259"/>
      <c r="EJ1227" s="259"/>
      <c r="EK1227" s="259"/>
      <c r="EL1227" s="259"/>
      <c r="EM1227" s="259"/>
      <c r="EN1227" s="259"/>
      <c r="EO1227" s="259"/>
      <c r="EP1227" s="259"/>
      <c r="EQ1227" s="13"/>
      <c r="ER1227" s="13"/>
      <c r="ES1227" s="13"/>
      <c r="ET1227" s="13"/>
    </row>
    <row r="1228" spans="1:163" s="14" customFormat="1" ht="18.75" customHeight="1" x14ac:dyDescent="0.4">
      <c r="A1228" s="13"/>
      <c r="B1228" s="13"/>
      <c r="G1228" s="259"/>
      <c r="H1228" s="259"/>
      <c r="I1228" s="259"/>
      <c r="J1228" s="259"/>
      <c r="K1228" s="259"/>
      <c r="L1228" s="259"/>
      <c r="M1228" s="259"/>
      <c r="N1228" s="259"/>
      <c r="O1228" s="259"/>
      <c r="P1228" s="259"/>
      <c r="Q1228" s="259"/>
      <c r="R1228" s="259"/>
      <c r="S1228" s="259"/>
      <c r="T1228" s="259"/>
      <c r="U1228" s="259"/>
      <c r="V1228" s="259"/>
      <c r="W1228" s="259"/>
      <c r="X1228" s="259"/>
      <c r="Y1228" s="259"/>
      <c r="Z1228" s="259"/>
      <c r="AA1228" s="259"/>
      <c r="AB1228" s="259"/>
      <c r="AC1228" s="259"/>
      <c r="AD1228" s="259"/>
      <c r="AE1228" s="259"/>
      <c r="AF1228" s="259"/>
      <c r="AG1228" s="259"/>
      <c r="AH1228" s="259"/>
      <c r="AI1228" s="259"/>
      <c r="AJ1228" s="259"/>
      <c r="AK1228" s="259"/>
      <c r="AL1228" s="259"/>
      <c r="AM1228" s="259"/>
      <c r="AN1228" s="259"/>
      <c r="AO1228" s="259"/>
      <c r="AP1228" s="259"/>
      <c r="AQ1228" s="259"/>
      <c r="AR1228" s="259"/>
      <c r="AS1228" s="259"/>
      <c r="AT1228" s="259"/>
      <c r="AU1228" s="259"/>
      <c r="AV1228" s="259"/>
      <c r="AW1228" s="259"/>
      <c r="AX1228" s="259"/>
      <c r="AY1228" s="259"/>
      <c r="AZ1228" s="259"/>
      <c r="BA1228" s="259"/>
      <c r="BB1228" s="259"/>
      <c r="BC1228" s="259"/>
      <c r="BD1228" s="259"/>
      <c r="BE1228" s="259"/>
      <c r="BF1228" s="259"/>
      <c r="BG1228" s="259"/>
      <c r="BH1228" s="259"/>
      <c r="BI1228" s="259"/>
      <c r="BJ1228" s="259"/>
      <c r="BK1228" s="259"/>
      <c r="BL1228" s="259"/>
      <c r="BM1228" s="13"/>
      <c r="BN1228" s="13"/>
      <c r="BO1228" s="13"/>
      <c r="BP1228" s="13"/>
      <c r="CE1228" s="13"/>
      <c r="CF1228" s="13"/>
      <c r="CK1228" s="259"/>
      <c r="CL1228" s="259"/>
      <c r="CM1228" s="259"/>
      <c r="CN1228" s="259"/>
      <c r="CO1228" s="259"/>
      <c r="CP1228" s="259"/>
      <c r="CQ1228" s="259"/>
      <c r="CR1228" s="259"/>
      <c r="CS1228" s="259"/>
      <c r="CT1228" s="259"/>
      <c r="CU1228" s="259"/>
      <c r="CV1228" s="259"/>
      <c r="CW1228" s="259"/>
      <c r="CX1228" s="259"/>
      <c r="CY1228" s="259"/>
      <c r="CZ1228" s="259"/>
      <c r="DA1228" s="259"/>
      <c r="DB1228" s="259"/>
      <c r="DC1228" s="259"/>
      <c r="DD1228" s="259"/>
      <c r="DE1228" s="259"/>
      <c r="DF1228" s="259"/>
      <c r="DG1228" s="259"/>
      <c r="DH1228" s="259"/>
      <c r="DI1228" s="259"/>
      <c r="DJ1228" s="259"/>
      <c r="DK1228" s="259"/>
      <c r="DL1228" s="259"/>
      <c r="DM1228" s="259"/>
      <c r="DN1228" s="259"/>
      <c r="DO1228" s="259"/>
      <c r="DP1228" s="259"/>
      <c r="DQ1228" s="259"/>
      <c r="DR1228" s="259"/>
      <c r="DS1228" s="259"/>
      <c r="DT1228" s="259"/>
      <c r="DU1228" s="259"/>
      <c r="DV1228" s="259"/>
      <c r="DW1228" s="259"/>
      <c r="DX1228" s="259"/>
      <c r="DY1228" s="259"/>
      <c r="DZ1228" s="259"/>
      <c r="EA1228" s="259"/>
      <c r="EB1228" s="259"/>
      <c r="EC1228" s="259"/>
      <c r="ED1228" s="259"/>
      <c r="EE1228" s="259"/>
      <c r="EF1228" s="259"/>
      <c r="EG1228" s="259"/>
      <c r="EH1228" s="259"/>
      <c r="EI1228" s="259"/>
      <c r="EJ1228" s="259"/>
      <c r="EK1228" s="259"/>
      <c r="EL1228" s="259"/>
      <c r="EM1228" s="259"/>
      <c r="EN1228" s="259"/>
      <c r="EO1228" s="259"/>
      <c r="EP1228" s="259"/>
      <c r="EQ1228" s="13"/>
      <c r="ER1228" s="13"/>
      <c r="ES1228" s="13"/>
      <c r="ET1228" s="13"/>
    </row>
    <row r="1229" spans="1:163" s="14" customFormat="1" ht="18.75" customHeight="1" x14ac:dyDescent="0.4">
      <c r="A1229" s="13"/>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CE1229" s="13"/>
      <c r="CF1229" s="13"/>
      <c r="CG1229" s="13"/>
      <c r="CH1229" s="13"/>
      <c r="CI1229" s="13"/>
      <c r="CJ1229" s="13"/>
      <c r="CK1229" s="13"/>
      <c r="CL1229" s="13"/>
      <c r="CM1229" s="13"/>
      <c r="CN1229" s="13"/>
      <c r="CO1229" s="13"/>
      <c r="CP1229" s="13"/>
      <c r="CQ1229" s="13"/>
      <c r="CR1229" s="13"/>
      <c r="CS1229" s="13"/>
      <c r="CT1229" s="13"/>
      <c r="CU1229" s="13"/>
      <c r="CV1229" s="13"/>
      <c r="CW1229" s="13"/>
      <c r="CX1229" s="13"/>
      <c r="CY1229" s="13"/>
      <c r="CZ1229" s="13"/>
      <c r="DA1229" s="13"/>
      <c r="DB1229" s="13"/>
      <c r="DC1229" s="13"/>
      <c r="DD1229" s="13"/>
      <c r="DE1229" s="13"/>
      <c r="DF1229" s="13"/>
      <c r="DG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row>
    <row r="1230" spans="1:163" s="14" customFormat="1" ht="18.75" customHeight="1" x14ac:dyDescent="0.4">
      <c r="A1230" s="13"/>
      <c r="B1230" s="13"/>
      <c r="AA1230" s="13"/>
      <c r="AB1230" s="13"/>
      <c r="AC1230" s="13"/>
      <c r="AD1230" s="13"/>
      <c r="AE1230" s="13"/>
      <c r="AF1230" s="13"/>
      <c r="AG1230" s="13"/>
      <c r="AH1230" s="13"/>
      <c r="AI1230" s="13"/>
      <c r="AJ1230" s="13"/>
      <c r="AK1230" s="13"/>
      <c r="AL1230" s="13"/>
      <c r="AM1230" s="13"/>
      <c r="AN1230" s="13"/>
      <c r="AO1230" s="13"/>
      <c r="AP1230" s="13"/>
      <c r="AQ1230" s="13"/>
      <c r="AR1230" s="13"/>
      <c r="AS1230" s="13"/>
      <c r="AT1230" s="13"/>
      <c r="AU1230" s="13"/>
      <c r="AV1230" s="13"/>
      <c r="AW1230" s="13"/>
      <c r="AX1230" s="13"/>
      <c r="AY1230" s="13"/>
      <c r="AZ1230" s="13"/>
      <c r="BA1230" s="13"/>
      <c r="BB1230" s="13"/>
      <c r="BC1230" s="13"/>
      <c r="BD1230" s="13"/>
      <c r="BE1230" s="13"/>
      <c r="BF1230" s="13"/>
      <c r="BG1230" s="75"/>
      <c r="BH1230" s="76"/>
      <c r="BI1230" s="76"/>
      <c r="BJ1230" s="76"/>
      <c r="BK1230" s="76"/>
      <c r="BL1230" s="76"/>
      <c r="BM1230" s="76"/>
      <c r="BN1230" s="76"/>
      <c r="BO1230" s="13"/>
      <c r="BP1230" s="13"/>
      <c r="BS1230" s="561" t="s">
        <v>92</v>
      </c>
      <c r="BT1230" s="561"/>
      <c r="BU1230" s="561"/>
      <c r="BV1230" s="561"/>
      <c r="BW1230" s="561"/>
      <c r="BX1230" s="561"/>
      <c r="BY1230" s="561"/>
      <c r="BZ1230" s="561"/>
      <c r="CA1230" s="561"/>
      <c r="CB1230" s="561"/>
      <c r="CC1230" s="561"/>
      <c r="CE1230" s="13"/>
      <c r="CF1230" s="13"/>
      <c r="DE1230" s="13"/>
      <c r="DF1230" s="13"/>
      <c r="DG1230" s="13"/>
      <c r="DH1230" s="13"/>
      <c r="DI1230" s="13"/>
      <c r="DJ1230" s="13"/>
      <c r="DK1230" s="13"/>
      <c r="DL1230" s="13"/>
      <c r="DM1230" s="13"/>
      <c r="DN1230" s="13"/>
      <c r="DO1230" s="13"/>
      <c r="DP1230" s="13"/>
      <c r="DQ1230" s="13"/>
      <c r="DR1230" s="13"/>
      <c r="DS1230" s="13"/>
      <c r="DT1230" s="13"/>
      <c r="DU1230" s="13"/>
      <c r="DV1230" s="13"/>
      <c r="DW1230" s="13"/>
      <c r="DX1230" s="13"/>
      <c r="DY1230" s="13"/>
      <c r="DZ1230" s="13"/>
      <c r="EA1230" s="13"/>
      <c r="EB1230" s="13"/>
      <c r="EC1230" s="13"/>
      <c r="ED1230" s="13"/>
      <c r="EE1230" s="13"/>
      <c r="EF1230" s="13"/>
      <c r="EG1230" s="13"/>
      <c r="EH1230" s="13"/>
      <c r="EI1230" s="13"/>
      <c r="EJ1230" s="13"/>
      <c r="EK1230" s="75"/>
      <c r="EL1230" s="76"/>
      <c r="EM1230" s="76"/>
      <c r="EN1230" s="76"/>
      <c r="EO1230" s="76"/>
      <c r="EP1230" s="76"/>
      <c r="EQ1230" s="76"/>
      <c r="ER1230" s="76"/>
      <c r="ES1230" s="13"/>
      <c r="ET1230" s="13"/>
      <c r="EW1230" s="561" t="s">
        <v>509</v>
      </c>
      <c r="EX1230" s="561"/>
      <c r="EY1230" s="561"/>
      <c r="EZ1230" s="561"/>
      <c r="FA1230" s="561"/>
      <c r="FB1230" s="561"/>
      <c r="FC1230" s="561"/>
      <c r="FD1230" s="561"/>
      <c r="FE1230" s="561"/>
      <c r="FF1230" s="561"/>
      <c r="FG1230" s="561"/>
    </row>
    <row r="1231" spans="1:163" s="14" customFormat="1" ht="18.75" customHeight="1" x14ac:dyDescent="0.4">
      <c r="A1231" s="13"/>
      <c r="B1231" s="13"/>
      <c r="AA1231" s="13"/>
      <c r="AB1231" s="13"/>
      <c r="AC1231" s="13"/>
      <c r="AD1231" s="13"/>
      <c r="AE1231" s="13"/>
      <c r="AF1231" s="13"/>
      <c r="AG1231" s="13"/>
      <c r="AH1231" s="13"/>
      <c r="AI1231" s="13"/>
      <c r="AJ1231" s="13"/>
      <c r="AK1231" s="13"/>
      <c r="AL1231" s="13"/>
      <c r="AM1231" s="13"/>
      <c r="AN1231" s="13"/>
      <c r="AO1231" s="13"/>
      <c r="AP1231" s="13"/>
      <c r="AQ1231" s="13"/>
      <c r="AR1231" s="13"/>
      <c r="AS1231" s="13"/>
      <c r="AT1231" s="13"/>
      <c r="AU1231" s="13"/>
      <c r="AV1231" s="13"/>
      <c r="AW1231" s="13"/>
      <c r="AX1231" s="13"/>
      <c r="AY1231" s="13"/>
      <c r="AZ1231" s="13"/>
      <c r="BA1231" s="13"/>
      <c r="BB1231" s="13"/>
      <c r="BC1231" s="13"/>
      <c r="BD1231" s="13"/>
      <c r="BE1231" s="13"/>
      <c r="BF1231" s="13"/>
      <c r="BG1231" s="76"/>
      <c r="BH1231" s="76"/>
      <c r="BI1231" s="76"/>
      <c r="BJ1231" s="76"/>
      <c r="BK1231" s="76"/>
      <c r="BL1231" s="76"/>
      <c r="BM1231" s="76"/>
      <c r="BN1231" s="76"/>
      <c r="BO1231" s="13"/>
      <c r="BP1231" s="13"/>
      <c r="BS1231" s="561"/>
      <c r="BT1231" s="561"/>
      <c r="BU1231" s="561"/>
      <c r="BV1231" s="561"/>
      <c r="BW1231" s="561"/>
      <c r="BX1231" s="561"/>
      <c r="BY1231" s="561"/>
      <c r="BZ1231" s="561"/>
      <c r="CA1231" s="561"/>
      <c r="CB1231" s="561"/>
      <c r="CC1231" s="561"/>
      <c r="CE1231" s="13"/>
      <c r="CF1231" s="13"/>
      <c r="DE1231" s="13"/>
      <c r="DF1231" s="13"/>
      <c r="DG1231" s="13"/>
      <c r="DH1231" s="13"/>
      <c r="DI1231" s="13"/>
      <c r="DJ1231" s="13"/>
      <c r="DK1231" s="13"/>
      <c r="DL1231" s="13"/>
      <c r="DM1231" s="13"/>
      <c r="DN1231" s="13"/>
      <c r="DO1231" s="13"/>
      <c r="DP1231" s="13"/>
      <c r="DQ1231" s="13"/>
      <c r="DR1231" s="13"/>
      <c r="DS1231" s="13"/>
      <c r="DT1231" s="13"/>
      <c r="DU1231" s="13"/>
      <c r="DV1231" s="13"/>
      <c r="DW1231" s="13"/>
      <c r="DX1231" s="13"/>
      <c r="DY1231" s="13"/>
      <c r="DZ1231" s="13"/>
      <c r="EA1231" s="13"/>
      <c r="EB1231" s="13"/>
      <c r="EC1231" s="13"/>
      <c r="ED1231" s="13"/>
      <c r="EE1231" s="13"/>
      <c r="EF1231" s="13"/>
      <c r="EG1231" s="13"/>
      <c r="EH1231" s="13"/>
      <c r="EI1231" s="13"/>
      <c r="EJ1231" s="13"/>
      <c r="EK1231" s="76"/>
      <c r="EL1231" s="76"/>
      <c r="EM1231" s="76"/>
      <c r="EN1231" s="76"/>
      <c r="EO1231" s="76"/>
      <c r="EP1231" s="76"/>
      <c r="EQ1231" s="76"/>
      <c r="ER1231" s="76"/>
      <c r="ES1231" s="13"/>
      <c r="ET1231" s="13"/>
      <c r="EW1231" s="561"/>
      <c r="EX1231" s="561"/>
      <c r="EY1231" s="561"/>
      <c r="EZ1231" s="561"/>
      <c r="FA1231" s="561"/>
      <c r="FB1231" s="561"/>
      <c r="FC1231" s="561"/>
      <c r="FD1231" s="561"/>
      <c r="FE1231" s="561"/>
      <c r="FF1231" s="561"/>
      <c r="FG1231" s="561"/>
    </row>
    <row r="1232" spans="1:163" s="14" customFormat="1" ht="18.75" customHeight="1" x14ac:dyDescent="0.4">
      <c r="A1232" s="13"/>
      <c r="B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BS1232" s="561"/>
      <c r="BT1232" s="561"/>
      <c r="BU1232" s="561"/>
      <c r="BV1232" s="561"/>
      <c r="BW1232" s="561"/>
      <c r="BX1232" s="561"/>
      <c r="BY1232" s="561"/>
      <c r="BZ1232" s="561"/>
      <c r="CA1232" s="561"/>
      <c r="CB1232" s="561"/>
      <c r="CC1232" s="561"/>
      <c r="CE1232" s="13"/>
      <c r="CF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c r="EW1232" s="561"/>
      <c r="EX1232" s="561"/>
      <c r="EY1232" s="561"/>
      <c r="EZ1232" s="561"/>
      <c r="FA1232" s="561"/>
      <c r="FB1232" s="561"/>
      <c r="FC1232" s="561"/>
      <c r="FD1232" s="561"/>
      <c r="FE1232" s="561"/>
      <c r="FF1232" s="561"/>
      <c r="FG1232" s="561"/>
    </row>
    <row r="1233" spans="1:163" s="14" customFormat="1" ht="22.5" x14ac:dyDescent="0.4">
      <c r="A1233" s="13"/>
      <c r="B1233" s="122" t="s">
        <v>510</v>
      </c>
      <c r="D1233" s="13"/>
      <c r="E1233" s="13"/>
      <c r="F1233" s="13"/>
      <c r="AD1233" s="1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CE1233" s="13"/>
      <c r="CF1233" s="122" t="s">
        <v>510</v>
      </c>
      <c r="CH1233" s="13"/>
      <c r="CI1233" s="13"/>
      <c r="CJ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row>
    <row r="1234" spans="1:163" s="14" customFormat="1" ht="18.75" customHeight="1" x14ac:dyDescent="0.4">
      <c r="A1234" s="13"/>
      <c r="B1234" s="863"/>
      <c r="C1234" s="863"/>
      <c r="D1234" s="863"/>
      <c r="E1234" s="863"/>
      <c r="F1234" s="863"/>
      <c r="G1234" s="863"/>
      <c r="H1234" s="863"/>
      <c r="I1234" s="863"/>
      <c r="J1234" s="863"/>
      <c r="K1234" s="863"/>
      <c r="L1234" s="863"/>
      <c r="M1234" s="863"/>
      <c r="N1234" s="863"/>
      <c r="O1234" s="863"/>
      <c r="P1234" s="863"/>
      <c r="Q1234" s="863"/>
      <c r="R1234" s="863"/>
      <c r="S1234" s="863"/>
      <c r="T1234" s="863"/>
      <c r="U1234" s="863"/>
      <c r="V1234" s="863"/>
      <c r="W1234" s="863"/>
      <c r="X1234" s="863"/>
      <c r="Y1234" s="863"/>
      <c r="Z1234" s="863"/>
      <c r="AA1234" s="863"/>
      <c r="AB1234" s="863"/>
      <c r="AC1234" s="863"/>
      <c r="AD1234" s="863"/>
      <c r="AE1234" s="863"/>
      <c r="AF1234" s="863"/>
      <c r="AG1234" s="863"/>
      <c r="AH1234" s="863"/>
      <c r="AI1234" s="863"/>
      <c r="AJ1234" s="863"/>
      <c r="AK1234" s="863"/>
      <c r="AL1234" s="863"/>
      <c r="AM1234" s="863"/>
      <c r="AN1234" s="863"/>
      <c r="AO1234" s="863"/>
      <c r="AP1234" s="863"/>
      <c r="AQ1234" s="863"/>
      <c r="AR1234" s="863"/>
      <c r="AS1234" s="863"/>
      <c r="AT1234" s="863"/>
      <c r="AU1234" s="863"/>
      <c r="AV1234" s="863"/>
      <c r="AW1234" s="863"/>
      <c r="AX1234" s="863"/>
      <c r="AY1234" s="863"/>
      <c r="AZ1234" s="863"/>
      <c r="BA1234" s="863"/>
      <c r="BB1234" s="863"/>
      <c r="BC1234" s="863"/>
      <c r="BD1234" s="863"/>
      <c r="BE1234" s="863"/>
      <c r="BF1234" s="863"/>
      <c r="BG1234" s="863"/>
      <c r="BH1234" s="863"/>
      <c r="BI1234" s="863"/>
      <c r="BJ1234" s="863"/>
      <c r="BK1234" s="863"/>
      <c r="BL1234" s="863"/>
      <c r="BM1234" s="863"/>
      <c r="BN1234" s="863"/>
      <c r="BO1234" s="863"/>
      <c r="BP1234" s="863"/>
      <c r="BQ1234" s="863"/>
      <c r="BR1234" s="863"/>
      <c r="BS1234" s="863"/>
      <c r="BT1234" s="863"/>
      <c r="BU1234" s="863"/>
      <c r="BV1234" s="863"/>
      <c r="BW1234" s="863"/>
      <c r="BX1234" s="863"/>
      <c r="BY1234" s="863"/>
      <c r="BZ1234" s="863"/>
      <c r="CA1234" s="863"/>
      <c r="CB1234" s="863"/>
      <c r="CC1234" s="863"/>
      <c r="CE1234" s="13"/>
      <c r="CF1234" s="863" t="s">
        <v>511</v>
      </c>
      <c r="CG1234" s="863"/>
      <c r="CH1234" s="863"/>
      <c r="CI1234" s="863"/>
      <c r="CJ1234" s="863"/>
      <c r="CK1234" s="863"/>
      <c r="CL1234" s="863"/>
      <c r="CM1234" s="863"/>
      <c r="CN1234" s="863"/>
      <c r="CO1234" s="863"/>
      <c r="CP1234" s="863"/>
      <c r="CQ1234" s="863"/>
      <c r="CR1234" s="863"/>
      <c r="CS1234" s="863"/>
      <c r="CT1234" s="863"/>
      <c r="CU1234" s="863"/>
      <c r="CV1234" s="863"/>
      <c r="CW1234" s="863"/>
      <c r="CX1234" s="863"/>
      <c r="CY1234" s="863"/>
      <c r="CZ1234" s="863"/>
      <c r="DA1234" s="863"/>
      <c r="DB1234" s="863"/>
      <c r="DC1234" s="863"/>
      <c r="DD1234" s="863"/>
      <c r="DE1234" s="863"/>
      <c r="DF1234" s="863"/>
      <c r="DG1234" s="863"/>
      <c r="DH1234" s="863"/>
      <c r="DI1234" s="863"/>
      <c r="DJ1234" s="863"/>
      <c r="DK1234" s="863"/>
      <c r="DL1234" s="863"/>
      <c r="DM1234" s="863"/>
      <c r="DN1234" s="863"/>
      <c r="DO1234" s="863"/>
      <c r="DP1234" s="863"/>
      <c r="DQ1234" s="863"/>
      <c r="DR1234" s="863"/>
      <c r="DS1234" s="863"/>
      <c r="DT1234" s="863"/>
      <c r="DU1234" s="863"/>
      <c r="DV1234" s="863"/>
      <c r="DW1234" s="863"/>
      <c r="DX1234" s="863"/>
      <c r="DY1234" s="863"/>
      <c r="DZ1234" s="863"/>
      <c r="EA1234" s="863"/>
      <c r="EB1234" s="863"/>
      <c r="EC1234" s="863"/>
      <c r="ED1234" s="863"/>
      <c r="EE1234" s="863"/>
      <c r="EF1234" s="863"/>
      <c r="EG1234" s="863"/>
      <c r="EH1234" s="863"/>
      <c r="EI1234" s="863"/>
      <c r="EJ1234" s="863"/>
      <c r="EK1234" s="863"/>
      <c r="EL1234" s="863"/>
      <c r="EM1234" s="863"/>
      <c r="EN1234" s="863"/>
      <c r="EO1234" s="863"/>
      <c r="EP1234" s="863"/>
      <c r="EQ1234" s="863"/>
      <c r="ER1234" s="863"/>
      <c r="ES1234" s="863"/>
      <c r="ET1234" s="863"/>
      <c r="EU1234" s="863"/>
      <c r="EV1234" s="863"/>
      <c r="EW1234" s="863"/>
      <c r="EX1234" s="863"/>
      <c r="EY1234" s="863"/>
      <c r="EZ1234" s="863"/>
      <c r="FA1234" s="863"/>
      <c r="FB1234" s="863"/>
      <c r="FC1234" s="863"/>
      <c r="FD1234" s="863"/>
      <c r="FE1234" s="863"/>
      <c r="FF1234" s="863"/>
      <c r="FG1234" s="863"/>
    </row>
    <row r="1235" spans="1:163" s="14" customFormat="1" ht="18.75" customHeight="1" x14ac:dyDescent="0.4">
      <c r="A1235" s="13"/>
      <c r="B1235" s="863"/>
      <c r="C1235" s="863"/>
      <c r="D1235" s="863"/>
      <c r="E1235" s="863"/>
      <c r="F1235" s="863"/>
      <c r="G1235" s="863"/>
      <c r="H1235" s="863"/>
      <c r="I1235" s="863"/>
      <c r="J1235" s="863"/>
      <c r="K1235" s="863"/>
      <c r="L1235" s="863"/>
      <c r="M1235" s="863"/>
      <c r="N1235" s="863"/>
      <c r="O1235" s="863"/>
      <c r="P1235" s="863"/>
      <c r="Q1235" s="863"/>
      <c r="R1235" s="863"/>
      <c r="S1235" s="863"/>
      <c r="T1235" s="863"/>
      <c r="U1235" s="863"/>
      <c r="V1235" s="863"/>
      <c r="W1235" s="863"/>
      <c r="X1235" s="863"/>
      <c r="Y1235" s="863"/>
      <c r="Z1235" s="863"/>
      <c r="AA1235" s="863"/>
      <c r="AB1235" s="863"/>
      <c r="AC1235" s="863"/>
      <c r="AD1235" s="863"/>
      <c r="AE1235" s="863"/>
      <c r="AF1235" s="863"/>
      <c r="AG1235" s="863"/>
      <c r="AH1235" s="863"/>
      <c r="AI1235" s="863"/>
      <c r="AJ1235" s="863"/>
      <c r="AK1235" s="863"/>
      <c r="AL1235" s="863"/>
      <c r="AM1235" s="863"/>
      <c r="AN1235" s="863"/>
      <c r="AO1235" s="863"/>
      <c r="AP1235" s="863"/>
      <c r="AQ1235" s="863"/>
      <c r="AR1235" s="863"/>
      <c r="AS1235" s="863"/>
      <c r="AT1235" s="863"/>
      <c r="AU1235" s="863"/>
      <c r="AV1235" s="863"/>
      <c r="AW1235" s="863"/>
      <c r="AX1235" s="863"/>
      <c r="AY1235" s="863"/>
      <c r="AZ1235" s="863"/>
      <c r="BA1235" s="863"/>
      <c r="BB1235" s="863"/>
      <c r="BC1235" s="863"/>
      <c r="BD1235" s="863"/>
      <c r="BE1235" s="863"/>
      <c r="BF1235" s="863"/>
      <c r="BG1235" s="863"/>
      <c r="BH1235" s="863"/>
      <c r="BI1235" s="863"/>
      <c r="BJ1235" s="863"/>
      <c r="BK1235" s="863"/>
      <c r="BL1235" s="863"/>
      <c r="BM1235" s="863"/>
      <c r="BN1235" s="863"/>
      <c r="BO1235" s="863"/>
      <c r="BP1235" s="863"/>
      <c r="BQ1235" s="863"/>
      <c r="BR1235" s="863"/>
      <c r="BS1235" s="863"/>
      <c r="BT1235" s="863"/>
      <c r="BU1235" s="863"/>
      <c r="BV1235" s="863"/>
      <c r="BW1235" s="863"/>
      <c r="BX1235" s="863"/>
      <c r="BY1235" s="863"/>
      <c r="BZ1235" s="863"/>
      <c r="CA1235" s="863"/>
      <c r="CB1235" s="863"/>
      <c r="CC1235" s="863"/>
      <c r="CE1235" s="13"/>
      <c r="CF1235" s="863"/>
      <c r="CG1235" s="863"/>
      <c r="CH1235" s="863"/>
      <c r="CI1235" s="863"/>
      <c r="CJ1235" s="863"/>
      <c r="CK1235" s="863"/>
      <c r="CL1235" s="863"/>
      <c r="CM1235" s="863"/>
      <c r="CN1235" s="863"/>
      <c r="CO1235" s="863"/>
      <c r="CP1235" s="863"/>
      <c r="CQ1235" s="863"/>
      <c r="CR1235" s="863"/>
      <c r="CS1235" s="863"/>
      <c r="CT1235" s="863"/>
      <c r="CU1235" s="863"/>
      <c r="CV1235" s="863"/>
      <c r="CW1235" s="863"/>
      <c r="CX1235" s="863"/>
      <c r="CY1235" s="863"/>
      <c r="CZ1235" s="863"/>
      <c r="DA1235" s="863"/>
      <c r="DB1235" s="863"/>
      <c r="DC1235" s="863"/>
      <c r="DD1235" s="863"/>
      <c r="DE1235" s="863"/>
      <c r="DF1235" s="863"/>
      <c r="DG1235" s="863"/>
      <c r="DH1235" s="863"/>
      <c r="DI1235" s="863"/>
      <c r="DJ1235" s="863"/>
      <c r="DK1235" s="863"/>
      <c r="DL1235" s="863"/>
      <c r="DM1235" s="863"/>
      <c r="DN1235" s="863"/>
      <c r="DO1235" s="863"/>
      <c r="DP1235" s="863"/>
      <c r="DQ1235" s="863"/>
      <c r="DR1235" s="863"/>
      <c r="DS1235" s="863"/>
      <c r="DT1235" s="863"/>
      <c r="DU1235" s="863"/>
      <c r="DV1235" s="863"/>
      <c r="DW1235" s="863"/>
      <c r="DX1235" s="863"/>
      <c r="DY1235" s="863"/>
      <c r="DZ1235" s="863"/>
      <c r="EA1235" s="863"/>
      <c r="EB1235" s="863"/>
      <c r="EC1235" s="863"/>
      <c r="ED1235" s="863"/>
      <c r="EE1235" s="863"/>
      <c r="EF1235" s="863"/>
      <c r="EG1235" s="863"/>
      <c r="EH1235" s="863"/>
      <c r="EI1235" s="863"/>
      <c r="EJ1235" s="863"/>
      <c r="EK1235" s="863"/>
      <c r="EL1235" s="863"/>
      <c r="EM1235" s="863"/>
      <c r="EN1235" s="863"/>
      <c r="EO1235" s="863"/>
      <c r="EP1235" s="863"/>
      <c r="EQ1235" s="863"/>
      <c r="ER1235" s="863"/>
      <c r="ES1235" s="863"/>
      <c r="ET1235" s="863"/>
      <c r="EU1235" s="863"/>
      <c r="EV1235" s="863"/>
      <c r="EW1235" s="863"/>
      <c r="EX1235" s="863"/>
      <c r="EY1235" s="863"/>
      <c r="EZ1235" s="863"/>
      <c r="FA1235" s="863"/>
      <c r="FB1235" s="863"/>
      <c r="FC1235" s="863"/>
      <c r="FD1235" s="863"/>
      <c r="FE1235" s="863"/>
      <c r="FF1235" s="863"/>
      <c r="FG1235" s="863"/>
    </row>
    <row r="1236" spans="1:163" s="14" customFormat="1" ht="18.75" customHeight="1" x14ac:dyDescent="0.4">
      <c r="A1236" s="13"/>
      <c r="B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CE1236" s="13"/>
      <c r="CF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row>
    <row r="1237" spans="1:163" s="14" customFormat="1" ht="18.75" customHeight="1" x14ac:dyDescent="0.4">
      <c r="A1237" s="13"/>
      <c r="B1237" s="864"/>
      <c r="C1237" s="864"/>
      <c r="D1237" s="864"/>
      <c r="E1237" s="864"/>
      <c r="F1237" s="864"/>
      <c r="G1237" s="864"/>
      <c r="H1237" s="864"/>
      <c r="I1237" s="865" t="s">
        <v>300</v>
      </c>
      <c r="J1237" s="865"/>
      <c r="K1237" s="865"/>
      <c r="L1237" s="865"/>
      <c r="M1237" s="865"/>
      <c r="N1237" s="865"/>
      <c r="O1237" s="865"/>
      <c r="P1237" s="865"/>
      <c r="Q1237" s="865"/>
      <c r="R1237" s="865"/>
      <c r="S1237" s="865"/>
      <c r="T1237" s="865"/>
      <c r="U1237" s="865"/>
      <c r="V1237" s="865"/>
      <c r="W1237" s="865"/>
      <c r="X1237" s="865"/>
      <c r="Y1237" s="868" t="s">
        <v>281</v>
      </c>
      <c r="Z1237" s="868"/>
      <c r="AA1237" s="868"/>
      <c r="AB1237" s="868"/>
      <c r="AC1237" s="868"/>
      <c r="AD1237" s="868"/>
      <c r="AE1237" s="868"/>
      <c r="AF1237" s="868"/>
      <c r="CE1237" s="13"/>
      <c r="CF1237" s="864"/>
      <c r="CG1237" s="864"/>
      <c r="CH1237" s="864"/>
      <c r="CI1237" s="864"/>
      <c r="CJ1237" s="864"/>
      <c r="CK1237" s="864"/>
      <c r="CL1237" s="864"/>
      <c r="CM1237" s="865" t="s">
        <v>300</v>
      </c>
      <c r="CN1237" s="865"/>
      <c r="CO1237" s="865"/>
      <c r="CP1237" s="865"/>
      <c r="CQ1237" s="865"/>
      <c r="CR1237" s="865"/>
      <c r="CS1237" s="865"/>
      <c r="CT1237" s="865"/>
      <c r="CU1237" s="865"/>
      <c r="CV1237" s="865"/>
      <c r="CW1237" s="865"/>
      <c r="CX1237" s="865"/>
      <c r="CY1237" s="865"/>
      <c r="CZ1237" s="865"/>
      <c r="DA1237" s="865"/>
      <c r="DB1237" s="865"/>
      <c r="DC1237" s="868" t="s">
        <v>281</v>
      </c>
      <c r="DD1237" s="868"/>
      <c r="DE1237" s="868"/>
      <c r="DF1237" s="868"/>
      <c r="DG1237" s="868"/>
      <c r="DH1237" s="868"/>
      <c r="DI1237" s="868"/>
      <c r="DJ1237" s="868"/>
    </row>
    <row r="1238" spans="1:163" s="14" customFormat="1" ht="18.75" customHeight="1" x14ac:dyDescent="0.4">
      <c r="A1238" s="13"/>
      <c r="B1238" s="864"/>
      <c r="C1238" s="864"/>
      <c r="D1238" s="864"/>
      <c r="E1238" s="864"/>
      <c r="F1238" s="864"/>
      <c r="G1238" s="864"/>
      <c r="H1238" s="864"/>
      <c r="I1238" s="865"/>
      <c r="J1238" s="865"/>
      <c r="K1238" s="865"/>
      <c r="L1238" s="865"/>
      <c r="M1238" s="865"/>
      <c r="N1238" s="865"/>
      <c r="O1238" s="865"/>
      <c r="P1238" s="865"/>
      <c r="Q1238" s="865"/>
      <c r="R1238" s="865"/>
      <c r="S1238" s="865"/>
      <c r="T1238" s="865"/>
      <c r="U1238" s="865"/>
      <c r="V1238" s="865"/>
      <c r="W1238" s="865"/>
      <c r="X1238" s="865"/>
      <c r="Y1238" s="868"/>
      <c r="Z1238" s="868"/>
      <c r="AA1238" s="868"/>
      <c r="AB1238" s="868"/>
      <c r="AC1238" s="868"/>
      <c r="AD1238" s="868"/>
      <c r="AE1238" s="868"/>
      <c r="AF1238" s="868"/>
      <c r="CE1238" s="13"/>
      <c r="CF1238" s="864"/>
      <c r="CG1238" s="864"/>
      <c r="CH1238" s="864"/>
      <c r="CI1238" s="864"/>
      <c r="CJ1238" s="864"/>
      <c r="CK1238" s="864"/>
      <c r="CL1238" s="864"/>
      <c r="CM1238" s="865"/>
      <c r="CN1238" s="865"/>
      <c r="CO1238" s="865"/>
      <c r="CP1238" s="865"/>
      <c r="CQ1238" s="865"/>
      <c r="CR1238" s="865"/>
      <c r="CS1238" s="865"/>
      <c r="CT1238" s="865"/>
      <c r="CU1238" s="865"/>
      <c r="CV1238" s="865"/>
      <c r="CW1238" s="865"/>
      <c r="CX1238" s="865"/>
      <c r="CY1238" s="865"/>
      <c r="CZ1238" s="865"/>
      <c r="DA1238" s="865"/>
      <c r="DB1238" s="865"/>
      <c r="DC1238" s="868"/>
      <c r="DD1238" s="868"/>
      <c r="DE1238" s="868"/>
      <c r="DF1238" s="868"/>
      <c r="DG1238" s="868"/>
      <c r="DH1238" s="868"/>
      <c r="DI1238" s="868"/>
      <c r="DJ1238" s="868"/>
    </row>
    <row r="1239" spans="1:163" s="14" customFormat="1" ht="18.75" customHeight="1" x14ac:dyDescent="0.4">
      <c r="A1239" s="13"/>
      <c r="B1239" s="721" t="s">
        <v>6</v>
      </c>
      <c r="C1239" s="721"/>
      <c r="D1239" s="721"/>
      <c r="E1239" s="721"/>
      <c r="F1239" s="721"/>
      <c r="G1239" s="721"/>
      <c r="H1239" s="721"/>
      <c r="I1239" s="721" t="str">
        <f>IF(M583&lt;&gt;"",M583,"")</f>
        <v/>
      </c>
      <c r="J1239" s="721"/>
      <c r="K1239" s="721"/>
      <c r="L1239" s="721"/>
      <c r="M1239" s="721"/>
      <c r="N1239" s="721"/>
      <c r="O1239" s="721"/>
      <c r="P1239" s="721"/>
      <c r="Q1239" s="721"/>
      <c r="R1239" s="721"/>
      <c r="S1239" s="721"/>
      <c r="T1239" s="721"/>
      <c r="U1239" s="721"/>
      <c r="V1239" s="721"/>
      <c r="W1239" s="721"/>
      <c r="X1239" s="721"/>
      <c r="Y1239" s="869" t="str">
        <f>IF(BF583&lt;&gt;"",BF583,"")</f>
        <v/>
      </c>
      <c r="Z1239" s="869"/>
      <c r="AA1239" s="869"/>
      <c r="AB1239" s="869"/>
      <c r="AC1239" s="869"/>
      <c r="AD1239" s="869"/>
      <c r="AE1239" s="869"/>
      <c r="AF1239" s="869"/>
      <c r="CE1239" s="13"/>
      <c r="CF1239" s="721" t="s">
        <v>6</v>
      </c>
      <c r="CG1239" s="721"/>
      <c r="CH1239" s="721"/>
      <c r="CI1239" s="721"/>
      <c r="CJ1239" s="721"/>
      <c r="CK1239" s="721"/>
      <c r="CL1239" s="721"/>
      <c r="CM1239" s="721" t="s">
        <v>301</v>
      </c>
      <c r="CN1239" s="721"/>
      <c r="CO1239" s="721"/>
      <c r="CP1239" s="721"/>
      <c r="CQ1239" s="721"/>
      <c r="CR1239" s="721"/>
      <c r="CS1239" s="721"/>
      <c r="CT1239" s="721"/>
      <c r="CU1239" s="721"/>
      <c r="CV1239" s="721"/>
      <c r="CW1239" s="721"/>
      <c r="CX1239" s="721"/>
      <c r="CY1239" s="721"/>
      <c r="CZ1239" s="721"/>
      <c r="DA1239" s="721"/>
      <c r="DB1239" s="721"/>
      <c r="DC1239" s="869" t="s">
        <v>303</v>
      </c>
      <c r="DD1239" s="869"/>
      <c r="DE1239" s="869"/>
      <c r="DF1239" s="869"/>
      <c r="DG1239" s="869"/>
      <c r="DH1239" s="869"/>
      <c r="DI1239" s="869"/>
      <c r="DJ1239" s="869"/>
    </row>
    <row r="1240" spans="1:163" s="14" customFormat="1" ht="18.75" customHeight="1" x14ac:dyDescent="0.4">
      <c r="A1240" s="13"/>
      <c r="B1240" s="721" t="s">
        <v>10</v>
      </c>
      <c r="C1240" s="721"/>
      <c r="D1240" s="721"/>
      <c r="E1240" s="721"/>
      <c r="F1240" s="721"/>
      <c r="G1240" s="721"/>
      <c r="H1240" s="721"/>
      <c r="I1240" s="721" t="str">
        <f>IF(M598&lt;&gt;"",M598,"")</f>
        <v/>
      </c>
      <c r="J1240" s="721"/>
      <c r="K1240" s="721"/>
      <c r="L1240" s="721"/>
      <c r="M1240" s="721"/>
      <c r="N1240" s="721"/>
      <c r="O1240" s="721"/>
      <c r="P1240" s="721"/>
      <c r="Q1240" s="721"/>
      <c r="R1240" s="721"/>
      <c r="S1240" s="721"/>
      <c r="T1240" s="721"/>
      <c r="U1240" s="721"/>
      <c r="V1240" s="721"/>
      <c r="W1240" s="721"/>
      <c r="X1240" s="721"/>
      <c r="Y1240" s="869" t="str">
        <f>IF(BF598&lt;&gt;"",BF598,"")</f>
        <v/>
      </c>
      <c r="Z1240" s="869"/>
      <c r="AA1240" s="869"/>
      <c r="AB1240" s="869"/>
      <c r="AC1240" s="869"/>
      <c r="AD1240" s="869"/>
      <c r="AE1240" s="869"/>
      <c r="AF1240" s="869"/>
      <c r="CE1240" s="13"/>
      <c r="CF1240" s="721" t="s">
        <v>10</v>
      </c>
      <c r="CG1240" s="721"/>
      <c r="CH1240" s="721"/>
      <c r="CI1240" s="721"/>
      <c r="CJ1240" s="721"/>
      <c r="CK1240" s="721"/>
      <c r="CL1240" s="721"/>
      <c r="CM1240" s="721" t="s">
        <v>301</v>
      </c>
      <c r="CN1240" s="721"/>
      <c r="CO1240" s="721"/>
      <c r="CP1240" s="721"/>
      <c r="CQ1240" s="721"/>
      <c r="CR1240" s="721"/>
      <c r="CS1240" s="721"/>
      <c r="CT1240" s="721"/>
      <c r="CU1240" s="721"/>
      <c r="CV1240" s="721"/>
      <c r="CW1240" s="721"/>
      <c r="CX1240" s="721"/>
      <c r="CY1240" s="721"/>
      <c r="CZ1240" s="721"/>
      <c r="DA1240" s="721"/>
      <c r="DB1240" s="721"/>
      <c r="DC1240" s="869" t="s">
        <v>303</v>
      </c>
      <c r="DD1240" s="869"/>
      <c r="DE1240" s="869"/>
      <c r="DF1240" s="869"/>
      <c r="DG1240" s="869"/>
      <c r="DH1240" s="869"/>
      <c r="DI1240" s="869"/>
      <c r="DJ1240" s="869"/>
    </row>
    <row r="1241" spans="1:163" s="14" customFormat="1" ht="18.75" customHeight="1" x14ac:dyDescent="0.4">
      <c r="A1241" s="13"/>
      <c r="B1241" s="721" t="s">
        <v>11</v>
      </c>
      <c r="C1241" s="721"/>
      <c r="D1241" s="721"/>
      <c r="E1241" s="721"/>
      <c r="F1241" s="721"/>
      <c r="G1241" s="721"/>
      <c r="H1241" s="721"/>
      <c r="I1241" s="721" t="str">
        <f>IF(M613&lt;&gt;"",M613,"")</f>
        <v/>
      </c>
      <c r="J1241" s="721"/>
      <c r="K1241" s="721"/>
      <c r="L1241" s="721"/>
      <c r="M1241" s="721"/>
      <c r="N1241" s="721"/>
      <c r="O1241" s="721"/>
      <c r="P1241" s="721"/>
      <c r="Q1241" s="721"/>
      <c r="R1241" s="721"/>
      <c r="S1241" s="721"/>
      <c r="T1241" s="721"/>
      <c r="U1241" s="721"/>
      <c r="V1241" s="721"/>
      <c r="W1241" s="721"/>
      <c r="X1241" s="721"/>
      <c r="Y1241" s="869" t="str">
        <f>IF(BF613&lt;&gt;"",BF613,"")</f>
        <v/>
      </c>
      <c r="Z1241" s="869"/>
      <c r="AA1241" s="869"/>
      <c r="AB1241" s="869"/>
      <c r="AC1241" s="869"/>
      <c r="AD1241" s="869"/>
      <c r="AE1241" s="869"/>
      <c r="AF1241" s="869"/>
      <c r="CE1241" s="13"/>
      <c r="CF1241" s="721" t="s">
        <v>11</v>
      </c>
      <c r="CG1241" s="721"/>
      <c r="CH1241" s="721"/>
      <c r="CI1241" s="721"/>
      <c r="CJ1241" s="721"/>
      <c r="CK1241" s="721"/>
      <c r="CL1241" s="721"/>
      <c r="CM1241" s="721" t="s">
        <v>301</v>
      </c>
      <c r="CN1241" s="721"/>
      <c r="CO1241" s="721"/>
      <c r="CP1241" s="721"/>
      <c r="CQ1241" s="721"/>
      <c r="CR1241" s="721"/>
      <c r="CS1241" s="721"/>
      <c r="CT1241" s="721"/>
      <c r="CU1241" s="721"/>
      <c r="CV1241" s="721"/>
      <c r="CW1241" s="721"/>
      <c r="CX1241" s="721"/>
      <c r="CY1241" s="721"/>
      <c r="CZ1241" s="721"/>
      <c r="DA1241" s="721"/>
      <c r="DB1241" s="721"/>
      <c r="DC1241" s="869" t="s">
        <v>303</v>
      </c>
      <c r="DD1241" s="869"/>
      <c r="DE1241" s="869"/>
      <c r="DF1241" s="869"/>
      <c r="DG1241" s="869"/>
      <c r="DH1241" s="869"/>
      <c r="DI1241" s="869"/>
      <c r="DJ1241" s="869"/>
    </row>
    <row r="1242" spans="1:163" s="14" customFormat="1" ht="18.75" customHeight="1" x14ac:dyDescent="0.4">
      <c r="A1242" s="13"/>
      <c r="CE1242" s="13"/>
    </row>
    <row r="1243" spans="1:163" s="14" customFormat="1" ht="18.75" customHeight="1" x14ac:dyDescent="0.4">
      <c r="A1243" s="13"/>
      <c r="B1243" s="255"/>
      <c r="C1243" s="85"/>
      <c r="D1243" s="85"/>
      <c r="E1243" s="85"/>
      <c r="F1243" s="85"/>
      <c r="G1243" s="256"/>
      <c r="H1243" s="256"/>
      <c r="I1243" s="256"/>
      <c r="J1243" s="256"/>
      <c r="K1243" s="256"/>
      <c r="L1243" s="256"/>
      <c r="M1243" s="256"/>
      <c r="N1243" s="256"/>
      <c r="O1243" s="256"/>
      <c r="P1243" s="256"/>
      <c r="Q1243" s="256"/>
      <c r="R1243" s="256"/>
      <c r="S1243" s="256"/>
      <c r="T1243" s="256"/>
      <c r="U1243" s="256"/>
      <c r="V1243" s="256"/>
      <c r="W1243" s="256"/>
      <c r="X1243" s="256"/>
      <c r="Y1243" s="256"/>
      <c r="Z1243" s="256"/>
      <c r="AA1243" s="256"/>
      <c r="AB1243" s="256"/>
      <c r="AC1243" s="256"/>
      <c r="AD1243" s="256"/>
      <c r="AE1243" s="256"/>
      <c r="AF1243" s="256"/>
      <c r="AG1243" s="256"/>
      <c r="AH1243" s="256"/>
      <c r="AI1243" s="256"/>
      <c r="AJ1243" s="256"/>
      <c r="AK1243" s="256"/>
      <c r="AL1243" s="256"/>
      <c r="AM1243" s="256"/>
      <c r="AN1243" s="256"/>
      <c r="AO1243" s="256"/>
      <c r="AP1243" s="256"/>
      <c r="AQ1243" s="256"/>
      <c r="AR1243" s="256"/>
      <c r="AS1243" s="256"/>
      <c r="AT1243" s="256"/>
      <c r="AU1243" s="256"/>
      <c r="AV1243" s="256"/>
      <c r="AW1243" s="256"/>
      <c r="AX1243" s="256"/>
      <c r="AY1243" s="256"/>
      <c r="AZ1243" s="256"/>
      <c r="BA1243" s="256"/>
      <c r="BB1243" s="256"/>
      <c r="BC1243" s="256"/>
      <c r="BD1243" s="256"/>
      <c r="BE1243" s="256"/>
      <c r="BF1243" s="256"/>
      <c r="BG1243" s="256"/>
      <c r="BH1243" s="256"/>
      <c r="BI1243" s="256"/>
      <c r="BJ1243" s="256"/>
      <c r="BK1243" s="256"/>
      <c r="BL1243" s="256"/>
      <c r="BM1243" s="256"/>
      <c r="BN1243" s="256"/>
      <c r="BO1243" s="256"/>
      <c r="BP1243" s="256"/>
      <c r="BQ1243" s="85"/>
      <c r="BR1243" s="85"/>
      <c r="BS1243" s="85"/>
      <c r="BT1243" s="85"/>
      <c r="BU1243" s="85"/>
      <c r="BV1243" s="85"/>
      <c r="BW1243" s="85"/>
      <c r="BX1243" s="85"/>
      <c r="BY1243" s="85"/>
      <c r="BZ1243" s="85"/>
      <c r="CA1243" s="86"/>
      <c r="CE1243" s="13"/>
      <c r="CF1243" s="255"/>
      <c r="CG1243" s="85"/>
      <c r="CH1243" s="85"/>
      <c r="CI1243" s="85"/>
      <c r="CJ1243" s="85"/>
      <c r="CK1243" s="256"/>
      <c r="CL1243" s="256"/>
      <c r="CM1243" s="256"/>
      <c r="CN1243" s="256"/>
      <c r="CO1243" s="256"/>
      <c r="CP1243" s="256"/>
      <c r="CQ1243" s="256"/>
      <c r="CR1243" s="256"/>
      <c r="CS1243" s="256"/>
      <c r="CT1243" s="256"/>
      <c r="CU1243" s="256"/>
      <c r="CV1243" s="256"/>
      <c r="CW1243" s="256"/>
      <c r="CX1243" s="256"/>
      <c r="CY1243" s="256"/>
      <c r="CZ1243" s="256"/>
      <c r="DA1243" s="256"/>
      <c r="DB1243" s="256"/>
      <c r="DC1243" s="256"/>
      <c r="DD1243" s="256"/>
      <c r="DE1243" s="256"/>
      <c r="DF1243" s="256"/>
      <c r="DG1243" s="256"/>
      <c r="DH1243" s="256"/>
      <c r="DI1243" s="256"/>
      <c r="DJ1243" s="256"/>
      <c r="DK1243" s="256"/>
      <c r="DL1243" s="256"/>
      <c r="DM1243" s="256"/>
      <c r="DN1243" s="256"/>
      <c r="DO1243" s="256"/>
      <c r="DP1243" s="256"/>
      <c r="DQ1243" s="256"/>
      <c r="DR1243" s="256"/>
      <c r="DS1243" s="256"/>
      <c r="DT1243" s="256"/>
      <c r="DU1243" s="256"/>
      <c r="DV1243" s="256"/>
      <c r="DW1243" s="256"/>
      <c r="DX1243" s="256"/>
      <c r="DY1243" s="256"/>
      <c r="DZ1243" s="256"/>
      <c r="EA1243" s="256"/>
      <c r="EB1243" s="256"/>
      <c r="EC1243" s="256"/>
      <c r="ED1243" s="256"/>
      <c r="EE1243" s="256"/>
      <c r="EF1243" s="256"/>
      <c r="EG1243" s="256"/>
      <c r="EH1243" s="256"/>
      <c r="EI1243" s="256"/>
      <c r="EJ1243" s="256"/>
      <c r="EK1243" s="256"/>
      <c r="EL1243" s="256"/>
      <c r="EM1243" s="256"/>
      <c r="EN1243" s="256"/>
      <c r="EO1243" s="256"/>
      <c r="EP1243" s="256"/>
      <c r="EQ1243" s="256"/>
      <c r="ER1243" s="256"/>
      <c r="ES1243" s="256"/>
      <c r="ET1243" s="256"/>
      <c r="EU1243" s="85"/>
      <c r="EV1243" s="85"/>
      <c r="EW1243" s="85"/>
      <c r="EX1243" s="85"/>
      <c r="EY1243" s="85"/>
      <c r="EZ1243" s="85"/>
      <c r="FA1243" s="85"/>
      <c r="FB1243" s="85"/>
      <c r="FC1243" s="85"/>
      <c r="FD1243" s="85"/>
      <c r="FE1243" s="86"/>
    </row>
    <row r="1244" spans="1:163" s="14" customFormat="1" ht="18.75" customHeight="1" x14ac:dyDescent="0.4">
      <c r="A1244" s="13"/>
      <c r="B1244" s="102"/>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89"/>
      <c r="CE1244" s="13"/>
      <c r="CF1244" s="102"/>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89"/>
    </row>
    <row r="1245" spans="1:163" s="14" customFormat="1" ht="18.75" customHeight="1" x14ac:dyDescent="0.4">
      <c r="A1245" s="13"/>
      <c r="B1245" s="102"/>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89"/>
      <c r="CE1245" s="13"/>
      <c r="CF1245" s="102"/>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89"/>
    </row>
    <row r="1246" spans="1:163" s="14" customFormat="1" ht="18.75" customHeight="1" x14ac:dyDescent="0.4">
      <c r="A1246" s="13"/>
      <c r="B1246" s="102"/>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89"/>
      <c r="CE1246" s="13"/>
      <c r="CF1246" s="102"/>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89"/>
    </row>
    <row r="1247" spans="1:163" s="14" customFormat="1" ht="18.75" customHeight="1" x14ac:dyDescent="0.4">
      <c r="A1247" s="13"/>
      <c r="B1247" s="102"/>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89"/>
      <c r="CE1247" s="13"/>
      <c r="CF1247" s="102"/>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89"/>
    </row>
    <row r="1248" spans="1:163" s="14" customFormat="1" ht="18.75" customHeight="1" x14ac:dyDescent="0.4">
      <c r="A1248" s="13"/>
      <c r="B1248" s="102"/>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89"/>
      <c r="CE1248" s="13"/>
      <c r="CF1248" s="102"/>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89"/>
    </row>
    <row r="1249" spans="1:161" s="14" customFormat="1" ht="18.75" customHeight="1" x14ac:dyDescent="0.4">
      <c r="A1249" s="13"/>
      <c r="B1249" s="102"/>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89"/>
      <c r="CE1249" s="13"/>
      <c r="CF1249" s="102"/>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89"/>
    </row>
    <row r="1250" spans="1:161" s="14" customFormat="1" ht="18.75" customHeight="1" x14ac:dyDescent="0.4">
      <c r="A1250" s="13"/>
      <c r="B1250" s="102"/>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89"/>
      <c r="CE1250" s="13"/>
      <c r="CF1250" s="102"/>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89"/>
    </row>
    <row r="1251" spans="1:161" s="14" customFormat="1" ht="18.75" customHeight="1" x14ac:dyDescent="0.4">
      <c r="A1251" s="13"/>
      <c r="B1251" s="102"/>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89"/>
      <c r="CE1251" s="13"/>
      <c r="CF1251" s="102"/>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89"/>
    </row>
    <row r="1252" spans="1:161" s="14" customFormat="1" ht="18.75" customHeight="1" x14ac:dyDescent="0.4">
      <c r="A1252" s="13"/>
      <c r="B1252" s="102"/>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89"/>
      <c r="CE1252" s="13"/>
      <c r="CF1252" s="102"/>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89"/>
    </row>
    <row r="1253" spans="1:161" s="14" customFormat="1" ht="18.75" customHeight="1" x14ac:dyDescent="0.4">
      <c r="A1253" s="13"/>
      <c r="B1253" s="102"/>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89"/>
      <c r="CE1253" s="13"/>
      <c r="CF1253" s="102"/>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89"/>
    </row>
    <row r="1254" spans="1:161" s="14" customFormat="1" ht="18.75" customHeight="1" x14ac:dyDescent="0.4">
      <c r="A1254" s="13"/>
      <c r="B1254" s="102"/>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89"/>
      <c r="CE1254" s="13"/>
      <c r="CF1254" s="102"/>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89"/>
    </row>
    <row r="1255" spans="1:161" s="14" customFormat="1" ht="18.75" customHeight="1" x14ac:dyDescent="0.4">
      <c r="A1255" s="13"/>
      <c r="B1255" s="102"/>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89"/>
      <c r="CE1255" s="13"/>
      <c r="CF1255" s="102"/>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89"/>
    </row>
    <row r="1256" spans="1:161" s="14" customFormat="1" ht="18.75" customHeight="1" x14ac:dyDescent="0.4">
      <c r="A1256" s="13"/>
      <c r="B1256" s="102"/>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89"/>
      <c r="CE1256" s="13"/>
      <c r="CF1256" s="102"/>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89"/>
    </row>
    <row r="1257" spans="1:161" s="14" customFormat="1" ht="18.75" customHeight="1" x14ac:dyDescent="0.4">
      <c r="A1257" s="13"/>
      <c r="B1257" s="102"/>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89"/>
      <c r="CE1257" s="13"/>
      <c r="CF1257" s="102"/>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89"/>
    </row>
    <row r="1258" spans="1:161" s="14" customFormat="1" ht="18.75" customHeight="1" x14ac:dyDescent="0.4">
      <c r="A1258" s="13"/>
      <c r="B1258" s="102"/>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89"/>
      <c r="CE1258" s="13"/>
      <c r="CF1258" s="102"/>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89"/>
    </row>
    <row r="1259" spans="1:161" s="14" customFormat="1" ht="18.75" customHeight="1" x14ac:dyDescent="0.4">
      <c r="A1259" s="13"/>
      <c r="B1259" s="102"/>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89"/>
      <c r="CE1259" s="13"/>
      <c r="CF1259" s="102"/>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89"/>
    </row>
    <row r="1260" spans="1:161" s="14" customFormat="1" ht="18.75" customHeight="1" x14ac:dyDescent="0.4">
      <c r="A1260" s="13"/>
      <c r="B1260" s="102"/>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89"/>
      <c r="CE1260" s="13"/>
      <c r="CF1260" s="102"/>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89"/>
    </row>
    <row r="1261" spans="1:161" s="14" customFormat="1" ht="18.75" customHeight="1" x14ac:dyDescent="0.4">
      <c r="A1261" s="13"/>
      <c r="B1261" s="102"/>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89"/>
      <c r="CE1261" s="13"/>
      <c r="CF1261" s="102"/>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89"/>
    </row>
    <row r="1262" spans="1:161" s="14" customFormat="1" ht="18.75" customHeight="1" x14ac:dyDescent="0.4">
      <c r="A1262" s="13"/>
      <c r="B1262" s="102"/>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89"/>
      <c r="CE1262" s="13"/>
      <c r="CF1262" s="102"/>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89"/>
    </row>
    <row r="1263" spans="1:161" s="14" customFormat="1" ht="18.75" customHeight="1" x14ac:dyDescent="0.4">
      <c r="A1263" s="13"/>
      <c r="B1263" s="102"/>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89"/>
      <c r="CE1263" s="13"/>
      <c r="CF1263" s="102"/>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89"/>
    </row>
    <row r="1264" spans="1:161" s="14" customFormat="1" ht="18.75" customHeight="1" x14ac:dyDescent="0.4">
      <c r="A1264" s="13"/>
      <c r="B1264" s="102"/>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89"/>
      <c r="CE1264" s="13"/>
      <c r="CF1264" s="102"/>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89"/>
    </row>
    <row r="1265" spans="1:161" s="14" customFormat="1" ht="18.75" customHeight="1" x14ac:dyDescent="0.4">
      <c r="A1265" s="13"/>
      <c r="B1265" s="102"/>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89"/>
      <c r="CE1265" s="13"/>
      <c r="CF1265" s="102"/>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89"/>
    </row>
    <row r="1266" spans="1:161" s="14" customFormat="1" ht="18.75" customHeight="1" x14ac:dyDescent="0.4">
      <c r="A1266" s="13"/>
      <c r="B1266" s="102"/>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89"/>
      <c r="CE1266" s="13"/>
      <c r="CF1266" s="102"/>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89"/>
    </row>
    <row r="1267" spans="1:161" s="14" customFormat="1" ht="18.75" customHeight="1" x14ac:dyDescent="0.4">
      <c r="A1267" s="13"/>
      <c r="B1267" s="102"/>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89"/>
      <c r="CE1267" s="13"/>
      <c r="CF1267" s="102"/>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89"/>
    </row>
    <row r="1268" spans="1:161" s="14" customFormat="1" ht="18.75" customHeight="1" x14ac:dyDescent="0.4">
      <c r="A1268" s="13"/>
      <c r="B1268" s="102"/>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89"/>
      <c r="CE1268" s="13"/>
      <c r="CF1268" s="102"/>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89"/>
    </row>
    <row r="1269" spans="1:161" s="14" customFormat="1" ht="18.75" customHeight="1" x14ac:dyDescent="0.4">
      <c r="A1269" s="13"/>
      <c r="B1269" s="102"/>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89"/>
      <c r="CE1269" s="13"/>
      <c r="CF1269" s="102"/>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89"/>
    </row>
    <row r="1270" spans="1:161" s="14" customFormat="1" ht="18.75" customHeight="1" x14ac:dyDescent="0.4">
      <c r="A1270" s="13"/>
      <c r="B1270" s="102"/>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89"/>
      <c r="CE1270" s="13"/>
      <c r="CF1270" s="102"/>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89"/>
    </row>
    <row r="1271" spans="1:161" s="14" customFormat="1" ht="18.75" customHeight="1" x14ac:dyDescent="0.4">
      <c r="A1271" s="13"/>
      <c r="B1271" s="102"/>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CA1271" s="89"/>
      <c r="CE1271" s="13"/>
      <c r="CF1271" s="102"/>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FE1271" s="89"/>
    </row>
    <row r="1272" spans="1:161" s="14" customFormat="1" ht="18.75" customHeight="1" x14ac:dyDescent="0.4">
      <c r="A1272" s="13"/>
      <c r="B1272" s="102"/>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1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CA1272" s="89"/>
      <c r="CE1272" s="13"/>
      <c r="CF1272" s="102"/>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FE1272" s="89"/>
    </row>
    <row r="1273" spans="1:161" s="14" customFormat="1" ht="18.75" customHeight="1" x14ac:dyDescent="0.4">
      <c r="A1273" s="13"/>
      <c r="B1273" s="102"/>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CA1273" s="89"/>
      <c r="CE1273" s="13"/>
      <c r="CF1273" s="102"/>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FE1273" s="89"/>
    </row>
    <row r="1274" spans="1:161" s="14" customFormat="1" ht="18.75" customHeight="1" x14ac:dyDescent="0.4">
      <c r="A1274" s="13"/>
      <c r="B1274" s="102"/>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1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CA1274" s="89"/>
      <c r="CE1274" s="13"/>
      <c r="CF1274" s="102"/>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FE1274" s="89"/>
    </row>
    <row r="1275" spans="1:161" s="14" customFormat="1" ht="18.75" customHeight="1" x14ac:dyDescent="0.4">
      <c r="A1275" s="13"/>
      <c r="B1275" s="257"/>
      <c r="C1275" s="93"/>
      <c r="D1275" s="93"/>
      <c r="E1275" s="93"/>
      <c r="F1275" s="93"/>
      <c r="G1275" s="93"/>
      <c r="H1275" s="93"/>
      <c r="I1275" s="93"/>
      <c r="J1275" s="93"/>
      <c r="K1275" s="93"/>
      <c r="L1275" s="93"/>
      <c r="M1275" s="93"/>
      <c r="N1275" s="93"/>
      <c r="O1275" s="93"/>
      <c r="P1275" s="93"/>
      <c r="Q1275" s="93"/>
      <c r="R1275" s="93"/>
      <c r="S1275" s="93"/>
      <c r="T1275" s="93"/>
      <c r="U1275" s="93"/>
      <c r="V1275" s="93"/>
      <c r="W1275" s="93"/>
      <c r="X1275" s="93"/>
      <c r="Y1275" s="93"/>
      <c r="Z1275" s="93"/>
      <c r="AA1275" s="104"/>
      <c r="AB1275" s="104"/>
      <c r="AC1275" s="104"/>
      <c r="AD1275" s="104"/>
      <c r="AE1275" s="104"/>
      <c r="AF1275" s="104"/>
      <c r="AG1275" s="104"/>
      <c r="AH1275" s="104"/>
      <c r="AI1275" s="104"/>
      <c r="AJ1275" s="104"/>
      <c r="AK1275" s="104"/>
      <c r="AL1275" s="104"/>
      <c r="AM1275" s="104"/>
      <c r="AN1275" s="104"/>
      <c r="AO1275" s="104"/>
      <c r="AP1275" s="104"/>
      <c r="AQ1275" s="104"/>
      <c r="AR1275" s="104"/>
      <c r="AS1275" s="104"/>
      <c r="AT1275" s="104"/>
      <c r="AU1275" s="104"/>
      <c r="AV1275" s="104"/>
      <c r="AW1275" s="104"/>
      <c r="AX1275" s="104"/>
      <c r="AY1275" s="104"/>
      <c r="AZ1275" s="104"/>
      <c r="BA1275" s="104"/>
      <c r="BB1275" s="104"/>
      <c r="BC1275" s="104"/>
      <c r="BD1275" s="104"/>
      <c r="BE1275" s="104"/>
      <c r="BF1275" s="104"/>
      <c r="BG1275" s="104"/>
      <c r="BH1275" s="104"/>
      <c r="BI1275" s="104"/>
      <c r="BJ1275" s="104"/>
      <c r="BK1275" s="104"/>
      <c r="BL1275" s="104"/>
      <c r="BM1275" s="104"/>
      <c r="BN1275" s="104"/>
      <c r="BO1275" s="104"/>
      <c r="BP1275" s="104"/>
      <c r="BQ1275" s="93"/>
      <c r="BR1275" s="93"/>
      <c r="BS1275" s="93"/>
      <c r="BT1275" s="93"/>
      <c r="BU1275" s="93"/>
      <c r="BV1275" s="93"/>
      <c r="BW1275" s="93"/>
      <c r="BX1275" s="93"/>
      <c r="BY1275" s="93"/>
      <c r="BZ1275" s="93"/>
      <c r="CA1275" s="94"/>
      <c r="CE1275" s="13"/>
      <c r="CF1275" s="257"/>
      <c r="CG1275" s="93"/>
      <c r="CH1275" s="93"/>
      <c r="CI1275" s="93"/>
      <c r="CJ1275" s="93"/>
      <c r="CK1275" s="93"/>
      <c r="CL1275" s="93"/>
      <c r="CM1275" s="93"/>
      <c r="CN1275" s="93"/>
      <c r="CO1275" s="93"/>
      <c r="CP1275" s="93"/>
      <c r="CQ1275" s="93"/>
      <c r="CR1275" s="93"/>
      <c r="CS1275" s="93"/>
      <c r="CT1275" s="93"/>
      <c r="CU1275" s="93"/>
      <c r="CV1275" s="93"/>
      <c r="CW1275" s="93"/>
      <c r="CX1275" s="93"/>
      <c r="CY1275" s="93"/>
      <c r="CZ1275" s="93"/>
      <c r="DA1275" s="93"/>
      <c r="DB1275" s="93"/>
      <c r="DC1275" s="93"/>
      <c r="DD1275" s="93"/>
      <c r="DE1275" s="104"/>
      <c r="DF1275" s="104"/>
      <c r="DG1275" s="104"/>
      <c r="DH1275" s="104"/>
      <c r="DI1275" s="104"/>
      <c r="DJ1275" s="104"/>
      <c r="DK1275" s="104"/>
      <c r="DL1275" s="104"/>
      <c r="DM1275" s="104"/>
      <c r="DN1275" s="104"/>
      <c r="DO1275" s="104"/>
      <c r="DP1275" s="104"/>
      <c r="DQ1275" s="104"/>
      <c r="DR1275" s="104"/>
      <c r="DS1275" s="104"/>
      <c r="DT1275" s="104"/>
      <c r="DU1275" s="104"/>
      <c r="DV1275" s="104"/>
      <c r="DW1275" s="104"/>
      <c r="DX1275" s="104"/>
      <c r="DY1275" s="104"/>
      <c r="DZ1275" s="104"/>
      <c r="EA1275" s="104"/>
      <c r="EB1275" s="104"/>
      <c r="EC1275" s="104"/>
      <c r="ED1275" s="104"/>
      <c r="EE1275" s="104"/>
      <c r="EF1275" s="104"/>
      <c r="EG1275" s="104"/>
      <c r="EH1275" s="104"/>
      <c r="EI1275" s="104"/>
      <c r="EJ1275" s="104"/>
      <c r="EK1275" s="104"/>
      <c r="EL1275" s="104"/>
      <c r="EM1275" s="104"/>
      <c r="EN1275" s="104"/>
      <c r="EO1275" s="104"/>
      <c r="EP1275" s="104"/>
      <c r="EQ1275" s="104"/>
      <c r="ER1275" s="104"/>
      <c r="ES1275" s="104"/>
      <c r="ET1275" s="104"/>
      <c r="EU1275" s="93"/>
      <c r="EV1275" s="93"/>
      <c r="EW1275" s="93"/>
      <c r="EX1275" s="93"/>
      <c r="EY1275" s="93"/>
      <c r="EZ1275" s="93"/>
      <c r="FA1275" s="93"/>
      <c r="FB1275" s="93"/>
      <c r="FC1275" s="93"/>
      <c r="FD1275" s="93"/>
      <c r="FE1275" s="94"/>
    </row>
    <row r="1276" spans="1:161" s="14" customFormat="1" ht="22.5" x14ac:dyDescent="0.4">
      <c r="A1276" s="13"/>
      <c r="B1276" s="260" t="s">
        <v>512</v>
      </c>
      <c r="G1276" s="259"/>
      <c r="H1276" s="259"/>
      <c r="I1276" s="259"/>
      <c r="J1276" s="259"/>
      <c r="K1276" s="259"/>
      <c r="L1276" s="259"/>
      <c r="M1276" s="259"/>
      <c r="N1276" s="259"/>
      <c r="O1276" s="259"/>
      <c r="P1276" s="259"/>
      <c r="Q1276" s="259"/>
      <c r="R1276" s="259"/>
      <c r="S1276" s="259"/>
      <c r="T1276" s="259"/>
      <c r="U1276" s="259"/>
      <c r="V1276" s="259"/>
      <c r="W1276" s="259"/>
      <c r="X1276" s="259"/>
      <c r="Y1276" s="259"/>
      <c r="Z1276" s="259"/>
      <c r="AA1276" s="259"/>
      <c r="AB1276" s="259"/>
      <c r="AC1276" s="259"/>
      <c r="AD1276" s="259"/>
      <c r="AE1276" s="259"/>
      <c r="AF1276" s="259"/>
      <c r="AG1276" s="259"/>
      <c r="AH1276" s="259"/>
      <c r="AI1276" s="259"/>
      <c r="AJ1276" s="259"/>
      <c r="AK1276" s="259"/>
      <c r="AL1276" s="259"/>
      <c r="AM1276" s="259"/>
      <c r="AN1276" s="259"/>
      <c r="AO1276" s="259"/>
      <c r="AP1276" s="259"/>
      <c r="AQ1276" s="259"/>
      <c r="AR1276" s="259"/>
      <c r="AS1276" s="259"/>
      <c r="AT1276" s="259"/>
      <c r="AU1276" s="259"/>
      <c r="AV1276" s="259"/>
      <c r="AW1276" s="259"/>
      <c r="AX1276" s="259"/>
      <c r="AY1276" s="259"/>
      <c r="AZ1276" s="259"/>
      <c r="BA1276" s="259"/>
      <c r="BB1276" s="259"/>
      <c r="BC1276" s="259"/>
      <c r="BD1276" s="259"/>
      <c r="BE1276" s="259"/>
      <c r="BF1276" s="259"/>
      <c r="BG1276" s="259"/>
      <c r="BH1276" s="259"/>
      <c r="BI1276" s="259"/>
      <c r="BJ1276" s="259"/>
      <c r="BK1276" s="259"/>
      <c r="BL1276" s="259"/>
      <c r="BM1276" s="13"/>
      <c r="BN1276" s="13"/>
      <c r="BO1276" s="13"/>
      <c r="BP1276" s="13"/>
      <c r="CE1276" s="13"/>
      <c r="CF1276" s="260" t="s">
        <v>512</v>
      </c>
      <c r="CK1276" s="259"/>
      <c r="CL1276" s="259"/>
      <c r="CM1276" s="259"/>
      <c r="CN1276" s="259"/>
      <c r="CO1276" s="259"/>
      <c r="CP1276" s="259"/>
      <c r="CQ1276" s="259"/>
      <c r="CR1276" s="259"/>
      <c r="CS1276" s="259"/>
      <c r="CT1276" s="259"/>
      <c r="CU1276" s="259"/>
      <c r="CV1276" s="259"/>
      <c r="CW1276" s="259"/>
      <c r="CX1276" s="259"/>
      <c r="CY1276" s="259"/>
      <c r="CZ1276" s="259"/>
      <c r="DA1276" s="259"/>
      <c r="DB1276" s="259"/>
      <c r="DC1276" s="259"/>
      <c r="DD1276" s="259"/>
      <c r="DE1276" s="259"/>
      <c r="DF1276" s="259"/>
      <c r="DG1276" s="259"/>
      <c r="DH1276" s="259"/>
      <c r="DI1276" s="259"/>
      <c r="DJ1276" s="259"/>
      <c r="DK1276" s="259"/>
      <c r="DL1276" s="259"/>
      <c r="DM1276" s="259"/>
      <c r="DN1276" s="259"/>
      <c r="DO1276" s="259"/>
      <c r="DP1276" s="259"/>
      <c r="DQ1276" s="259"/>
      <c r="DR1276" s="259"/>
      <c r="DS1276" s="259"/>
      <c r="DT1276" s="259"/>
      <c r="DU1276" s="259"/>
      <c r="DV1276" s="259"/>
      <c r="DW1276" s="259"/>
      <c r="DX1276" s="259"/>
      <c r="DY1276" s="259"/>
      <c r="DZ1276" s="259"/>
      <c r="EA1276" s="259"/>
      <c r="EB1276" s="259"/>
      <c r="EC1276" s="259"/>
      <c r="ED1276" s="259"/>
      <c r="EE1276" s="259"/>
      <c r="EF1276" s="259"/>
      <c r="EG1276" s="259"/>
      <c r="EH1276" s="259"/>
      <c r="EI1276" s="259"/>
      <c r="EJ1276" s="259"/>
      <c r="EK1276" s="259"/>
      <c r="EL1276" s="259"/>
      <c r="EM1276" s="259"/>
      <c r="EN1276" s="259"/>
      <c r="EO1276" s="259"/>
      <c r="EP1276" s="259"/>
      <c r="EQ1276" s="13"/>
      <c r="ER1276" s="13"/>
      <c r="ES1276" s="13"/>
      <c r="ET1276" s="13"/>
    </row>
    <row r="1277" spans="1:161" s="14" customFormat="1" ht="22.5" x14ac:dyDescent="0.4">
      <c r="A1277" s="13"/>
      <c r="B1277" s="67" t="s">
        <v>320</v>
      </c>
      <c r="G1277" s="259"/>
      <c r="H1277" s="259"/>
      <c r="I1277" s="259"/>
      <c r="J1277" s="259"/>
      <c r="K1277" s="259"/>
      <c r="L1277" s="259"/>
      <c r="M1277" s="259"/>
      <c r="N1277" s="259"/>
      <c r="O1277" s="259"/>
      <c r="P1277" s="259"/>
      <c r="Q1277" s="259"/>
      <c r="R1277" s="259"/>
      <c r="S1277" s="259"/>
      <c r="T1277" s="259"/>
      <c r="U1277" s="259"/>
      <c r="V1277" s="259"/>
      <c r="W1277" s="259"/>
      <c r="X1277" s="259"/>
      <c r="Y1277" s="259"/>
      <c r="Z1277" s="259"/>
      <c r="AA1277" s="259"/>
      <c r="AB1277" s="259"/>
      <c r="AC1277" s="259"/>
      <c r="AD1277" s="259"/>
      <c r="AE1277" s="259"/>
      <c r="AF1277" s="259"/>
      <c r="AG1277" s="259"/>
      <c r="AH1277" s="259"/>
      <c r="AI1277" s="259"/>
      <c r="AJ1277" s="259"/>
      <c r="AK1277" s="259"/>
      <c r="AL1277" s="259"/>
      <c r="AM1277" s="259"/>
      <c r="AN1277" s="259"/>
      <c r="AO1277" s="259"/>
      <c r="AP1277" s="259"/>
      <c r="AQ1277" s="259"/>
      <c r="AR1277" s="259"/>
      <c r="AS1277" s="259"/>
      <c r="AT1277" s="259"/>
      <c r="AU1277" s="259"/>
      <c r="AV1277" s="259"/>
      <c r="AW1277" s="259"/>
      <c r="AX1277" s="259"/>
      <c r="AY1277" s="259"/>
      <c r="AZ1277" s="259"/>
      <c r="BA1277" s="259"/>
      <c r="BB1277" s="259"/>
      <c r="BC1277" s="259"/>
      <c r="BD1277" s="259"/>
      <c r="BE1277" s="259"/>
      <c r="BF1277" s="259"/>
      <c r="BG1277" s="259"/>
      <c r="BH1277" s="259"/>
      <c r="BI1277" s="259"/>
      <c r="BJ1277" s="259"/>
      <c r="BK1277" s="259"/>
      <c r="BL1277" s="259"/>
      <c r="BM1277" s="13"/>
      <c r="BN1277" s="13"/>
      <c r="BO1277" s="13"/>
      <c r="BP1277" s="13"/>
      <c r="CE1277" s="13"/>
      <c r="CF1277" s="67" t="s">
        <v>320</v>
      </c>
      <c r="CK1277" s="259"/>
      <c r="CL1277" s="259"/>
      <c r="CM1277" s="259"/>
      <c r="CN1277" s="259"/>
      <c r="CO1277" s="259"/>
      <c r="CP1277" s="259"/>
      <c r="CQ1277" s="259"/>
      <c r="CR1277" s="259"/>
      <c r="CS1277" s="259"/>
      <c r="CT1277" s="259"/>
      <c r="CU1277" s="259"/>
      <c r="CV1277" s="259"/>
      <c r="CW1277" s="259"/>
      <c r="CX1277" s="259"/>
      <c r="CY1277" s="259"/>
      <c r="CZ1277" s="259"/>
      <c r="DA1277" s="259"/>
      <c r="DB1277" s="259"/>
      <c r="DC1277" s="259"/>
      <c r="DD1277" s="259"/>
      <c r="DE1277" s="259"/>
      <c r="DF1277" s="259"/>
      <c r="DG1277" s="259"/>
      <c r="DH1277" s="259"/>
      <c r="DI1277" s="259"/>
      <c r="DJ1277" s="259"/>
      <c r="DK1277" s="259"/>
      <c r="DL1277" s="259"/>
      <c r="DM1277" s="259"/>
      <c r="DN1277" s="259"/>
      <c r="DO1277" s="259"/>
      <c r="DP1277" s="259"/>
      <c r="DQ1277" s="259"/>
      <c r="DR1277" s="259"/>
      <c r="DS1277" s="259"/>
      <c r="DT1277" s="259"/>
      <c r="DU1277" s="259"/>
      <c r="DV1277" s="259"/>
      <c r="DW1277" s="259"/>
      <c r="DX1277" s="259"/>
      <c r="DY1277" s="259"/>
      <c r="DZ1277" s="259"/>
      <c r="EA1277" s="259"/>
      <c r="EB1277" s="259"/>
      <c r="EC1277" s="259"/>
      <c r="ED1277" s="259"/>
      <c r="EE1277" s="259"/>
      <c r="EF1277" s="259"/>
      <c r="EG1277" s="259"/>
      <c r="EH1277" s="259"/>
      <c r="EI1277" s="259"/>
      <c r="EJ1277" s="259"/>
      <c r="EK1277" s="259"/>
      <c r="EL1277" s="259"/>
      <c r="EM1277" s="259"/>
      <c r="EN1277" s="259"/>
      <c r="EO1277" s="259"/>
      <c r="EP1277" s="259"/>
      <c r="EQ1277" s="13"/>
      <c r="ER1277" s="13"/>
      <c r="ES1277" s="13"/>
      <c r="ET1277" s="13"/>
    </row>
    <row r="1278" spans="1:161" s="14" customFormat="1" ht="18.75" customHeight="1" x14ac:dyDescent="0.4">
      <c r="A1278" s="13"/>
      <c r="B1278" s="13"/>
      <c r="G1278" s="259"/>
      <c r="H1278" s="259"/>
      <c r="I1278" s="259"/>
      <c r="J1278" s="259"/>
      <c r="K1278" s="259"/>
      <c r="L1278" s="259"/>
      <c r="M1278" s="259"/>
      <c r="N1278" s="259"/>
      <c r="O1278" s="259"/>
      <c r="P1278" s="259"/>
      <c r="Q1278" s="259"/>
      <c r="R1278" s="259"/>
      <c r="S1278" s="259"/>
      <c r="T1278" s="259"/>
      <c r="U1278" s="259"/>
      <c r="V1278" s="259"/>
      <c r="W1278" s="259"/>
      <c r="X1278" s="259"/>
      <c r="Y1278" s="259"/>
      <c r="Z1278" s="259"/>
      <c r="AA1278" s="259"/>
      <c r="AB1278" s="259"/>
      <c r="AC1278" s="259"/>
      <c r="AD1278" s="259"/>
      <c r="AE1278" s="259"/>
      <c r="AF1278" s="259"/>
      <c r="AG1278" s="259"/>
      <c r="AH1278" s="259"/>
      <c r="AI1278" s="259"/>
      <c r="AJ1278" s="259"/>
      <c r="AK1278" s="259"/>
      <c r="AL1278" s="259"/>
      <c r="AM1278" s="259"/>
      <c r="AN1278" s="259"/>
      <c r="AO1278" s="259"/>
      <c r="AP1278" s="259"/>
      <c r="AQ1278" s="259"/>
      <c r="AR1278" s="259"/>
      <c r="AS1278" s="259"/>
      <c r="AT1278" s="259"/>
      <c r="AU1278" s="259"/>
      <c r="AV1278" s="259"/>
      <c r="AW1278" s="259"/>
      <c r="AX1278" s="259"/>
      <c r="AY1278" s="259"/>
      <c r="AZ1278" s="259"/>
      <c r="BA1278" s="259"/>
      <c r="BB1278" s="259"/>
      <c r="BC1278" s="259"/>
      <c r="BD1278" s="259"/>
      <c r="BE1278" s="259"/>
      <c r="BF1278" s="259"/>
      <c r="BG1278" s="259"/>
      <c r="BH1278" s="259"/>
      <c r="BI1278" s="259"/>
      <c r="BJ1278" s="259"/>
      <c r="BK1278" s="259"/>
      <c r="BL1278" s="259"/>
      <c r="BM1278" s="13"/>
      <c r="BN1278" s="13"/>
      <c r="BO1278" s="13"/>
      <c r="BP1278" s="13"/>
      <c r="CE1278" s="13"/>
      <c r="CF1278" s="13"/>
      <c r="CK1278" s="259"/>
      <c r="CL1278" s="259"/>
      <c r="CM1278" s="259"/>
      <c r="CN1278" s="259"/>
      <c r="CO1278" s="259"/>
      <c r="CP1278" s="259"/>
      <c r="CQ1278" s="259"/>
      <c r="CR1278" s="259"/>
      <c r="CS1278" s="259"/>
      <c r="CT1278" s="259"/>
      <c r="CU1278" s="259"/>
      <c r="CV1278" s="259"/>
      <c r="CW1278" s="259"/>
      <c r="CX1278" s="259"/>
      <c r="CY1278" s="259"/>
      <c r="CZ1278" s="259"/>
      <c r="DA1278" s="259"/>
      <c r="DB1278" s="259"/>
      <c r="DC1278" s="259"/>
      <c r="DD1278" s="259"/>
      <c r="DE1278" s="259"/>
      <c r="DF1278" s="259"/>
      <c r="DG1278" s="259"/>
      <c r="DH1278" s="259"/>
      <c r="DI1278" s="259"/>
      <c r="DJ1278" s="259"/>
      <c r="DK1278" s="259"/>
      <c r="DL1278" s="259"/>
      <c r="DM1278" s="259"/>
      <c r="DN1278" s="259"/>
      <c r="DO1278" s="259"/>
      <c r="DP1278" s="259"/>
      <c r="DQ1278" s="259"/>
      <c r="DR1278" s="259"/>
      <c r="DS1278" s="259"/>
      <c r="DT1278" s="259"/>
      <c r="DU1278" s="259"/>
      <c r="DV1278" s="259"/>
      <c r="DW1278" s="259"/>
      <c r="DX1278" s="259"/>
      <c r="DY1278" s="259"/>
      <c r="DZ1278" s="259"/>
      <c r="EA1278" s="259"/>
      <c r="EB1278" s="259"/>
      <c r="EC1278" s="259"/>
      <c r="ED1278" s="259"/>
      <c r="EE1278" s="259"/>
      <c r="EF1278" s="259"/>
      <c r="EG1278" s="259"/>
      <c r="EH1278" s="259"/>
      <c r="EI1278" s="259"/>
      <c r="EJ1278" s="259"/>
      <c r="EK1278" s="259"/>
      <c r="EL1278" s="259"/>
      <c r="EM1278" s="259"/>
      <c r="EN1278" s="259"/>
      <c r="EO1278" s="259"/>
      <c r="EP1278" s="259"/>
      <c r="EQ1278" s="13"/>
      <c r="ER1278" s="13"/>
      <c r="ES1278" s="13"/>
      <c r="ET1278" s="13"/>
    </row>
    <row r="1279" spans="1:161" s="14" customFormat="1" ht="18.75" customHeight="1" x14ac:dyDescent="0.4">
      <c r="A1279" s="13"/>
      <c r="B1279" s="13"/>
      <c r="G1279" s="259"/>
      <c r="H1279" s="259"/>
      <c r="I1279" s="259"/>
      <c r="J1279" s="259"/>
      <c r="K1279" s="259"/>
      <c r="L1279" s="259"/>
      <c r="M1279" s="259"/>
      <c r="N1279" s="259"/>
      <c r="O1279" s="259"/>
      <c r="P1279" s="259"/>
      <c r="Q1279" s="259"/>
      <c r="R1279" s="259"/>
      <c r="S1279" s="259"/>
      <c r="T1279" s="259"/>
      <c r="U1279" s="259"/>
      <c r="V1279" s="259"/>
      <c r="W1279" s="259"/>
      <c r="X1279" s="259"/>
      <c r="Y1279" s="259"/>
      <c r="Z1279" s="259"/>
      <c r="AA1279" s="259"/>
      <c r="AB1279" s="259"/>
      <c r="AC1279" s="259"/>
      <c r="AD1279" s="259"/>
      <c r="AE1279" s="259"/>
      <c r="AF1279" s="259"/>
      <c r="AG1279" s="259"/>
      <c r="AH1279" s="259"/>
      <c r="AI1279" s="259"/>
      <c r="AJ1279" s="259"/>
      <c r="AK1279" s="259"/>
      <c r="AL1279" s="259"/>
      <c r="AM1279" s="259"/>
      <c r="AN1279" s="259"/>
      <c r="AO1279" s="259"/>
      <c r="AP1279" s="259"/>
      <c r="AQ1279" s="259"/>
      <c r="AR1279" s="259"/>
      <c r="AS1279" s="259"/>
      <c r="AT1279" s="259"/>
      <c r="AU1279" s="259"/>
      <c r="AV1279" s="259"/>
      <c r="AW1279" s="259"/>
      <c r="AX1279" s="259"/>
      <c r="AY1279" s="259"/>
      <c r="AZ1279" s="259"/>
      <c r="BA1279" s="259"/>
      <c r="BB1279" s="259"/>
      <c r="BC1279" s="259"/>
      <c r="BD1279" s="259"/>
      <c r="BE1279" s="259"/>
      <c r="BF1279" s="259"/>
      <c r="BG1279" s="259"/>
      <c r="BH1279" s="259"/>
      <c r="BI1279" s="259"/>
      <c r="BJ1279" s="259"/>
      <c r="BK1279" s="259"/>
      <c r="BL1279" s="259"/>
      <c r="BM1279" s="13"/>
      <c r="BN1279" s="13"/>
      <c r="BO1279" s="13"/>
      <c r="BP1279" s="13"/>
      <c r="CE1279" s="13"/>
      <c r="CF1279" s="13"/>
      <c r="CK1279" s="259"/>
      <c r="CL1279" s="259"/>
      <c r="CM1279" s="259"/>
      <c r="CN1279" s="259"/>
      <c r="CO1279" s="259"/>
      <c r="CP1279" s="259"/>
      <c r="CQ1279" s="259"/>
      <c r="CR1279" s="259"/>
      <c r="CS1279" s="259"/>
      <c r="CT1279" s="259"/>
      <c r="CU1279" s="259"/>
      <c r="CV1279" s="259"/>
      <c r="CW1279" s="259"/>
      <c r="CX1279" s="259"/>
      <c r="CY1279" s="259"/>
      <c r="CZ1279" s="259"/>
      <c r="DA1279" s="259"/>
      <c r="DB1279" s="259"/>
      <c r="DC1279" s="259"/>
      <c r="DD1279" s="259"/>
      <c r="DE1279" s="259"/>
      <c r="DF1279" s="259"/>
      <c r="DG1279" s="259"/>
      <c r="DH1279" s="259"/>
      <c r="DI1279" s="259"/>
      <c r="DJ1279" s="259"/>
      <c r="DK1279" s="259"/>
      <c r="DL1279" s="259"/>
      <c r="DM1279" s="259"/>
      <c r="DN1279" s="259"/>
      <c r="DO1279" s="259"/>
      <c r="DP1279" s="259"/>
      <c r="DQ1279" s="259"/>
      <c r="DR1279" s="259"/>
      <c r="DS1279" s="259"/>
      <c r="DT1279" s="259"/>
      <c r="DU1279" s="259"/>
      <c r="DV1279" s="259"/>
      <c r="DW1279" s="259"/>
      <c r="DX1279" s="259"/>
      <c r="DY1279" s="259"/>
      <c r="DZ1279" s="259"/>
      <c r="EA1279" s="259"/>
      <c r="EB1279" s="259"/>
      <c r="EC1279" s="259"/>
      <c r="ED1279" s="259"/>
      <c r="EE1279" s="259"/>
      <c r="EF1279" s="259"/>
      <c r="EG1279" s="259"/>
      <c r="EH1279" s="259"/>
      <c r="EI1279" s="259"/>
      <c r="EJ1279" s="259"/>
      <c r="EK1279" s="259"/>
      <c r="EL1279" s="259"/>
      <c r="EM1279" s="259"/>
      <c r="EN1279" s="259"/>
      <c r="EO1279" s="259"/>
      <c r="EP1279" s="259"/>
      <c r="EQ1279" s="13"/>
      <c r="ER1279" s="13"/>
      <c r="ES1279" s="13"/>
      <c r="ET1279" s="13"/>
    </row>
    <row r="1280" spans="1:161" s="14" customFormat="1" ht="18.75" customHeight="1" x14ac:dyDescent="0.4"/>
    <row r="1281" spans="2:163" s="14" customFormat="1" ht="18.75" customHeight="1" x14ac:dyDescent="0.4">
      <c r="BG1281" s="75"/>
      <c r="BH1281" s="76"/>
      <c r="BI1281" s="76"/>
      <c r="BJ1281" s="76"/>
      <c r="BK1281" s="76"/>
      <c r="BL1281" s="76"/>
      <c r="BM1281" s="76"/>
      <c r="BN1281" s="76"/>
      <c r="BS1281" s="560" t="s">
        <v>96</v>
      </c>
      <c r="BT1281" s="560"/>
      <c r="BU1281" s="560"/>
      <c r="BV1281" s="560"/>
      <c r="BW1281" s="560"/>
      <c r="BX1281" s="560"/>
      <c r="BY1281" s="560"/>
      <c r="BZ1281" s="560"/>
      <c r="CA1281" s="560"/>
      <c r="CB1281" s="560"/>
      <c r="CC1281" s="560"/>
      <c r="EK1281" s="75"/>
      <c r="EL1281" s="76"/>
      <c r="EM1281" s="76"/>
      <c r="EN1281" s="76"/>
      <c r="EO1281" s="76"/>
      <c r="EP1281" s="76"/>
      <c r="EQ1281" s="76"/>
      <c r="ER1281" s="76"/>
      <c r="EW1281" s="561" t="s">
        <v>513</v>
      </c>
      <c r="EX1281" s="561"/>
      <c r="EY1281" s="561"/>
      <c r="EZ1281" s="561"/>
      <c r="FA1281" s="561"/>
      <c r="FB1281" s="561"/>
      <c r="FC1281" s="561"/>
      <c r="FD1281" s="561"/>
      <c r="FE1281" s="561"/>
      <c r="FF1281" s="561"/>
      <c r="FG1281" s="561"/>
    </row>
    <row r="1282" spans="2:163" s="14" customFormat="1" ht="18.75" customHeight="1" x14ac:dyDescent="0.4">
      <c r="BG1282" s="76"/>
      <c r="BH1282" s="76"/>
      <c r="BI1282" s="76"/>
      <c r="BJ1282" s="76"/>
      <c r="BK1282" s="76"/>
      <c r="BL1282" s="76"/>
      <c r="BM1282" s="76"/>
      <c r="BN1282" s="76"/>
      <c r="BS1282" s="560"/>
      <c r="BT1282" s="560"/>
      <c r="BU1282" s="560"/>
      <c r="BV1282" s="560"/>
      <c r="BW1282" s="560"/>
      <c r="BX1282" s="560"/>
      <c r="BY1282" s="560"/>
      <c r="BZ1282" s="560"/>
      <c r="CA1282" s="560"/>
      <c r="CB1282" s="560"/>
      <c r="CC1282" s="560"/>
      <c r="EK1282" s="76"/>
      <c r="EL1282" s="76"/>
      <c r="EM1282" s="76"/>
      <c r="EN1282" s="76"/>
      <c r="EO1282" s="76"/>
      <c r="EP1282" s="76"/>
      <c r="EQ1282" s="76"/>
      <c r="ER1282" s="76"/>
      <c r="EW1282" s="561"/>
      <c r="EX1282" s="561"/>
      <c r="EY1282" s="561"/>
      <c r="EZ1282" s="561"/>
      <c r="FA1282" s="561"/>
      <c r="FB1282" s="561"/>
      <c r="FC1282" s="561"/>
      <c r="FD1282" s="561"/>
      <c r="FE1282" s="561"/>
      <c r="FF1282" s="561"/>
      <c r="FG1282" s="561"/>
    </row>
    <row r="1283" spans="2:163" s="14" customFormat="1" ht="18.75" customHeight="1" x14ac:dyDescent="0.4">
      <c r="BS1283" s="560"/>
      <c r="BT1283" s="560"/>
      <c r="BU1283" s="560"/>
      <c r="BV1283" s="560"/>
      <c r="BW1283" s="560"/>
      <c r="BX1283" s="560"/>
      <c r="BY1283" s="560"/>
      <c r="BZ1283" s="560"/>
      <c r="CA1283" s="560"/>
      <c r="CB1283" s="560"/>
      <c r="CC1283" s="560"/>
      <c r="EW1283" s="561"/>
      <c r="EX1283" s="561"/>
      <c r="EY1283" s="561"/>
      <c r="EZ1283" s="561"/>
      <c r="FA1283" s="561"/>
      <c r="FB1283" s="561"/>
      <c r="FC1283" s="561"/>
      <c r="FD1283" s="561"/>
      <c r="FE1283" s="561"/>
      <c r="FF1283" s="561"/>
      <c r="FG1283" s="561"/>
    </row>
    <row r="1284" spans="2:163" s="14" customFormat="1" ht="18.75" customHeight="1" x14ac:dyDescent="0.4">
      <c r="G1284" s="35"/>
      <c r="CK1284" s="35"/>
    </row>
    <row r="1285" spans="2:163" s="14" customFormat="1" ht="22.5" x14ac:dyDescent="0.4">
      <c r="C1285" s="122" t="s">
        <v>514</v>
      </c>
      <c r="G1285" s="110"/>
      <c r="H1285" s="110"/>
      <c r="I1285" s="110"/>
      <c r="J1285" s="110"/>
      <c r="K1285" s="110"/>
      <c r="L1285" s="110"/>
      <c r="M1285" s="110"/>
      <c r="N1285" s="110"/>
      <c r="O1285" s="110"/>
      <c r="P1285" s="110"/>
      <c r="Q1285" s="110"/>
      <c r="R1285" s="110"/>
      <c r="S1285" s="110"/>
      <c r="T1285" s="110"/>
      <c r="U1285" s="110"/>
      <c r="V1285" s="110"/>
      <c r="W1285" s="110"/>
      <c r="X1285" s="110"/>
      <c r="Y1285" s="110"/>
      <c r="Z1285" s="110"/>
      <c r="AA1285" s="110"/>
      <c r="AB1285" s="110"/>
      <c r="AC1285" s="110"/>
      <c r="AD1285" s="110"/>
      <c r="AE1285" s="110"/>
      <c r="AF1285" s="110"/>
      <c r="AG1285" s="110"/>
      <c r="AH1285" s="110"/>
      <c r="AI1285" s="110"/>
      <c r="AJ1285" s="110"/>
      <c r="AK1285" s="110"/>
      <c r="AL1285" s="110"/>
      <c r="AM1285" s="110"/>
      <c r="AN1285" s="110"/>
      <c r="AO1285" s="110"/>
      <c r="AP1285" s="110"/>
      <c r="AQ1285" s="110"/>
      <c r="AR1285" s="110"/>
      <c r="AS1285" s="110"/>
      <c r="AT1285" s="110"/>
      <c r="AU1285" s="110"/>
      <c r="AV1285" s="110"/>
      <c r="AW1285" s="110"/>
      <c r="AX1285" s="110"/>
      <c r="AY1285" s="110"/>
      <c r="AZ1285" s="110"/>
      <c r="BA1285" s="110"/>
      <c r="BB1285" s="110"/>
      <c r="BC1285" s="110"/>
      <c r="BD1285" s="110"/>
      <c r="BE1285" s="110"/>
      <c r="BF1285" s="110"/>
      <c r="BG1285" s="110"/>
      <c r="BH1285" s="110"/>
      <c r="BI1285" s="110"/>
      <c r="BJ1285" s="110"/>
      <c r="BK1285" s="110"/>
      <c r="BL1285" s="110"/>
      <c r="CG1285" s="122" t="s">
        <v>514</v>
      </c>
      <c r="CK1285" s="110"/>
      <c r="CL1285" s="110"/>
      <c r="CM1285" s="110"/>
      <c r="CN1285" s="110"/>
      <c r="CO1285" s="110"/>
      <c r="CP1285" s="110"/>
      <c r="CQ1285" s="110"/>
      <c r="CR1285" s="110"/>
      <c r="CS1285" s="110"/>
      <c r="CT1285" s="110"/>
      <c r="CU1285" s="110"/>
      <c r="CV1285" s="110"/>
      <c r="CW1285" s="110"/>
      <c r="CX1285" s="110"/>
      <c r="CY1285" s="110"/>
      <c r="CZ1285" s="110"/>
      <c r="DA1285" s="110"/>
      <c r="DB1285" s="110"/>
      <c r="DC1285" s="110"/>
      <c r="DD1285" s="110"/>
      <c r="DE1285" s="110"/>
      <c r="DF1285" s="110"/>
      <c r="DG1285" s="110"/>
      <c r="DH1285" s="110"/>
      <c r="DI1285" s="110"/>
      <c r="DJ1285" s="110"/>
      <c r="DK1285" s="110"/>
      <c r="DL1285" s="110"/>
      <c r="DM1285" s="110"/>
      <c r="DN1285" s="110"/>
      <c r="DO1285" s="110"/>
      <c r="DP1285" s="110"/>
      <c r="DQ1285" s="110"/>
      <c r="DR1285" s="110"/>
      <c r="DS1285" s="110"/>
      <c r="DT1285" s="110"/>
      <c r="DU1285" s="110"/>
      <c r="DV1285" s="110"/>
      <c r="DW1285" s="110"/>
      <c r="DX1285" s="110"/>
      <c r="DY1285" s="110"/>
      <c r="DZ1285" s="110"/>
      <c r="EA1285" s="110"/>
      <c r="EB1285" s="110"/>
      <c r="EC1285" s="110"/>
      <c r="ED1285" s="110"/>
      <c r="EE1285" s="110"/>
      <c r="EF1285" s="110"/>
      <c r="EG1285" s="110"/>
      <c r="EH1285" s="110"/>
      <c r="EI1285" s="110"/>
      <c r="EJ1285" s="110"/>
      <c r="EK1285" s="110"/>
      <c r="EL1285" s="110"/>
      <c r="EM1285" s="110"/>
      <c r="EN1285" s="110"/>
      <c r="EO1285" s="110"/>
      <c r="EP1285" s="110"/>
    </row>
    <row r="1286" spans="2:163" s="14" customFormat="1" ht="18.75" customHeight="1" x14ac:dyDescent="0.4">
      <c r="G1286" s="110"/>
      <c r="H1286" s="110"/>
      <c r="I1286" s="110"/>
      <c r="J1286" s="110"/>
      <c r="K1286" s="110"/>
      <c r="L1286" s="110"/>
      <c r="M1286" s="110"/>
      <c r="N1286" s="110"/>
      <c r="O1286" s="110"/>
      <c r="P1286" s="110"/>
      <c r="Q1286" s="110"/>
      <c r="R1286" s="110"/>
      <c r="S1286" s="110"/>
      <c r="T1286" s="110"/>
      <c r="U1286" s="110"/>
      <c r="V1286" s="110"/>
      <c r="W1286" s="110"/>
      <c r="X1286" s="110"/>
      <c r="Y1286" s="110"/>
      <c r="Z1286" s="110"/>
      <c r="AA1286" s="110"/>
      <c r="AB1286" s="110"/>
      <c r="AC1286" s="110"/>
      <c r="AD1286" s="110"/>
      <c r="AE1286" s="110"/>
      <c r="AF1286" s="110"/>
      <c r="AG1286" s="110"/>
      <c r="AH1286" s="110"/>
      <c r="AI1286" s="110"/>
      <c r="AJ1286" s="110"/>
      <c r="AK1286" s="110"/>
      <c r="AL1286" s="110"/>
      <c r="AM1286" s="110"/>
      <c r="AN1286" s="110"/>
      <c r="AO1286" s="110"/>
      <c r="AP1286" s="110"/>
      <c r="AQ1286" s="110"/>
      <c r="AR1286" s="110"/>
      <c r="AS1286" s="110"/>
      <c r="AT1286" s="110"/>
      <c r="AU1286" s="110"/>
      <c r="AV1286" s="110"/>
      <c r="AW1286" s="110"/>
      <c r="AX1286" s="110"/>
      <c r="AY1286" s="110"/>
      <c r="AZ1286" s="110"/>
      <c r="BA1286" s="110"/>
      <c r="BB1286" s="110"/>
      <c r="BC1286" s="110"/>
      <c r="BD1286" s="110"/>
      <c r="BE1286" s="110"/>
      <c r="BF1286" s="110"/>
      <c r="BG1286" s="110"/>
      <c r="BH1286" s="110"/>
      <c r="BI1286" s="110"/>
      <c r="BJ1286" s="110"/>
      <c r="BK1286" s="110"/>
      <c r="BL1286" s="110"/>
      <c r="CK1286" s="110"/>
      <c r="CL1286" s="110"/>
      <c r="CM1286" s="110"/>
      <c r="CN1286" s="110"/>
      <c r="CO1286" s="110"/>
      <c r="CP1286" s="110"/>
      <c r="CQ1286" s="110"/>
      <c r="CR1286" s="110"/>
      <c r="CS1286" s="110"/>
      <c r="CT1286" s="110"/>
      <c r="CU1286" s="110"/>
      <c r="CV1286" s="110"/>
      <c r="CW1286" s="110"/>
      <c r="CX1286" s="110"/>
      <c r="CY1286" s="110"/>
      <c r="CZ1286" s="110"/>
      <c r="DA1286" s="110"/>
      <c r="DB1286" s="110"/>
      <c r="DC1286" s="110"/>
      <c r="DD1286" s="110"/>
      <c r="DE1286" s="110"/>
      <c r="DF1286" s="110"/>
      <c r="DG1286" s="110"/>
      <c r="DH1286" s="110"/>
      <c r="DI1286" s="110"/>
      <c r="DJ1286" s="110"/>
      <c r="DK1286" s="110"/>
      <c r="DL1286" s="110"/>
      <c r="DM1286" s="110"/>
      <c r="DN1286" s="110"/>
      <c r="DO1286" s="110"/>
      <c r="DP1286" s="110"/>
      <c r="DQ1286" s="110"/>
      <c r="DR1286" s="110"/>
      <c r="DS1286" s="110"/>
      <c r="DT1286" s="110"/>
      <c r="DU1286" s="110"/>
      <c r="DV1286" s="110"/>
      <c r="DW1286" s="110"/>
      <c r="DX1286" s="110"/>
      <c r="DY1286" s="110"/>
      <c r="DZ1286" s="110"/>
      <c r="EA1286" s="110"/>
      <c r="EB1286" s="110"/>
      <c r="EC1286" s="110"/>
      <c r="ED1286" s="110"/>
      <c r="EE1286" s="110"/>
      <c r="EF1286" s="110"/>
      <c r="EG1286" s="110"/>
      <c r="EH1286" s="110"/>
      <c r="EI1286" s="110"/>
      <c r="EJ1286" s="110"/>
      <c r="EK1286" s="110"/>
      <c r="EL1286" s="110"/>
      <c r="EM1286" s="110"/>
      <c r="EN1286" s="110"/>
      <c r="EO1286" s="110"/>
      <c r="EP1286" s="110"/>
    </row>
    <row r="1287" spans="2:163" s="14" customFormat="1" ht="18.75" customHeight="1" x14ac:dyDescent="0.4">
      <c r="B1287" s="870" t="s">
        <v>705</v>
      </c>
      <c r="C1287" s="870"/>
      <c r="D1287" s="870"/>
      <c r="E1287" s="870"/>
      <c r="F1287" s="870"/>
      <c r="G1287" s="870"/>
      <c r="H1287" s="870"/>
      <c r="I1287" s="870"/>
      <c r="J1287" s="870"/>
      <c r="K1287" s="870"/>
      <c r="L1287" s="870"/>
      <c r="M1287" s="870"/>
      <c r="N1287" s="870"/>
      <c r="O1287" s="870"/>
      <c r="P1287" s="870"/>
      <c r="Q1287" s="870"/>
      <c r="R1287" s="870"/>
      <c r="S1287" s="870"/>
      <c r="T1287" s="870"/>
      <c r="U1287" s="870"/>
      <c r="V1287" s="870"/>
      <c r="W1287" s="870"/>
      <c r="Y1287" s="871" t="s">
        <v>459</v>
      </c>
      <c r="Z1287" s="871"/>
      <c r="AA1287" s="871"/>
      <c r="AB1287" s="871"/>
      <c r="AC1287" s="871"/>
      <c r="AD1287" s="871"/>
      <c r="AE1287" s="871"/>
      <c r="AF1287" s="871"/>
      <c r="AG1287" s="871"/>
      <c r="AH1287" s="871"/>
      <c r="AI1287" s="871"/>
      <c r="AJ1287" s="871"/>
      <c r="AK1287" s="871"/>
      <c r="AL1287" s="871"/>
      <c r="AM1287" s="872" t="s">
        <v>249</v>
      </c>
      <c r="AN1287" s="872"/>
      <c r="AO1287" s="872"/>
      <c r="AP1287" s="872"/>
      <c r="AQ1287" s="872"/>
      <c r="AR1287" s="872"/>
      <c r="AS1287" s="872"/>
      <c r="AT1287" s="872"/>
      <c r="AU1287" s="872"/>
      <c r="AV1287" s="872"/>
      <c r="AW1287" s="872"/>
      <c r="AX1287" s="872"/>
      <c r="AY1287" s="872"/>
      <c r="AZ1287" s="872"/>
      <c r="BA1287" s="873" t="s">
        <v>263</v>
      </c>
      <c r="BB1287" s="873"/>
      <c r="BC1287" s="873"/>
      <c r="BD1287" s="873"/>
      <c r="BE1287" s="873"/>
      <c r="BF1287" s="873"/>
      <c r="BG1287" s="873"/>
      <c r="BH1287" s="873"/>
      <c r="BI1287" s="873"/>
      <c r="BJ1287" s="873"/>
      <c r="BK1287" s="873"/>
      <c r="BL1287" s="873"/>
      <c r="BM1287" s="873"/>
      <c r="BN1287" s="873"/>
      <c r="BO1287" s="874" t="s">
        <v>516</v>
      </c>
      <c r="BP1287" s="874"/>
      <c r="BQ1287" s="874"/>
      <c r="BR1287" s="874"/>
      <c r="BS1287" s="874"/>
      <c r="BT1287" s="874"/>
      <c r="BU1287" s="874"/>
      <c r="BV1287" s="874"/>
      <c r="BW1287" s="874"/>
      <c r="BX1287" s="874"/>
      <c r="BY1287" s="874"/>
      <c r="BZ1287" s="874"/>
      <c r="CA1287" s="874"/>
      <c r="CB1287" s="874"/>
      <c r="CF1287" s="870" t="s">
        <v>515</v>
      </c>
      <c r="CG1287" s="870"/>
      <c r="CH1287" s="870"/>
      <c r="CI1287" s="870"/>
      <c r="CJ1287" s="870"/>
      <c r="CK1287" s="870"/>
      <c r="CL1287" s="870"/>
      <c r="CM1287" s="870"/>
      <c r="CN1287" s="870"/>
      <c r="CO1287" s="870"/>
      <c r="CP1287" s="870"/>
      <c r="CQ1287" s="870"/>
      <c r="CR1287" s="870"/>
      <c r="CS1287" s="870"/>
      <c r="CT1287" s="870"/>
      <c r="CU1287" s="870"/>
      <c r="CV1287" s="870"/>
      <c r="CW1287" s="870"/>
      <c r="CX1287" s="870"/>
      <c r="CY1287" s="870"/>
      <c r="CZ1287" s="870"/>
      <c r="DA1287" s="870"/>
      <c r="DC1287" s="871" t="s">
        <v>459</v>
      </c>
      <c r="DD1287" s="871"/>
      <c r="DE1287" s="871"/>
      <c r="DF1287" s="871"/>
      <c r="DG1287" s="871"/>
      <c r="DH1287" s="871"/>
      <c r="DI1287" s="871"/>
      <c r="DJ1287" s="871"/>
      <c r="DK1287" s="871"/>
      <c r="DL1287" s="871"/>
      <c r="DM1287" s="871"/>
      <c r="DN1287" s="871"/>
      <c r="DO1287" s="871"/>
      <c r="DP1287" s="871"/>
      <c r="DQ1287" s="872" t="s">
        <v>249</v>
      </c>
      <c r="DR1287" s="872"/>
      <c r="DS1287" s="872"/>
      <c r="DT1287" s="872"/>
      <c r="DU1287" s="872"/>
      <c r="DV1287" s="872"/>
      <c r="DW1287" s="872"/>
      <c r="DX1287" s="872"/>
      <c r="DY1287" s="872"/>
      <c r="DZ1287" s="872"/>
      <c r="EA1287" s="872"/>
      <c r="EB1287" s="872"/>
      <c r="EC1287" s="872"/>
      <c r="ED1287" s="872"/>
      <c r="EE1287" s="873" t="s">
        <v>263</v>
      </c>
      <c r="EF1287" s="873"/>
      <c r="EG1287" s="873"/>
      <c r="EH1287" s="873"/>
      <c r="EI1287" s="873"/>
      <c r="EJ1287" s="873"/>
      <c r="EK1287" s="873"/>
      <c r="EL1287" s="873"/>
      <c r="EM1287" s="873"/>
      <c r="EN1287" s="873"/>
      <c r="EO1287" s="873"/>
      <c r="EP1287" s="873"/>
      <c r="EQ1287" s="873"/>
      <c r="ER1287" s="873"/>
      <c r="ES1287" s="874" t="s">
        <v>516</v>
      </c>
      <c r="ET1287" s="874"/>
      <c r="EU1287" s="874"/>
      <c r="EV1287" s="874"/>
      <c r="EW1287" s="874"/>
      <c r="EX1287" s="874"/>
      <c r="EY1287" s="874"/>
      <c r="EZ1287" s="874"/>
      <c r="FA1287" s="874"/>
      <c r="FB1287" s="874"/>
      <c r="FC1287" s="874"/>
      <c r="FD1287" s="874"/>
      <c r="FE1287" s="874"/>
      <c r="FF1287" s="874"/>
    </row>
    <row r="1288" spans="2:163" s="14" customFormat="1" ht="18.75" customHeight="1" x14ac:dyDescent="0.4">
      <c r="B1288" s="870"/>
      <c r="C1288" s="870"/>
      <c r="D1288" s="870"/>
      <c r="E1288" s="870"/>
      <c r="F1288" s="870"/>
      <c r="G1288" s="870"/>
      <c r="H1288" s="870"/>
      <c r="I1288" s="870"/>
      <c r="J1288" s="870"/>
      <c r="K1288" s="870"/>
      <c r="L1288" s="870"/>
      <c r="M1288" s="870"/>
      <c r="N1288" s="870"/>
      <c r="O1288" s="870"/>
      <c r="P1288" s="870"/>
      <c r="Q1288" s="870"/>
      <c r="R1288" s="870"/>
      <c r="S1288" s="870"/>
      <c r="T1288" s="870"/>
      <c r="U1288" s="870"/>
      <c r="V1288" s="870"/>
      <c r="W1288" s="870"/>
      <c r="Y1288" s="875" t="s">
        <v>517</v>
      </c>
      <c r="Z1288" s="875"/>
      <c r="AA1288" s="875"/>
      <c r="AB1288" s="875"/>
      <c r="AC1288" s="875"/>
      <c r="AD1288" s="875"/>
      <c r="AE1288" s="875"/>
      <c r="AF1288" s="875"/>
      <c r="AG1288" s="875"/>
      <c r="AH1288" s="875"/>
      <c r="AI1288" s="875"/>
      <c r="AJ1288" s="875"/>
      <c r="AK1288" s="875"/>
      <c r="AL1288" s="875"/>
      <c r="AM1288" s="876" t="s">
        <v>518</v>
      </c>
      <c r="AN1288" s="876"/>
      <c r="AO1288" s="876"/>
      <c r="AP1288" s="876"/>
      <c r="AQ1288" s="876"/>
      <c r="AR1288" s="876"/>
      <c r="AS1288" s="876"/>
      <c r="AT1288" s="876"/>
      <c r="AU1288" s="876"/>
      <c r="AV1288" s="876"/>
      <c r="AW1288" s="876"/>
      <c r="AX1288" s="876"/>
      <c r="AY1288" s="876"/>
      <c r="AZ1288" s="876"/>
      <c r="BA1288" s="877" t="s">
        <v>519</v>
      </c>
      <c r="BB1288" s="877"/>
      <c r="BC1288" s="877"/>
      <c r="BD1288" s="877"/>
      <c r="BE1288" s="877"/>
      <c r="BF1288" s="877"/>
      <c r="BG1288" s="877"/>
      <c r="BH1288" s="877"/>
      <c r="BI1288" s="877"/>
      <c r="BJ1288" s="877"/>
      <c r="BK1288" s="877"/>
      <c r="BL1288" s="877"/>
      <c r="BM1288" s="877"/>
      <c r="BN1288" s="877"/>
      <c r="BO1288" s="878" t="s">
        <v>520</v>
      </c>
      <c r="BP1288" s="878"/>
      <c r="BQ1288" s="878"/>
      <c r="BR1288" s="878"/>
      <c r="BS1288" s="878"/>
      <c r="BT1288" s="878"/>
      <c r="BU1288" s="878"/>
      <c r="BV1288" s="878"/>
      <c r="BW1288" s="878"/>
      <c r="BX1288" s="878"/>
      <c r="BY1288" s="878"/>
      <c r="BZ1288" s="878"/>
      <c r="CA1288" s="878"/>
      <c r="CB1288" s="878"/>
      <c r="CF1288" s="870"/>
      <c r="CG1288" s="870"/>
      <c r="CH1288" s="870"/>
      <c r="CI1288" s="870"/>
      <c r="CJ1288" s="870"/>
      <c r="CK1288" s="870"/>
      <c r="CL1288" s="870"/>
      <c r="CM1288" s="870"/>
      <c r="CN1288" s="870"/>
      <c r="CO1288" s="870"/>
      <c r="CP1288" s="870"/>
      <c r="CQ1288" s="870"/>
      <c r="CR1288" s="870"/>
      <c r="CS1288" s="870"/>
      <c r="CT1288" s="870"/>
      <c r="CU1288" s="870"/>
      <c r="CV1288" s="870"/>
      <c r="CW1288" s="870"/>
      <c r="CX1288" s="870"/>
      <c r="CY1288" s="870"/>
      <c r="CZ1288" s="870"/>
      <c r="DA1288" s="870"/>
      <c r="DC1288" s="875" t="s">
        <v>517</v>
      </c>
      <c r="DD1288" s="875"/>
      <c r="DE1288" s="875"/>
      <c r="DF1288" s="875"/>
      <c r="DG1288" s="875"/>
      <c r="DH1288" s="875"/>
      <c r="DI1288" s="875"/>
      <c r="DJ1288" s="875"/>
      <c r="DK1288" s="875"/>
      <c r="DL1288" s="875"/>
      <c r="DM1288" s="875"/>
      <c r="DN1288" s="875"/>
      <c r="DO1288" s="875"/>
      <c r="DP1288" s="875"/>
      <c r="DQ1288" s="876" t="s">
        <v>518</v>
      </c>
      <c r="DR1288" s="876"/>
      <c r="DS1288" s="876"/>
      <c r="DT1288" s="876"/>
      <c r="DU1288" s="876"/>
      <c r="DV1288" s="876"/>
      <c r="DW1288" s="876"/>
      <c r="DX1288" s="876"/>
      <c r="DY1288" s="876"/>
      <c r="DZ1288" s="876"/>
      <c r="EA1288" s="876"/>
      <c r="EB1288" s="876"/>
      <c r="EC1288" s="876"/>
      <c r="ED1288" s="876"/>
      <c r="EE1288" s="877" t="s">
        <v>519</v>
      </c>
      <c r="EF1288" s="877"/>
      <c r="EG1288" s="877"/>
      <c r="EH1288" s="877"/>
      <c r="EI1288" s="877"/>
      <c r="EJ1288" s="877"/>
      <c r="EK1288" s="877"/>
      <c r="EL1288" s="877"/>
      <c r="EM1288" s="877"/>
      <c r="EN1288" s="877"/>
      <c r="EO1288" s="877"/>
      <c r="EP1288" s="877"/>
      <c r="EQ1288" s="877"/>
      <c r="ER1288" s="877"/>
      <c r="ES1288" s="878" t="s">
        <v>520</v>
      </c>
      <c r="ET1288" s="878"/>
      <c r="EU1288" s="878"/>
      <c r="EV1288" s="878"/>
      <c r="EW1288" s="878"/>
      <c r="EX1288" s="878"/>
      <c r="EY1288" s="878"/>
      <c r="EZ1288" s="878"/>
      <c r="FA1288" s="878"/>
      <c r="FB1288" s="878"/>
      <c r="FC1288" s="878"/>
      <c r="FD1288" s="878"/>
      <c r="FE1288" s="878"/>
      <c r="FF1288" s="878"/>
    </row>
    <row r="1289" spans="2:163" s="14" customFormat="1" ht="4.1500000000000004" customHeight="1" x14ac:dyDescent="0.4">
      <c r="B1289" s="35"/>
      <c r="C1289" s="261"/>
      <c r="D1289" s="261"/>
      <c r="E1289" s="261"/>
      <c r="F1289" s="261"/>
      <c r="G1289" s="261"/>
      <c r="H1289" s="261"/>
      <c r="I1289" s="261"/>
      <c r="J1289" s="261"/>
      <c r="K1289" s="261"/>
      <c r="L1289" s="261"/>
      <c r="M1289" s="261"/>
      <c r="N1289" s="261"/>
      <c r="O1289" s="261"/>
      <c r="P1289" s="261"/>
      <c r="Q1289" s="261"/>
      <c r="R1289" s="261"/>
      <c r="S1289" s="35"/>
      <c r="T1289" s="35"/>
      <c r="U1289" s="35"/>
      <c r="Y1289" s="262"/>
      <c r="Z1289" s="263"/>
      <c r="AA1289" s="263"/>
      <c r="AB1289" s="263"/>
      <c r="AC1289" s="263"/>
      <c r="AD1289" s="263"/>
      <c r="AE1289" s="263"/>
      <c r="AF1289" s="263"/>
      <c r="AG1289" s="263"/>
      <c r="AH1289" s="263"/>
      <c r="AI1289" s="263"/>
      <c r="AJ1289" s="263"/>
      <c r="AK1289" s="263"/>
      <c r="AL1289" s="264"/>
      <c r="AM1289" s="265"/>
      <c r="AN1289" s="266"/>
      <c r="AO1289" s="266"/>
      <c r="AP1289" s="266"/>
      <c r="AQ1289" s="266"/>
      <c r="AR1289" s="266"/>
      <c r="AS1289" s="266"/>
      <c r="AT1289" s="266"/>
      <c r="AU1289" s="266"/>
      <c r="AV1289" s="266"/>
      <c r="AW1289" s="266"/>
      <c r="AX1289" s="266"/>
      <c r="AY1289" s="266"/>
      <c r="AZ1289" s="267"/>
      <c r="BA1289" s="268"/>
      <c r="BB1289" s="269"/>
      <c r="BC1289" s="269"/>
      <c r="BD1289" s="269"/>
      <c r="BE1289" s="269"/>
      <c r="BF1289" s="269"/>
      <c r="BG1289" s="269"/>
      <c r="BH1289" s="269"/>
      <c r="BI1289" s="269"/>
      <c r="BJ1289" s="269"/>
      <c r="BK1289" s="269"/>
      <c r="BL1289" s="269"/>
      <c r="BM1289" s="269"/>
      <c r="BN1289" s="270"/>
      <c r="BO1289" s="271"/>
      <c r="BP1289" s="272"/>
      <c r="BQ1289" s="272"/>
      <c r="BR1289" s="272"/>
      <c r="BS1289" s="272"/>
      <c r="BT1289" s="272"/>
      <c r="BU1289" s="272"/>
      <c r="BV1289" s="272"/>
      <c r="BW1289" s="272"/>
      <c r="BX1289" s="272"/>
      <c r="BY1289" s="272"/>
      <c r="BZ1289" s="272"/>
      <c r="CA1289" s="272"/>
      <c r="CB1289" s="273"/>
      <c r="CF1289" s="35"/>
      <c r="CG1289" s="261"/>
      <c r="CH1289" s="261"/>
      <c r="CI1289" s="261"/>
      <c r="CJ1289" s="261"/>
      <c r="CK1289" s="261"/>
      <c r="CL1289" s="261"/>
      <c r="CM1289" s="261"/>
      <c r="CN1289" s="261"/>
      <c r="CO1289" s="261"/>
      <c r="CP1289" s="261"/>
      <c r="CQ1289" s="261"/>
      <c r="CR1289" s="261"/>
      <c r="CS1289" s="261"/>
      <c r="CT1289" s="261"/>
      <c r="CU1289" s="261"/>
      <c r="CV1289" s="261"/>
      <c r="CW1289" s="35"/>
      <c r="CX1289" s="35"/>
      <c r="CY1289" s="35"/>
      <c r="DC1289" s="262"/>
      <c r="DD1289" s="263"/>
      <c r="DE1289" s="263"/>
      <c r="DF1289" s="263"/>
      <c r="DG1289" s="263"/>
      <c r="DH1289" s="263"/>
      <c r="DI1289" s="263"/>
      <c r="DJ1289" s="263"/>
      <c r="DK1289" s="263"/>
      <c r="DL1289" s="263"/>
      <c r="DM1289" s="263"/>
      <c r="DN1289" s="263"/>
      <c r="DO1289" s="263"/>
      <c r="DP1289" s="264"/>
      <c r="DQ1289" s="265"/>
      <c r="DR1289" s="266"/>
      <c r="DS1289" s="266"/>
      <c r="DT1289" s="266"/>
      <c r="DU1289" s="266"/>
      <c r="DV1289" s="266"/>
      <c r="DW1289" s="266"/>
      <c r="DX1289" s="266"/>
      <c r="DY1289" s="266"/>
      <c r="DZ1289" s="266"/>
      <c r="EA1289" s="266"/>
      <c r="EB1289" s="266"/>
      <c r="EC1289" s="266"/>
      <c r="ED1289" s="267"/>
      <c r="EE1289" s="268"/>
      <c r="EF1289" s="269"/>
      <c r="EG1289" s="269"/>
      <c r="EH1289" s="269"/>
      <c r="EI1289" s="269"/>
      <c r="EJ1289" s="269"/>
      <c r="EK1289" s="269"/>
      <c r="EL1289" s="269"/>
      <c r="EM1289" s="269"/>
      <c r="EN1289" s="269"/>
      <c r="EO1289" s="269"/>
      <c r="EP1289" s="269"/>
      <c r="EQ1289" s="269"/>
      <c r="ER1289" s="270"/>
      <c r="ES1289" s="271"/>
      <c r="ET1289" s="272"/>
      <c r="EU1289" s="272"/>
      <c r="EV1289" s="272"/>
      <c r="EW1289" s="272"/>
      <c r="EX1289" s="272"/>
      <c r="EY1289" s="272"/>
      <c r="EZ1289" s="272"/>
      <c r="FA1289" s="272"/>
      <c r="FB1289" s="272"/>
      <c r="FC1289" s="272"/>
      <c r="FD1289" s="272"/>
      <c r="FE1289" s="272"/>
      <c r="FF1289" s="273"/>
    </row>
    <row r="1290" spans="2:163" s="14" customFormat="1" ht="18.75" customHeight="1" x14ac:dyDescent="0.4">
      <c r="B1290" s="35"/>
      <c r="C1290" s="879" t="s">
        <v>521</v>
      </c>
      <c r="D1290" s="879"/>
      <c r="E1290" s="879"/>
      <c r="F1290" s="879"/>
      <c r="G1290" s="879"/>
      <c r="H1290" s="879"/>
      <c r="I1290" s="879"/>
      <c r="J1290" s="879"/>
      <c r="K1290" s="879"/>
      <c r="L1290" s="879"/>
      <c r="M1290" s="879"/>
      <c r="N1290" s="879"/>
      <c r="O1290" s="879"/>
      <c r="P1290" s="879"/>
      <c r="Q1290" s="879"/>
      <c r="R1290" s="879"/>
      <c r="S1290" s="879"/>
      <c r="T1290" s="879"/>
      <c r="U1290" s="879"/>
      <c r="V1290" s="879"/>
      <c r="Y1290" s="262"/>
      <c r="Z1290" s="263"/>
      <c r="AA1290" s="263"/>
      <c r="AB1290" s="263"/>
      <c r="AC1290" s="263"/>
      <c r="AD1290" s="263"/>
      <c r="AE1290" s="263"/>
      <c r="AF1290" s="263"/>
      <c r="AG1290" s="263"/>
      <c r="AH1290" s="263"/>
      <c r="AI1290" s="263"/>
      <c r="AJ1290" s="263"/>
      <c r="AK1290" s="263"/>
      <c r="AL1290" s="264"/>
      <c r="AM1290" s="265"/>
      <c r="AN1290" s="266"/>
      <c r="AO1290" s="266"/>
      <c r="AP1290" s="266"/>
      <c r="AQ1290" s="266"/>
      <c r="AR1290" s="266"/>
      <c r="AS1290" s="266"/>
      <c r="AT1290" s="266"/>
      <c r="AU1290" s="266"/>
      <c r="AV1290" s="266"/>
      <c r="AW1290" s="266"/>
      <c r="AX1290" s="266"/>
      <c r="AY1290" s="266"/>
      <c r="AZ1290" s="267"/>
      <c r="BA1290" s="268"/>
      <c r="BB1290" s="269"/>
      <c r="BC1290" s="269"/>
      <c r="BD1290" s="269"/>
      <c r="BE1290" s="269"/>
      <c r="BF1290" s="269"/>
      <c r="BG1290" s="269"/>
      <c r="BH1290" s="269"/>
      <c r="BI1290" s="269"/>
      <c r="BJ1290" s="269"/>
      <c r="BK1290" s="269"/>
      <c r="BL1290" s="269"/>
      <c r="BM1290" s="269"/>
      <c r="BN1290" s="270"/>
      <c r="BO1290" s="271"/>
      <c r="BP1290" s="272"/>
      <c r="BQ1290" s="272"/>
      <c r="BR1290" s="272"/>
      <c r="BS1290" s="272"/>
      <c r="BT1290" s="272"/>
      <c r="BU1290" s="272"/>
      <c r="BV1290" s="272"/>
      <c r="BW1290" s="272"/>
      <c r="BX1290" s="272"/>
      <c r="BY1290" s="272"/>
      <c r="BZ1290" s="272"/>
      <c r="CA1290" s="272"/>
      <c r="CB1290" s="273"/>
      <c r="CF1290" s="35"/>
      <c r="CG1290" s="879" t="s">
        <v>521</v>
      </c>
      <c r="CH1290" s="879"/>
      <c r="CI1290" s="879"/>
      <c r="CJ1290" s="879"/>
      <c r="CK1290" s="879"/>
      <c r="CL1290" s="879"/>
      <c r="CM1290" s="879"/>
      <c r="CN1290" s="879"/>
      <c r="CO1290" s="879"/>
      <c r="CP1290" s="879"/>
      <c r="CQ1290" s="879"/>
      <c r="CR1290" s="879"/>
      <c r="CS1290" s="879"/>
      <c r="CT1290" s="879"/>
      <c r="CU1290" s="879"/>
      <c r="CV1290" s="879"/>
      <c r="CW1290" s="879"/>
      <c r="CX1290" s="879"/>
      <c r="CY1290" s="879"/>
      <c r="CZ1290" s="879"/>
      <c r="DC1290" s="262"/>
      <c r="DD1290" s="263"/>
      <c r="DE1290" s="263"/>
      <c r="DF1290" s="263"/>
      <c r="DG1290" s="263"/>
      <c r="DH1290" s="263"/>
      <c r="DI1290" s="263"/>
      <c r="DJ1290" s="263"/>
      <c r="DK1290" s="263"/>
      <c r="DL1290" s="263"/>
      <c r="DM1290" s="263"/>
      <c r="DN1290" s="263"/>
      <c r="DO1290" s="263"/>
      <c r="DP1290" s="264"/>
      <c r="DQ1290" s="265"/>
      <c r="DR1290" s="266"/>
      <c r="DS1290" s="266"/>
      <c r="DT1290" s="266"/>
      <c r="DU1290" s="266"/>
      <c r="DV1290" s="266"/>
      <c r="DW1290" s="266"/>
      <c r="DX1290" s="266"/>
      <c r="DY1290" s="266"/>
      <c r="DZ1290" s="266"/>
      <c r="EA1290" s="266"/>
      <c r="EB1290" s="266"/>
      <c r="EC1290" s="266"/>
      <c r="ED1290" s="267"/>
      <c r="EE1290" s="268"/>
      <c r="EF1290" s="269"/>
      <c r="EG1290" s="269"/>
      <c r="EH1290" s="269"/>
      <c r="EI1290" s="269"/>
      <c r="EJ1290" s="269"/>
      <c r="EK1290" s="269"/>
      <c r="EL1290" s="269"/>
      <c r="EM1290" s="269"/>
      <c r="EN1290" s="269"/>
      <c r="EO1290" s="269"/>
      <c r="EP1290" s="269"/>
      <c r="EQ1290" s="269"/>
      <c r="ER1290" s="270"/>
      <c r="ES1290" s="271"/>
      <c r="ET1290" s="272"/>
      <c r="EU1290" s="272"/>
      <c r="EV1290" s="272"/>
      <c r="EW1290" s="272"/>
      <c r="EX1290" s="272"/>
      <c r="EY1290" s="272"/>
      <c r="EZ1290" s="272"/>
      <c r="FA1290" s="272"/>
      <c r="FB1290" s="272"/>
      <c r="FC1290" s="272"/>
      <c r="FD1290" s="272"/>
      <c r="FE1290" s="272"/>
      <c r="FF1290" s="273"/>
    </row>
    <row r="1291" spans="2:163" s="14" customFormat="1" ht="4.1500000000000004" customHeight="1" thickBot="1" x14ac:dyDescent="0.45">
      <c r="B1291" s="35"/>
      <c r="C1291" s="274"/>
      <c r="D1291" s="274"/>
      <c r="E1291" s="274"/>
      <c r="F1291" s="274"/>
      <c r="G1291" s="274"/>
      <c r="H1291" s="274"/>
      <c r="I1291" s="274"/>
      <c r="J1291" s="274"/>
      <c r="K1291" s="274"/>
      <c r="L1291" s="274"/>
      <c r="M1291" s="274"/>
      <c r="N1291" s="274"/>
      <c r="O1291" s="274"/>
      <c r="P1291" s="274"/>
      <c r="Q1291" s="274"/>
      <c r="R1291" s="274"/>
      <c r="S1291" s="274"/>
      <c r="T1291" s="35"/>
      <c r="U1291" s="35"/>
      <c r="Y1291" s="275"/>
      <c r="Z1291" s="276"/>
      <c r="AA1291" s="276"/>
      <c r="AB1291" s="276"/>
      <c r="AC1291" s="276"/>
      <c r="AD1291" s="276"/>
      <c r="AE1291" s="276"/>
      <c r="AF1291" s="276"/>
      <c r="AG1291" s="276"/>
      <c r="AH1291" s="276"/>
      <c r="AI1291" s="276"/>
      <c r="AJ1291" s="276"/>
      <c r="AK1291" s="276"/>
      <c r="AL1291" s="277"/>
      <c r="AM1291" s="278"/>
      <c r="AN1291" s="279"/>
      <c r="AO1291" s="279"/>
      <c r="AP1291" s="279"/>
      <c r="AQ1291" s="279"/>
      <c r="AR1291" s="279"/>
      <c r="AS1291" s="279"/>
      <c r="AT1291" s="279"/>
      <c r="AU1291" s="279"/>
      <c r="AV1291" s="279"/>
      <c r="AW1291" s="279"/>
      <c r="AX1291" s="279"/>
      <c r="AY1291" s="279"/>
      <c r="AZ1291" s="280"/>
      <c r="BA1291" s="281"/>
      <c r="BB1291" s="282"/>
      <c r="BC1291" s="282"/>
      <c r="BD1291" s="282"/>
      <c r="BE1291" s="282"/>
      <c r="BF1291" s="282"/>
      <c r="BG1291" s="282"/>
      <c r="BH1291" s="282"/>
      <c r="BI1291" s="282"/>
      <c r="BJ1291" s="282"/>
      <c r="BK1291" s="282"/>
      <c r="BL1291" s="282"/>
      <c r="BM1291" s="282"/>
      <c r="BN1291" s="283"/>
      <c r="BO1291" s="284"/>
      <c r="BP1291" s="285"/>
      <c r="BQ1291" s="285"/>
      <c r="BR1291" s="285"/>
      <c r="BS1291" s="285"/>
      <c r="BT1291" s="285"/>
      <c r="BU1291" s="285"/>
      <c r="BV1291" s="285"/>
      <c r="BW1291" s="285"/>
      <c r="BX1291" s="285"/>
      <c r="BY1291" s="285"/>
      <c r="BZ1291" s="285"/>
      <c r="CA1291" s="285"/>
      <c r="CB1291" s="286"/>
      <c r="CF1291" s="35"/>
      <c r="CG1291" s="274"/>
      <c r="CH1291" s="274"/>
      <c r="CI1291" s="274"/>
      <c r="CJ1291" s="274"/>
      <c r="CK1291" s="274"/>
      <c r="CL1291" s="274"/>
      <c r="CM1291" s="274"/>
      <c r="CN1291" s="274"/>
      <c r="CO1291" s="274"/>
      <c r="CP1291" s="274"/>
      <c r="CQ1291" s="274"/>
      <c r="CR1291" s="274"/>
      <c r="CS1291" s="274"/>
      <c r="CT1291" s="274"/>
      <c r="CU1291" s="274"/>
      <c r="CV1291" s="274"/>
      <c r="CW1291" s="274"/>
      <c r="CX1291" s="35"/>
      <c r="CY1291" s="35"/>
      <c r="DC1291" s="275"/>
      <c r="DD1291" s="276"/>
      <c r="DE1291" s="276"/>
      <c r="DF1291" s="276"/>
      <c r="DG1291" s="276"/>
      <c r="DH1291" s="276"/>
      <c r="DI1291" s="276"/>
      <c r="DJ1291" s="276"/>
      <c r="DK1291" s="276"/>
      <c r="DL1291" s="276"/>
      <c r="DM1291" s="276"/>
      <c r="DN1291" s="276"/>
      <c r="DO1291" s="276"/>
      <c r="DP1291" s="277"/>
      <c r="DQ1291" s="278"/>
      <c r="DR1291" s="279"/>
      <c r="DS1291" s="279"/>
      <c r="DT1291" s="279"/>
      <c r="DU1291" s="279"/>
      <c r="DV1291" s="279"/>
      <c r="DW1291" s="279"/>
      <c r="DX1291" s="279"/>
      <c r="DY1291" s="279"/>
      <c r="DZ1291" s="279"/>
      <c r="EA1291" s="279"/>
      <c r="EB1291" s="279"/>
      <c r="EC1291" s="279"/>
      <c r="ED1291" s="280"/>
      <c r="EE1291" s="281"/>
      <c r="EF1291" s="282"/>
      <c r="EG1291" s="282"/>
      <c r="EH1291" s="282"/>
      <c r="EI1291" s="282"/>
      <c r="EJ1291" s="282"/>
      <c r="EK1291" s="282"/>
      <c r="EL1291" s="282"/>
      <c r="EM1291" s="282"/>
      <c r="EN1291" s="282"/>
      <c r="EO1291" s="282"/>
      <c r="EP1291" s="282"/>
      <c r="EQ1291" s="282"/>
      <c r="ER1291" s="283"/>
      <c r="ES1291" s="284"/>
      <c r="ET1291" s="285"/>
      <c r="EU1291" s="285"/>
      <c r="EV1291" s="285"/>
      <c r="EW1291" s="285"/>
      <c r="EX1291" s="285"/>
      <c r="EY1291" s="285"/>
      <c r="EZ1291" s="285"/>
      <c r="FA1291" s="285"/>
      <c r="FB1291" s="285"/>
      <c r="FC1291" s="285"/>
      <c r="FD1291" s="285"/>
      <c r="FE1291" s="285"/>
      <c r="FF1291" s="286"/>
    </row>
    <row r="1292" spans="2:163" s="14" customFormat="1" ht="4.1500000000000004" customHeight="1" x14ac:dyDescent="0.4">
      <c r="B1292" s="288"/>
      <c r="C1292" s="83"/>
      <c r="D1292" s="83"/>
      <c r="E1292" s="83"/>
      <c r="F1292" s="83"/>
      <c r="G1292" s="83"/>
      <c r="H1292" s="83"/>
      <c r="I1292" s="83"/>
      <c r="J1292" s="83"/>
      <c r="K1292" s="83"/>
      <c r="L1292" s="83"/>
      <c r="M1292" s="83"/>
      <c r="N1292" s="83"/>
      <c r="O1292" s="83"/>
      <c r="P1292" s="83"/>
      <c r="Q1292" s="83"/>
      <c r="R1292" s="83"/>
      <c r="S1292" s="83"/>
      <c r="T1292" s="83"/>
      <c r="U1292" s="83"/>
      <c r="V1292" s="85"/>
      <c r="W1292" s="86"/>
      <c r="Y1292" s="311"/>
      <c r="Z1292" s="312"/>
      <c r="AA1292" s="312"/>
      <c r="AB1292" s="312"/>
      <c r="AC1292" s="312"/>
      <c r="AD1292" s="312"/>
      <c r="AE1292" s="312"/>
      <c r="AF1292" s="312"/>
      <c r="AG1292" s="312"/>
      <c r="AH1292" s="312"/>
      <c r="AI1292" s="312"/>
      <c r="AJ1292" s="312"/>
      <c r="AK1292" s="312"/>
      <c r="AL1292" s="313"/>
      <c r="AM1292" s="314"/>
      <c r="AN1292" s="315"/>
      <c r="AO1292" s="315"/>
      <c r="AP1292" s="315"/>
      <c r="AQ1292" s="315"/>
      <c r="AR1292" s="315"/>
      <c r="AS1292" s="315"/>
      <c r="AT1292" s="315"/>
      <c r="AU1292" s="315"/>
      <c r="AV1292" s="315"/>
      <c r="AW1292" s="315"/>
      <c r="AX1292" s="315"/>
      <c r="AY1292" s="315"/>
      <c r="AZ1292" s="316"/>
      <c r="BA1292" s="317"/>
      <c r="BB1292" s="318"/>
      <c r="BC1292" s="318"/>
      <c r="BD1292" s="318"/>
      <c r="BE1292" s="318"/>
      <c r="BF1292" s="318"/>
      <c r="BG1292" s="318"/>
      <c r="BH1292" s="318"/>
      <c r="BI1292" s="318"/>
      <c r="BJ1292" s="318"/>
      <c r="BK1292" s="318"/>
      <c r="BL1292" s="318"/>
      <c r="BM1292" s="318"/>
      <c r="BN1292" s="319"/>
      <c r="BO1292" s="320"/>
      <c r="BP1292" s="321"/>
      <c r="BQ1292" s="321"/>
      <c r="BR1292" s="321"/>
      <c r="BS1292" s="321"/>
      <c r="BT1292" s="321"/>
      <c r="BU1292" s="321"/>
      <c r="BV1292" s="321"/>
      <c r="BW1292" s="321"/>
      <c r="BX1292" s="321"/>
      <c r="BY1292" s="321"/>
      <c r="BZ1292" s="321"/>
      <c r="CA1292" s="321"/>
      <c r="CB1292" s="322"/>
      <c r="CF1292" s="82"/>
      <c r="CG1292" s="83"/>
      <c r="CH1292" s="83"/>
      <c r="CI1292" s="83"/>
      <c r="CJ1292" s="83"/>
      <c r="CK1292" s="83"/>
      <c r="CL1292" s="83"/>
      <c r="CM1292" s="83"/>
      <c r="CN1292" s="83"/>
      <c r="CO1292" s="83"/>
      <c r="CP1292" s="83"/>
      <c r="CQ1292" s="83"/>
      <c r="CR1292" s="83"/>
      <c r="CS1292" s="83"/>
      <c r="CT1292" s="83"/>
      <c r="CU1292" s="83"/>
      <c r="CV1292" s="83"/>
      <c r="CW1292" s="83"/>
      <c r="CX1292" s="83"/>
      <c r="CY1292" s="83"/>
      <c r="CZ1292" s="85"/>
      <c r="DA1292" s="86"/>
      <c r="DC1292" s="311"/>
      <c r="DD1292" s="312"/>
      <c r="DE1292" s="312"/>
      <c r="DF1292" s="312"/>
      <c r="DG1292" s="312"/>
      <c r="DH1292" s="312"/>
      <c r="DI1292" s="312"/>
      <c r="DJ1292" s="312"/>
      <c r="DK1292" s="312"/>
      <c r="DL1292" s="312"/>
      <c r="DM1292" s="312"/>
      <c r="DN1292" s="312"/>
      <c r="DO1292" s="312"/>
      <c r="DP1292" s="313"/>
      <c r="DQ1292" s="314"/>
      <c r="DR1292" s="315"/>
      <c r="DS1292" s="315"/>
      <c r="DT1292" s="315"/>
      <c r="DU1292" s="315"/>
      <c r="DV1292" s="315"/>
      <c r="DW1292" s="315"/>
      <c r="DX1292" s="315"/>
      <c r="DY1292" s="315"/>
      <c r="DZ1292" s="315"/>
      <c r="EA1292" s="315"/>
      <c r="EB1292" s="315"/>
      <c r="EC1292" s="315"/>
      <c r="ED1292" s="316"/>
      <c r="EE1292" s="317"/>
      <c r="EF1292" s="318"/>
      <c r="EG1292" s="318"/>
      <c r="EH1292" s="318"/>
      <c r="EI1292" s="318"/>
      <c r="EJ1292" s="318"/>
      <c r="EK1292" s="318"/>
      <c r="EL1292" s="318"/>
      <c r="EM1292" s="318"/>
      <c r="EN1292" s="318"/>
      <c r="EO1292" s="318"/>
      <c r="EP1292" s="318"/>
      <c r="EQ1292" s="318"/>
      <c r="ER1292" s="319"/>
      <c r="ES1292" s="320"/>
      <c r="ET1292" s="321"/>
      <c r="EU1292" s="321"/>
      <c r="EV1292" s="321"/>
      <c r="EW1292" s="321"/>
      <c r="EX1292" s="321"/>
      <c r="EY1292" s="321"/>
      <c r="EZ1292" s="321"/>
      <c r="FA1292" s="321"/>
      <c r="FB1292" s="321"/>
      <c r="FC1292" s="321"/>
      <c r="FD1292" s="321"/>
      <c r="FE1292" s="321"/>
      <c r="FF1292" s="322"/>
    </row>
    <row r="1293" spans="2:163" s="14" customFormat="1" ht="18.75" customHeight="1" x14ac:dyDescent="0.4">
      <c r="B1293" s="87"/>
      <c r="C1293" s="393" t="s">
        <v>522</v>
      </c>
      <c r="D1293" s="394"/>
      <c r="E1293" s="394"/>
      <c r="F1293" s="394"/>
      <c r="G1293" s="394"/>
      <c r="H1293" s="394"/>
      <c r="I1293" s="394"/>
      <c r="J1293" s="394"/>
      <c r="K1293" s="394"/>
      <c r="L1293" s="394"/>
      <c r="M1293" s="394"/>
      <c r="N1293" s="106"/>
      <c r="O1293" s="106"/>
      <c r="P1293" s="106"/>
      <c r="Q1293" s="441" t="s">
        <v>245</v>
      </c>
      <c r="R1293" s="441"/>
      <c r="S1293" s="441"/>
      <c r="T1293" s="441"/>
      <c r="U1293" s="441"/>
      <c r="V1293" s="441"/>
      <c r="W1293" s="89"/>
      <c r="Y1293" s="328"/>
      <c r="Z1293" s="329"/>
      <c r="AA1293" s="329"/>
      <c r="AB1293" s="329"/>
      <c r="AC1293" s="329"/>
      <c r="AD1293" s="329"/>
      <c r="AE1293" s="329"/>
      <c r="AF1293" s="329"/>
      <c r="AG1293" s="329"/>
      <c r="AH1293" s="329"/>
      <c r="AI1293" s="329"/>
      <c r="AJ1293" s="329"/>
      <c r="AK1293" s="329"/>
      <c r="AL1293" s="330"/>
      <c r="AM1293" s="339"/>
      <c r="AN1293" s="342"/>
      <c r="AO1293" s="342"/>
      <c r="AP1293" s="342"/>
      <c r="AQ1293" s="342"/>
      <c r="AR1293" s="342"/>
      <c r="AS1293" s="342"/>
      <c r="AT1293" s="342"/>
      <c r="AU1293" s="342"/>
      <c r="AV1293" s="342"/>
      <c r="AW1293" s="342"/>
      <c r="AX1293" s="342"/>
      <c r="AY1293" s="342"/>
      <c r="AZ1293" s="343"/>
      <c r="BA1293" s="332"/>
      <c r="BB1293" s="333"/>
      <c r="BC1293" s="333"/>
      <c r="BD1293" s="333"/>
      <c r="BE1293" s="333"/>
      <c r="BF1293" s="333"/>
      <c r="BG1293" s="333"/>
      <c r="BH1293" s="333"/>
      <c r="BI1293" s="333"/>
      <c r="BJ1293" s="333"/>
      <c r="BK1293" s="333"/>
      <c r="BL1293" s="333"/>
      <c r="BM1293" s="333"/>
      <c r="BN1293" s="334"/>
      <c r="BO1293" s="335"/>
      <c r="BP1293" s="336"/>
      <c r="BQ1293" s="336"/>
      <c r="BR1293" s="336"/>
      <c r="BS1293" s="336"/>
      <c r="BT1293" s="336"/>
      <c r="BU1293" s="336"/>
      <c r="BV1293" s="336"/>
      <c r="BW1293" s="336"/>
      <c r="BX1293" s="336"/>
      <c r="BY1293" s="336"/>
      <c r="BZ1293" s="336"/>
      <c r="CA1293" s="336"/>
      <c r="CB1293" s="337"/>
      <c r="CF1293" s="87"/>
      <c r="CG1293" s="287" t="s">
        <v>522</v>
      </c>
      <c r="CH1293" s="35"/>
      <c r="CI1293" s="35"/>
      <c r="CJ1293" s="35"/>
      <c r="CK1293" s="35"/>
      <c r="CL1293" s="35"/>
      <c r="CM1293" s="35"/>
      <c r="CN1293" s="35"/>
      <c r="CO1293" s="35"/>
      <c r="CP1293" s="35"/>
      <c r="CQ1293" s="35"/>
      <c r="CU1293" s="441" t="s">
        <v>245</v>
      </c>
      <c r="CV1293" s="441"/>
      <c r="CW1293" s="441"/>
      <c r="CX1293" s="441"/>
      <c r="CY1293" s="441"/>
      <c r="CZ1293" s="441"/>
      <c r="DA1293" s="89"/>
      <c r="DC1293" s="328" t="s">
        <v>173</v>
      </c>
      <c r="DD1293" s="329"/>
      <c r="DE1293" s="329"/>
      <c r="DF1293" s="329"/>
      <c r="DG1293" s="329"/>
      <c r="DH1293" s="329"/>
      <c r="DI1293" s="329"/>
      <c r="DJ1293" s="329"/>
      <c r="DK1293" s="329"/>
      <c r="DL1293" s="329"/>
      <c r="DM1293" s="329"/>
      <c r="DN1293" s="329"/>
      <c r="DO1293" s="329"/>
      <c r="DP1293" s="330"/>
      <c r="DQ1293" s="339" t="s">
        <v>697</v>
      </c>
      <c r="DR1293" s="342"/>
      <c r="DS1293" s="342"/>
      <c r="DT1293" s="342"/>
      <c r="DU1293" s="342"/>
      <c r="DV1293" s="342"/>
      <c r="DW1293" s="342"/>
      <c r="DX1293" s="342"/>
      <c r="DY1293" s="342"/>
      <c r="DZ1293" s="342"/>
      <c r="EA1293" s="342"/>
      <c r="EB1293" s="342"/>
      <c r="EC1293" s="342"/>
      <c r="ED1293" s="343"/>
      <c r="EE1293" s="332" t="s">
        <v>175</v>
      </c>
      <c r="EF1293" s="333"/>
      <c r="EG1293" s="333"/>
      <c r="EH1293" s="333"/>
      <c r="EI1293" s="333"/>
      <c r="EJ1293" s="333"/>
      <c r="EK1293" s="333"/>
      <c r="EL1293" s="333"/>
      <c r="EM1293" s="333"/>
      <c r="EN1293" s="333"/>
      <c r="EO1293" s="333"/>
      <c r="EP1293" s="333"/>
      <c r="EQ1293" s="333"/>
      <c r="ER1293" s="334"/>
      <c r="ES1293" s="335" t="s">
        <v>698</v>
      </c>
      <c r="ET1293" s="336"/>
      <c r="EU1293" s="336"/>
      <c r="EV1293" s="336"/>
      <c r="EW1293" s="336"/>
      <c r="EX1293" s="336"/>
      <c r="EY1293" s="336"/>
      <c r="EZ1293" s="336"/>
      <c r="FA1293" s="336"/>
      <c r="FB1293" s="336"/>
      <c r="FC1293" s="336"/>
      <c r="FD1293" s="336"/>
      <c r="FE1293" s="336"/>
      <c r="FF1293" s="337"/>
    </row>
    <row r="1294" spans="2:163" s="14" customFormat="1" ht="18.75" customHeight="1" x14ac:dyDescent="0.4">
      <c r="B1294" s="87"/>
      <c r="C1294" s="393" t="s">
        <v>523</v>
      </c>
      <c r="D1294" s="394"/>
      <c r="E1294" s="394"/>
      <c r="F1294" s="394"/>
      <c r="G1294" s="394"/>
      <c r="H1294" s="394"/>
      <c r="I1294" s="394"/>
      <c r="J1294" s="394"/>
      <c r="K1294" s="394"/>
      <c r="L1294" s="394"/>
      <c r="M1294" s="394"/>
      <c r="N1294" s="394"/>
      <c r="O1294" s="394"/>
      <c r="P1294" s="394"/>
      <c r="Q1294" s="394"/>
      <c r="R1294" s="394"/>
      <c r="S1294" s="394"/>
      <c r="T1294" s="394"/>
      <c r="U1294" s="394"/>
      <c r="V1294" s="106"/>
      <c r="W1294" s="89"/>
      <c r="Y1294" s="328"/>
      <c r="Z1294" s="329"/>
      <c r="AA1294" s="329"/>
      <c r="AB1294" s="329"/>
      <c r="AC1294" s="329"/>
      <c r="AD1294" s="329"/>
      <c r="AE1294" s="329"/>
      <c r="AF1294" s="329"/>
      <c r="AG1294" s="329"/>
      <c r="AH1294" s="329"/>
      <c r="AI1294" s="329"/>
      <c r="AJ1294" s="329"/>
      <c r="AK1294" s="329"/>
      <c r="AL1294" s="330"/>
      <c r="AM1294" s="339"/>
      <c r="AN1294" s="342"/>
      <c r="AO1294" s="342"/>
      <c r="AP1294" s="342"/>
      <c r="AQ1294" s="342"/>
      <c r="AR1294" s="342"/>
      <c r="AS1294" s="342"/>
      <c r="AT1294" s="342"/>
      <c r="AU1294" s="342"/>
      <c r="AV1294" s="342"/>
      <c r="AW1294" s="342"/>
      <c r="AX1294" s="342"/>
      <c r="AY1294" s="342"/>
      <c r="AZ1294" s="343"/>
      <c r="BA1294" s="332"/>
      <c r="BB1294" s="333"/>
      <c r="BC1294" s="333"/>
      <c r="BD1294" s="333"/>
      <c r="BE1294" s="333"/>
      <c r="BF1294" s="333"/>
      <c r="BG1294" s="333"/>
      <c r="BH1294" s="333"/>
      <c r="BI1294" s="333"/>
      <c r="BJ1294" s="333"/>
      <c r="BK1294" s="333"/>
      <c r="BL1294" s="333"/>
      <c r="BM1294" s="333"/>
      <c r="BN1294" s="334"/>
      <c r="BO1294" s="335"/>
      <c r="BP1294" s="336"/>
      <c r="BQ1294" s="336"/>
      <c r="BR1294" s="336"/>
      <c r="BS1294" s="336"/>
      <c r="BT1294" s="336"/>
      <c r="BU1294" s="336"/>
      <c r="BV1294" s="336"/>
      <c r="BW1294" s="336"/>
      <c r="BX1294" s="336"/>
      <c r="BY1294" s="336"/>
      <c r="BZ1294" s="336"/>
      <c r="CA1294" s="336"/>
      <c r="CB1294" s="337"/>
      <c r="CF1294" s="87"/>
      <c r="CG1294" s="287" t="s">
        <v>523</v>
      </c>
      <c r="CH1294" s="35"/>
      <c r="CI1294" s="35"/>
      <c r="CJ1294" s="35"/>
      <c r="CK1294" s="35"/>
      <c r="CL1294" s="35"/>
      <c r="CM1294" s="35"/>
      <c r="CN1294" s="35"/>
      <c r="CO1294" s="35"/>
      <c r="CP1294" s="35"/>
      <c r="CQ1294" s="35"/>
      <c r="CR1294" s="35"/>
      <c r="CS1294" s="35"/>
      <c r="CT1294" s="35"/>
      <c r="CU1294" s="35"/>
      <c r="CV1294" s="35"/>
      <c r="CW1294" s="35"/>
      <c r="CX1294" s="35"/>
      <c r="CY1294" s="35"/>
      <c r="DA1294" s="89"/>
      <c r="DC1294" s="328" t="s">
        <v>177</v>
      </c>
      <c r="DD1294" s="329"/>
      <c r="DE1294" s="329"/>
      <c r="DF1294" s="329"/>
      <c r="DG1294" s="329"/>
      <c r="DH1294" s="329"/>
      <c r="DI1294" s="329"/>
      <c r="DJ1294" s="329"/>
      <c r="DK1294" s="329"/>
      <c r="DL1294" s="329"/>
      <c r="DM1294" s="329"/>
      <c r="DN1294" s="329"/>
      <c r="DO1294" s="329"/>
      <c r="DP1294" s="330"/>
      <c r="DQ1294" s="339" t="s">
        <v>178</v>
      </c>
      <c r="DR1294" s="342"/>
      <c r="DS1294" s="342"/>
      <c r="DT1294" s="342"/>
      <c r="DU1294" s="342"/>
      <c r="DV1294" s="342"/>
      <c r="DW1294" s="342"/>
      <c r="DX1294" s="342"/>
      <c r="DY1294" s="342"/>
      <c r="DZ1294" s="342"/>
      <c r="EA1294" s="342"/>
      <c r="EB1294" s="342"/>
      <c r="EC1294" s="342"/>
      <c r="ED1294" s="343"/>
      <c r="EE1294" s="332" t="s">
        <v>179</v>
      </c>
      <c r="EF1294" s="333"/>
      <c r="EG1294" s="333"/>
      <c r="EH1294" s="333"/>
      <c r="EI1294" s="333"/>
      <c r="EJ1294" s="333"/>
      <c r="EK1294" s="333"/>
      <c r="EL1294" s="333"/>
      <c r="EM1294" s="333"/>
      <c r="EN1294" s="333"/>
      <c r="EO1294" s="333"/>
      <c r="EP1294" s="333"/>
      <c r="EQ1294" s="333"/>
      <c r="ER1294" s="334"/>
      <c r="ES1294" s="335" t="s">
        <v>699</v>
      </c>
      <c r="ET1294" s="336"/>
      <c r="EU1294" s="336"/>
      <c r="EV1294" s="336"/>
      <c r="EW1294" s="336"/>
      <c r="EX1294" s="336"/>
      <c r="EY1294" s="336"/>
      <c r="EZ1294" s="336"/>
      <c r="FA1294" s="336"/>
      <c r="FB1294" s="336"/>
      <c r="FC1294" s="336"/>
      <c r="FD1294" s="336"/>
      <c r="FE1294" s="336"/>
      <c r="FF1294" s="337"/>
    </row>
    <row r="1295" spans="2:163" s="14" customFormat="1" ht="18.75" customHeight="1" x14ac:dyDescent="0.4">
      <c r="B1295" s="87"/>
      <c r="C1295" s="394"/>
      <c r="D1295" s="394"/>
      <c r="E1295" s="394"/>
      <c r="F1295" s="394"/>
      <c r="G1295" s="394"/>
      <c r="H1295" s="394"/>
      <c r="I1295" s="394"/>
      <c r="J1295" s="394"/>
      <c r="K1295" s="394"/>
      <c r="L1295" s="394"/>
      <c r="M1295" s="394"/>
      <c r="N1295" s="394"/>
      <c r="O1295" s="394"/>
      <c r="P1295" s="394"/>
      <c r="Q1295" s="394"/>
      <c r="R1295" s="394"/>
      <c r="S1295" s="394"/>
      <c r="T1295" s="394"/>
      <c r="U1295" s="394"/>
      <c r="V1295" s="106"/>
      <c r="W1295" s="89"/>
      <c r="Y1295" s="328"/>
      <c r="Z1295" s="329"/>
      <c r="AA1295" s="329"/>
      <c r="AB1295" s="329"/>
      <c r="AC1295" s="329"/>
      <c r="AD1295" s="329"/>
      <c r="AE1295" s="329"/>
      <c r="AF1295" s="329"/>
      <c r="AG1295" s="329"/>
      <c r="AH1295" s="329"/>
      <c r="AI1295" s="329"/>
      <c r="AJ1295" s="329"/>
      <c r="AK1295" s="329"/>
      <c r="AL1295" s="330"/>
      <c r="AM1295" s="339"/>
      <c r="AN1295" s="342"/>
      <c r="AO1295" s="342"/>
      <c r="AP1295" s="342"/>
      <c r="AQ1295" s="342"/>
      <c r="AR1295" s="342"/>
      <c r="AS1295" s="342"/>
      <c r="AT1295" s="342"/>
      <c r="AU1295" s="342"/>
      <c r="AV1295" s="342"/>
      <c r="AW1295" s="342"/>
      <c r="AX1295" s="342"/>
      <c r="AY1295" s="342"/>
      <c r="AZ1295" s="343"/>
      <c r="BA1295" s="332"/>
      <c r="BB1295" s="333"/>
      <c r="BC1295" s="333"/>
      <c r="BD1295" s="333"/>
      <c r="BE1295" s="333"/>
      <c r="BF1295" s="333"/>
      <c r="BG1295" s="333"/>
      <c r="BH1295" s="333"/>
      <c r="BI1295" s="333"/>
      <c r="BJ1295" s="333"/>
      <c r="BK1295" s="333"/>
      <c r="BL1295" s="333"/>
      <c r="BM1295" s="333"/>
      <c r="BN1295" s="334"/>
      <c r="BO1295" s="335"/>
      <c r="BP1295" s="336"/>
      <c r="BQ1295" s="336"/>
      <c r="BR1295" s="336"/>
      <c r="BS1295" s="336"/>
      <c r="BT1295" s="336"/>
      <c r="BU1295" s="336"/>
      <c r="BV1295" s="336"/>
      <c r="BW1295" s="336"/>
      <c r="BX1295" s="336"/>
      <c r="BY1295" s="336"/>
      <c r="BZ1295" s="336"/>
      <c r="CA1295" s="336"/>
      <c r="CB1295" s="337"/>
      <c r="CF1295" s="87"/>
      <c r="CG1295" s="35"/>
      <c r="CH1295" s="35"/>
      <c r="CI1295" s="35"/>
      <c r="CJ1295" s="35"/>
      <c r="CK1295" s="35"/>
      <c r="CL1295" s="35"/>
      <c r="CM1295" s="35"/>
      <c r="CN1295" s="35"/>
      <c r="CO1295" s="35"/>
      <c r="CP1295" s="35"/>
      <c r="CQ1295" s="35"/>
      <c r="CR1295" s="35"/>
      <c r="CS1295" s="35"/>
      <c r="CT1295" s="35"/>
      <c r="CU1295" s="35"/>
      <c r="CV1295" s="35"/>
      <c r="CW1295" s="35"/>
      <c r="CX1295" s="35"/>
      <c r="CY1295" s="35"/>
      <c r="DA1295" s="89"/>
      <c r="DC1295" s="328" t="s">
        <v>180</v>
      </c>
      <c r="DD1295" s="329"/>
      <c r="DE1295" s="329"/>
      <c r="DF1295" s="329"/>
      <c r="DG1295" s="329"/>
      <c r="DH1295" s="329"/>
      <c r="DI1295" s="329"/>
      <c r="DJ1295" s="329"/>
      <c r="DK1295" s="329"/>
      <c r="DL1295" s="329"/>
      <c r="DM1295" s="329"/>
      <c r="DN1295" s="329"/>
      <c r="DO1295" s="329"/>
      <c r="DP1295" s="330"/>
      <c r="DQ1295" s="339"/>
      <c r="DR1295" s="342"/>
      <c r="DS1295" s="342"/>
      <c r="DT1295" s="342"/>
      <c r="DU1295" s="342"/>
      <c r="DV1295" s="342"/>
      <c r="DW1295" s="342"/>
      <c r="DX1295" s="342"/>
      <c r="DY1295" s="342"/>
      <c r="DZ1295" s="342"/>
      <c r="EA1295" s="342"/>
      <c r="EB1295" s="342"/>
      <c r="EC1295" s="342"/>
      <c r="ED1295" s="343"/>
      <c r="EE1295" s="332"/>
      <c r="EF1295" s="333"/>
      <c r="EG1295" s="333"/>
      <c r="EH1295" s="333"/>
      <c r="EI1295" s="333"/>
      <c r="EJ1295" s="333"/>
      <c r="EK1295" s="333"/>
      <c r="EL1295" s="333"/>
      <c r="EM1295" s="333"/>
      <c r="EN1295" s="333"/>
      <c r="EO1295" s="333"/>
      <c r="EP1295" s="333"/>
      <c r="EQ1295" s="333"/>
      <c r="ER1295" s="334"/>
      <c r="ES1295" s="335" t="s">
        <v>700</v>
      </c>
      <c r="ET1295" s="336"/>
      <c r="EU1295" s="336"/>
      <c r="EV1295" s="336"/>
      <c r="EW1295" s="336"/>
      <c r="EX1295" s="336"/>
      <c r="EY1295" s="336"/>
      <c r="EZ1295" s="336"/>
      <c r="FA1295" s="336"/>
      <c r="FB1295" s="336"/>
      <c r="FC1295" s="336"/>
      <c r="FD1295" s="336"/>
      <c r="FE1295" s="336"/>
      <c r="FF1295" s="337"/>
    </row>
    <row r="1296" spans="2:163" s="14" customFormat="1" ht="18.75" customHeight="1" thickBot="1" x14ac:dyDescent="0.45">
      <c r="B1296" s="90"/>
      <c r="C1296" s="91"/>
      <c r="D1296" s="91"/>
      <c r="E1296" s="91"/>
      <c r="F1296" s="91"/>
      <c r="G1296" s="91"/>
      <c r="H1296" s="91"/>
      <c r="I1296" s="91"/>
      <c r="J1296" s="91"/>
      <c r="K1296" s="91"/>
      <c r="L1296" s="91"/>
      <c r="M1296" s="91"/>
      <c r="N1296" s="91"/>
      <c r="O1296" s="91"/>
      <c r="P1296" s="91"/>
      <c r="Q1296" s="91"/>
      <c r="R1296" s="91"/>
      <c r="S1296" s="91"/>
      <c r="T1296" s="91"/>
      <c r="U1296" s="91"/>
      <c r="V1296" s="93"/>
      <c r="W1296" s="94"/>
      <c r="Y1296" s="356"/>
      <c r="Z1296" s="357"/>
      <c r="AA1296" s="357"/>
      <c r="AB1296" s="357"/>
      <c r="AC1296" s="357"/>
      <c r="AD1296" s="357"/>
      <c r="AE1296" s="357"/>
      <c r="AF1296" s="357"/>
      <c r="AG1296" s="357"/>
      <c r="AH1296" s="357"/>
      <c r="AI1296" s="357"/>
      <c r="AJ1296" s="357"/>
      <c r="AK1296" s="357"/>
      <c r="AL1296" s="358"/>
      <c r="AM1296" s="359"/>
      <c r="AN1296" s="360"/>
      <c r="AO1296" s="360"/>
      <c r="AP1296" s="360"/>
      <c r="AQ1296" s="360"/>
      <c r="AR1296" s="360"/>
      <c r="AS1296" s="360"/>
      <c r="AT1296" s="360"/>
      <c r="AU1296" s="360"/>
      <c r="AV1296" s="360"/>
      <c r="AW1296" s="360"/>
      <c r="AX1296" s="360"/>
      <c r="AY1296" s="360"/>
      <c r="AZ1296" s="361"/>
      <c r="BA1296" s="362"/>
      <c r="BB1296" s="363"/>
      <c r="BC1296" s="363"/>
      <c r="BD1296" s="363"/>
      <c r="BE1296" s="363"/>
      <c r="BF1296" s="363"/>
      <c r="BG1296" s="363"/>
      <c r="BH1296" s="363"/>
      <c r="BI1296" s="363"/>
      <c r="BJ1296" s="363"/>
      <c r="BK1296" s="363"/>
      <c r="BL1296" s="363"/>
      <c r="BM1296" s="363"/>
      <c r="BN1296" s="364"/>
      <c r="BO1296" s="365"/>
      <c r="BP1296" s="366"/>
      <c r="BQ1296" s="366"/>
      <c r="BR1296" s="366"/>
      <c r="BS1296" s="366"/>
      <c r="BT1296" s="366"/>
      <c r="BU1296" s="366"/>
      <c r="BV1296" s="366"/>
      <c r="BW1296" s="366"/>
      <c r="BX1296" s="366"/>
      <c r="BY1296" s="366"/>
      <c r="BZ1296" s="366"/>
      <c r="CA1296" s="366"/>
      <c r="CB1296" s="367"/>
      <c r="CF1296" s="90"/>
      <c r="CG1296" s="91"/>
      <c r="CH1296" s="91"/>
      <c r="CI1296" s="91"/>
      <c r="CJ1296" s="91"/>
      <c r="CK1296" s="91"/>
      <c r="CL1296" s="91"/>
      <c r="CM1296" s="91"/>
      <c r="CN1296" s="91"/>
      <c r="CO1296" s="91"/>
      <c r="CP1296" s="91"/>
      <c r="CQ1296" s="91"/>
      <c r="CR1296" s="91"/>
      <c r="CS1296" s="91"/>
      <c r="CT1296" s="91"/>
      <c r="CU1296" s="91"/>
      <c r="CV1296" s="91"/>
      <c r="CW1296" s="91"/>
      <c r="CX1296" s="91"/>
      <c r="CY1296" s="91"/>
      <c r="CZ1296" s="93"/>
      <c r="DA1296" s="94"/>
      <c r="DC1296" s="356"/>
      <c r="DD1296" s="357"/>
      <c r="DE1296" s="357"/>
      <c r="DF1296" s="357"/>
      <c r="DG1296" s="357"/>
      <c r="DH1296" s="357"/>
      <c r="DI1296" s="357"/>
      <c r="DJ1296" s="357"/>
      <c r="DK1296" s="357"/>
      <c r="DL1296" s="357"/>
      <c r="DM1296" s="357"/>
      <c r="DN1296" s="357"/>
      <c r="DO1296" s="357"/>
      <c r="DP1296" s="358"/>
      <c r="DQ1296" s="359"/>
      <c r="DR1296" s="360"/>
      <c r="DS1296" s="360"/>
      <c r="DT1296" s="360"/>
      <c r="DU1296" s="360"/>
      <c r="DV1296" s="360"/>
      <c r="DW1296" s="360"/>
      <c r="DX1296" s="360"/>
      <c r="DY1296" s="360"/>
      <c r="DZ1296" s="360"/>
      <c r="EA1296" s="360"/>
      <c r="EB1296" s="360"/>
      <c r="EC1296" s="360"/>
      <c r="ED1296" s="361"/>
      <c r="EE1296" s="362"/>
      <c r="EF1296" s="363"/>
      <c r="EG1296" s="363"/>
      <c r="EH1296" s="363"/>
      <c r="EI1296" s="363"/>
      <c r="EJ1296" s="363"/>
      <c r="EK1296" s="363"/>
      <c r="EL1296" s="363"/>
      <c r="EM1296" s="363"/>
      <c r="EN1296" s="363"/>
      <c r="EO1296" s="363"/>
      <c r="EP1296" s="363"/>
      <c r="EQ1296" s="363"/>
      <c r="ER1296" s="364"/>
      <c r="ES1296" s="365" t="s">
        <v>701</v>
      </c>
      <c r="ET1296" s="366"/>
      <c r="EU1296" s="366"/>
      <c r="EV1296" s="366"/>
      <c r="EW1296" s="366"/>
      <c r="EX1296" s="366"/>
      <c r="EY1296" s="366"/>
      <c r="EZ1296" s="366"/>
      <c r="FA1296" s="366"/>
      <c r="FB1296" s="366"/>
      <c r="FC1296" s="366"/>
      <c r="FD1296" s="366"/>
      <c r="FE1296" s="366"/>
      <c r="FF1296" s="367"/>
    </row>
    <row r="1297" spans="2:232" s="14" customFormat="1" ht="3.75" customHeight="1" x14ac:dyDescent="0.4">
      <c r="B1297" s="308"/>
      <c r="C1297" s="309"/>
      <c r="D1297" s="309"/>
      <c r="E1297" s="309"/>
      <c r="F1297" s="309"/>
      <c r="G1297" s="309"/>
      <c r="H1297" s="309"/>
      <c r="I1297" s="309"/>
      <c r="J1297" s="309"/>
      <c r="K1297" s="309"/>
      <c r="L1297" s="309"/>
      <c r="M1297" s="309"/>
      <c r="N1297" s="309"/>
      <c r="O1297" s="309"/>
      <c r="P1297" s="309"/>
      <c r="Q1297" s="309"/>
      <c r="R1297" s="309"/>
      <c r="S1297" s="309"/>
      <c r="T1297" s="309"/>
      <c r="U1297" s="309"/>
      <c r="V1297" s="310"/>
      <c r="W1297" s="413"/>
      <c r="Y1297" s="311"/>
      <c r="Z1297" s="312"/>
      <c r="AA1297" s="312"/>
      <c r="AB1297" s="312"/>
      <c r="AC1297" s="312"/>
      <c r="AD1297" s="312"/>
      <c r="AE1297" s="312"/>
      <c r="AF1297" s="312"/>
      <c r="AG1297" s="312"/>
      <c r="AH1297" s="312"/>
      <c r="AI1297" s="312"/>
      <c r="AJ1297" s="312"/>
      <c r="AK1297" s="312"/>
      <c r="AL1297" s="313"/>
      <c r="AM1297" s="314"/>
      <c r="AN1297" s="315"/>
      <c r="AO1297" s="315"/>
      <c r="AP1297" s="315"/>
      <c r="AQ1297" s="315"/>
      <c r="AR1297" s="315"/>
      <c r="AS1297" s="315"/>
      <c r="AT1297" s="315"/>
      <c r="AU1297" s="315"/>
      <c r="AV1297" s="315"/>
      <c r="AW1297" s="315"/>
      <c r="AX1297" s="315"/>
      <c r="AY1297" s="315"/>
      <c r="AZ1297" s="316"/>
      <c r="BA1297" s="317"/>
      <c r="BB1297" s="318"/>
      <c r="BC1297" s="318"/>
      <c r="BD1297" s="318"/>
      <c r="BE1297" s="318"/>
      <c r="BF1297" s="318"/>
      <c r="BG1297" s="318"/>
      <c r="BH1297" s="318"/>
      <c r="BI1297" s="318"/>
      <c r="BJ1297" s="318"/>
      <c r="BK1297" s="318"/>
      <c r="BL1297" s="318"/>
      <c r="BM1297" s="318"/>
      <c r="BN1297" s="319"/>
      <c r="BO1297" s="320"/>
      <c r="BP1297" s="321"/>
      <c r="BQ1297" s="321"/>
      <c r="BR1297" s="321"/>
      <c r="BS1297" s="321"/>
      <c r="BT1297" s="321"/>
      <c r="BU1297" s="321"/>
      <c r="BV1297" s="321"/>
      <c r="BW1297" s="321"/>
      <c r="BX1297" s="321"/>
      <c r="BY1297" s="321"/>
      <c r="BZ1297" s="321"/>
      <c r="CA1297" s="321"/>
      <c r="CB1297" s="322"/>
      <c r="CF1297" s="308"/>
      <c r="CG1297" s="309"/>
      <c r="CH1297" s="309"/>
      <c r="CI1297" s="309"/>
      <c r="CJ1297" s="309"/>
      <c r="CK1297" s="309"/>
      <c r="CL1297" s="309"/>
      <c r="CM1297" s="309"/>
      <c r="CN1297" s="309"/>
      <c r="CO1297" s="309"/>
      <c r="CP1297" s="309"/>
      <c r="CQ1297" s="309"/>
      <c r="CR1297" s="309"/>
      <c r="CS1297" s="309"/>
      <c r="CT1297" s="309"/>
      <c r="CU1297" s="309"/>
      <c r="CV1297" s="309"/>
      <c r="CW1297" s="309"/>
      <c r="CX1297" s="309"/>
      <c r="CY1297" s="309"/>
      <c r="CZ1297" s="310"/>
      <c r="DA1297" s="310"/>
      <c r="DC1297" s="311"/>
      <c r="DD1297" s="312"/>
      <c r="DE1297" s="312"/>
      <c r="DF1297" s="312"/>
      <c r="DG1297" s="312"/>
      <c r="DH1297" s="312"/>
      <c r="DI1297" s="312"/>
      <c r="DJ1297" s="312"/>
      <c r="DK1297" s="312"/>
      <c r="DL1297" s="312"/>
      <c r="DM1297" s="312"/>
      <c r="DN1297" s="312"/>
      <c r="DO1297" s="312"/>
      <c r="DP1297" s="313"/>
      <c r="DQ1297" s="314"/>
      <c r="DR1297" s="315"/>
      <c r="DS1297" s="315"/>
      <c r="DT1297" s="315"/>
      <c r="DU1297" s="315"/>
      <c r="DV1297" s="315"/>
      <c r="DW1297" s="315"/>
      <c r="DX1297" s="315"/>
      <c r="DY1297" s="315"/>
      <c r="DZ1297" s="315"/>
      <c r="EA1297" s="315"/>
      <c r="EB1297" s="315"/>
      <c r="EC1297" s="315"/>
      <c r="ED1297" s="316"/>
      <c r="EE1297" s="317"/>
      <c r="EF1297" s="318"/>
      <c r="EG1297" s="318"/>
      <c r="EH1297" s="318"/>
      <c r="EI1297" s="318"/>
      <c r="EJ1297" s="318"/>
      <c r="EK1297" s="318"/>
      <c r="EL1297" s="318"/>
      <c r="EM1297" s="318"/>
      <c r="EN1297" s="318"/>
      <c r="EO1297" s="318"/>
      <c r="EP1297" s="318"/>
      <c r="EQ1297" s="318"/>
      <c r="ER1297" s="319"/>
      <c r="ES1297" s="320"/>
      <c r="ET1297" s="321"/>
      <c r="EU1297" s="321"/>
      <c r="EV1297" s="321"/>
      <c r="EW1297" s="321"/>
      <c r="EX1297" s="321"/>
      <c r="EY1297" s="321"/>
      <c r="EZ1297" s="321"/>
      <c r="FA1297" s="321"/>
      <c r="FB1297" s="321"/>
      <c r="FC1297" s="321"/>
      <c r="FD1297" s="321"/>
      <c r="FE1297" s="321"/>
      <c r="FF1297" s="322"/>
    </row>
    <row r="1298" spans="2:232" s="14" customFormat="1" ht="18.75" customHeight="1" x14ac:dyDescent="0.4">
      <c r="B1298" s="323"/>
      <c r="C1298" s="395"/>
      <c r="D1298" s="396"/>
      <c r="E1298" s="397"/>
      <c r="F1298" s="397"/>
      <c r="G1298" s="397"/>
      <c r="H1298" s="397"/>
      <c r="I1298" s="397"/>
      <c r="J1298" s="397"/>
      <c r="K1298" s="397"/>
      <c r="L1298" s="397"/>
      <c r="M1298" s="397"/>
      <c r="N1298" s="398"/>
      <c r="O1298" s="398"/>
      <c r="P1298" s="398"/>
      <c r="Q1298" s="441" t="s">
        <v>659</v>
      </c>
      <c r="R1298" s="441"/>
      <c r="S1298" s="441"/>
      <c r="T1298" s="441"/>
      <c r="U1298" s="441"/>
      <c r="V1298" s="441"/>
      <c r="W1298" s="414"/>
      <c r="Y1298" s="328"/>
      <c r="Z1298" s="329"/>
      <c r="AA1298" s="329"/>
      <c r="AB1298" s="329"/>
      <c r="AC1298" s="329"/>
      <c r="AD1298" s="329"/>
      <c r="AE1298" s="329"/>
      <c r="AF1298" s="329"/>
      <c r="AG1298" s="329"/>
      <c r="AH1298" s="329"/>
      <c r="AI1298" s="329"/>
      <c r="AJ1298" s="329"/>
      <c r="AK1298" s="329"/>
      <c r="AL1298" s="330"/>
      <c r="AM1298" s="339"/>
      <c r="AN1298" s="342"/>
      <c r="AO1298" s="342"/>
      <c r="AP1298" s="342"/>
      <c r="AQ1298" s="342"/>
      <c r="AR1298" s="342"/>
      <c r="AS1298" s="342"/>
      <c r="AT1298" s="342"/>
      <c r="AU1298" s="342"/>
      <c r="AV1298" s="342"/>
      <c r="AW1298" s="342"/>
      <c r="AX1298" s="342"/>
      <c r="AY1298" s="342"/>
      <c r="AZ1298" s="343"/>
      <c r="BA1298" s="332"/>
      <c r="BB1298" s="333"/>
      <c r="BC1298" s="333"/>
      <c r="BD1298" s="333"/>
      <c r="BE1298" s="333"/>
      <c r="BF1298" s="333"/>
      <c r="BG1298" s="333"/>
      <c r="BH1298" s="333"/>
      <c r="BI1298" s="333"/>
      <c r="BJ1298" s="333"/>
      <c r="BK1298" s="333"/>
      <c r="BL1298" s="333"/>
      <c r="BM1298" s="333"/>
      <c r="BN1298" s="334"/>
      <c r="BO1298" s="335"/>
      <c r="BP1298" s="336"/>
      <c r="BQ1298" s="336"/>
      <c r="BR1298" s="336"/>
      <c r="BS1298" s="336"/>
      <c r="BT1298" s="336"/>
      <c r="BU1298" s="336"/>
      <c r="BV1298" s="336"/>
      <c r="BW1298" s="336"/>
      <c r="BX1298" s="336"/>
      <c r="BY1298" s="336"/>
      <c r="BZ1298" s="336"/>
      <c r="CA1298" s="336"/>
      <c r="CB1298" s="337"/>
      <c r="CF1298" s="323"/>
      <c r="CG1298" s="324"/>
      <c r="CH1298" s="325"/>
      <c r="CI1298" s="326"/>
      <c r="CJ1298" s="326"/>
      <c r="CK1298" s="326"/>
      <c r="CL1298" s="326"/>
      <c r="CM1298" s="326"/>
      <c r="CN1298" s="326"/>
      <c r="CO1298" s="326"/>
      <c r="CP1298" s="326"/>
      <c r="CQ1298" s="326"/>
      <c r="CR1298" s="327"/>
      <c r="CS1298" s="327"/>
      <c r="CT1298" s="327"/>
      <c r="CU1298" s="441" t="s">
        <v>659</v>
      </c>
      <c r="CV1298" s="441"/>
      <c r="CW1298" s="441"/>
      <c r="CX1298" s="441"/>
      <c r="CY1298" s="441"/>
      <c r="CZ1298" s="441"/>
      <c r="DA1298" s="327"/>
      <c r="DC1298" s="328"/>
      <c r="DD1298" s="329"/>
      <c r="DE1298" s="329"/>
      <c r="DF1298" s="329"/>
      <c r="DG1298" s="329"/>
      <c r="DH1298" s="329"/>
      <c r="DI1298" s="329"/>
      <c r="DJ1298" s="329"/>
      <c r="DK1298" s="329"/>
      <c r="DL1298" s="329"/>
      <c r="DM1298" s="329"/>
      <c r="DN1298" s="329"/>
      <c r="DO1298" s="329"/>
      <c r="DP1298" s="330"/>
      <c r="DQ1298" s="331"/>
      <c r="DR1298" s="331"/>
      <c r="DS1298" s="331"/>
      <c r="DT1298" s="331"/>
      <c r="DU1298" s="331"/>
      <c r="DV1298" s="331"/>
      <c r="DW1298" s="331"/>
      <c r="DX1298" s="331"/>
      <c r="DY1298" s="331"/>
      <c r="DZ1298" s="331"/>
      <c r="EA1298" s="331"/>
      <c r="EB1298" s="331"/>
      <c r="EC1298" s="331"/>
      <c r="ED1298" s="331"/>
      <c r="EE1298" s="332"/>
      <c r="EF1298" s="333"/>
      <c r="EG1298" s="333"/>
      <c r="EH1298" s="333"/>
      <c r="EI1298" s="333"/>
      <c r="EJ1298" s="333"/>
      <c r="EK1298" s="333"/>
      <c r="EL1298" s="333"/>
      <c r="EM1298" s="333"/>
      <c r="EN1298" s="333"/>
      <c r="EO1298" s="333"/>
      <c r="EP1298" s="333"/>
      <c r="EQ1298" s="333"/>
      <c r="ER1298" s="334"/>
      <c r="ES1298" s="335"/>
      <c r="ET1298" s="336"/>
      <c r="EU1298" s="336"/>
      <c r="EV1298" s="336"/>
      <c r="EW1298" s="336"/>
      <c r="EX1298" s="336"/>
      <c r="EY1298" s="336"/>
      <c r="EZ1298" s="336"/>
      <c r="FA1298" s="336"/>
      <c r="FB1298" s="336"/>
      <c r="FC1298" s="336"/>
      <c r="FD1298" s="336"/>
      <c r="FE1298" s="336"/>
      <c r="FF1298" s="337"/>
    </row>
    <row r="1299" spans="2:232" s="14" customFormat="1" ht="18.75" customHeight="1" x14ac:dyDescent="0.4">
      <c r="B1299" s="323"/>
      <c r="C1299" s="395" t="s">
        <v>660</v>
      </c>
      <c r="D1299" s="396"/>
      <c r="E1299" s="397"/>
      <c r="F1299" s="397"/>
      <c r="G1299" s="397"/>
      <c r="H1299" s="397"/>
      <c r="I1299" s="397"/>
      <c r="J1299" s="397"/>
      <c r="K1299" s="397"/>
      <c r="L1299" s="397"/>
      <c r="M1299" s="397"/>
      <c r="N1299" s="398"/>
      <c r="O1299" s="398"/>
      <c r="P1299" s="398"/>
      <c r="Q1299" s="399"/>
      <c r="R1299" s="399"/>
      <c r="S1299" s="399"/>
      <c r="T1299" s="399"/>
      <c r="U1299" s="399"/>
      <c r="V1299" s="399"/>
      <c r="W1299" s="414"/>
      <c r="Y1299" s="328"/>
      <c r="Z1299" s="329"/>
      <c r="AA1299" s="329"/>
      <c r="AB1299" s="329"/>
      <c r="AC1299" s="329"/>
      <c r="AD1299" s="329"/>
      <c r="AE1299" s="329"/>
      <c r="AF1299" s="329"/>
      <c r="AG1299" s="329"/>
      <c r="AH1299" s="329"/>
      <c r="AI1299" s="329"/>
      <c r="AJ1299" s="329"/>
      <c r="AK1299" s="329"/>
      <c r="AL1299" s="330"/>
      <c r="AM1299" s="339"/>
      <c r="AN1299" s="342"/>
      <c r="AO1299" s="342"/>
      <c r="AP1299" s="342"/>
      <c r="AQ1299" s="342"/>
      <c r="AR1299" s="342"/>
      <c r="AS1299" s="342"/>
      <c r="AT1299" s="342"/>
      <c r="AU1299" s="342"/>
      <c r="AV1299" s="342"/>
      <c r="AW1299" s="342"/>
      <c r="AX1299" s="342"/>
      <c r="AY1299" s="342"/>
      <c r="AZ1299" s="343"/>
      <c r="BA1299" s="332"/>
      <c r="BB1299" s="333"/>
      <c r="BC1299" s="333"/>
      <c r="BD1299" s="333"/>
      <c r="BE1299" s="333"/>
      <c r="BF1299" s="333"/>
      <c r="BG1299" s="333"/>
      <c r="BH1299" s="333"/>
      <c r="BI1299" s="333"/>
      <c r="BJ1299" s="333"/>
      <c r="BK1299" s="333"/>
      <c r="BL1299" s="333"/>
      <c r="BM1299" s="333"/>
      <c r="BN1299" s="334"/>
      <c r="BO1299" s="335"/>
      <c r="BP1299" s="336"/>
      <c r="BQ1299" s="336"/>
      <c r="BR1299" s="336"/>
      <c r="BS1299" s="336"/>
      <c r="BT1299" s="336"/>
      <c r="BU1299" s="336"/>
      <c r="BV1299" s="336"/>
      <c r="BW1299" s="336"/>
      <c r="BX1299" s="336"/>
      <c r="BY1299" s="336"/>
      <c r="BZ1299" s="336"/>
      <c r="CA1299" s="336"/>
      <c r="CB1299" s="337"/>
      <c r="CF1299" s="323"/>
      <c r="CG1299" s="324" t="s">
        <v>660</v>
      </c>
      <c r="CH1299" s="325"/>
      <c r="CI1299" s="326"/>
      <c r="CJ1299" s="326"/>
      <c r="CK1299" s="326"/>
      <c r="CL1299" s="326"/>
      <c r="CM1299" s="326"/>
      <c r="CN1299" s="326"/>
      <c r="CO1299" s="326"/>
      <c r="CP1299" s="326"/>
      <c r="CQ1299" s="326"/>
      <c r="CR1299" s="327"/>
      <c r="CS1299" s="327"/>
      <c r="CT1299" s="327"/>
      <c r="CU1299" s="338"/>
      <c r="CV1299" s="338"/>
      <c r="CW1299" s="338"/>
      <c r="CX1299" s="338"/>
      <c r="CY1299" s="338"/>
      <c r="CZ1299" s="338"/>
      <c r="DA1299" s="327"/>
      <c r="DC1299" s="328" t="s">
        <v>661</v>
      </c>
      <c r="DD1299" s="329"/>
      <c r="DE1299" s="329"/>
      <c r="DF1299" s="329"/>
      <c r="DG1299" s="329"/>
      <c r="DH1299" s="329"/>
      <c r="DI1299" s="329"/>
      <c r="DJ1299" s="329"/>
      <c r="DK1299" s="329"/>
      <c r="DL1299" s="329"/>
      <c r="DM1299" s="329"/>
      <c r="DN1299" s="329"/>
      <c r="DO1299" s="329"/>
      <c r="DP1299" s="330"/>
      <c r="DQ1299" s="438" t="s">
        <v>662</v>
      </c>
      <c r="DR1299" s="439"/>
      <c r="DS1299" s="439"/>
      <c r="DT1299" s="439"/>
      <c r="DU1299" s="439"/>
      <c r="DV1299" s="439"/>
      <c r="DW1299" s="439"/>
      <c r="DX1299" s="439"/>
      <c r="DY1299" s="439"/>
      <c r="DZ1299" s="439"/>
      <c r="EA1299" s="439"/>
      <c r="EB1299" s="439"/>
      <c r="EC1299" s="439"/>
      <c r="ED1299" s="440"/>
      <c r="EE1299" s="332" t="s">
        <v>183</v>
      </c>
      <c r="EF1299" s="333"/>
      <c r="EG1299" s="333"/>
      <c r="EH1299" s="333"/>
      <c r="EI1299" s="333"/>
      <c r="EJ1299" s="333"/>
      <c r="EK1299" s="333"/>
      <c r="EL1299" s="333"/>
      <c r="EM1299" s="333"/>
      <c r="EN1299" s="333"/>
      <c r="EO1299" s="333"/>
      <c r="EP1299" s="333"/>
      <c r="EQ1299" s="333"/>
      <c r="ER1299" s="334"/>
      <c r="ES1299" s="335" t="s">
        <v>663</v>
      </c>
      <c r="ET1299" s="336"/>
      <c r="EU1299" s="336"/>
      <c r="EV1299" s="336"/>
      <c r="EW1299" s="336"/>
      <c r="EX1299" s="336"/>
      <c r="EY1299" s="336"/>
      <c r="EZ1299" s="336"/>
      <c r="FA1299" s="336"/>
      <c r="FB1299" s="336"/>
      <c r="FC1299" s="336"/>
      <c r="FD1299" s="336"/>
      <c r="FE1299" s="336"/>
      <c r="FF1299" s="337"/>
    </row>
    <row r="1300" spans="2:232" s="14" customFormat="1" ht="18.75" customHeight="1" x14ac:dyDescent="0.4">
      <c r="B1300" s="323"/>
      <c r="C1300" s="395" t="s">
        <v>667</v>
      </c>
      <c r="D1300" s="397"/>
      <c r="E1300" s="397"/>
      <c r="F1300" s="397"/>
      <c r="G1300" s="397"/>
      <c r="H1300" s="397"/>
      <c r="I1300" s="397"/>
      <c r="J1300" s="397"/>
      <c r="K1300" s="397"/>
      <c r="L1300" s="397"/>
      <c r="M1300" s="397"/>
      <c r="N1300" s="397"/>
      <c r="O1300" s="397"/>
      <c r="P1300" s="397"/>
      <c r="Q1300" s="397"/>
      <c r="R1300" s="397"/>
      <c r="S1300" s="397"/>
      <c r="T1300" s="397"/>
      <c r="U1300" s="397"/>
      <c r="V1300" s="398"/>
      <c r="W1300" s="414"/>
      <c r="Y1300" s="328"/>
      <c r="Z1300" s="329"/>
      <c r="AA1300" s="329"/>
      <c r="AB1300" s="329"/>
      <c r="AC1300" s="329"/>
      <c r="AD1300" s="329"/>
      <c r="AE1300" s="329"/>
      <c r="AF1300" s="329"/>
      <c r="AG1300" s="329"/>
      <c r="AH1300" s="329"/>
      <c r="AI1300" s="329"/>
      <c r="AJ1300" s="329"/>
      <c r="AK1300" s="329"/>
      <c r="AL1300" s="330"/>
      <c r="AM1300" s="339"/>
      <c r="AN1300" s="342"/>
      <c r="AO1300" s="342"/>
      <c r="AP1300" s="342"/>
      <c r="AQ1300" s="342"/>
      <c r="AR1300" s="342"/>
      <c r="AS1300" s="342"/>
      <c r="AT1300" s="342"/>
      <c r="AU1300" s="342"/>
      <c r="AV1300" s="342"/>
      <c r="AW1300" s="342"/>
      <c r="AX1300" s="342"/>
      <c r="AY1300" s="342"/>
      <c r="AZ1300" s="343"/>
      <c r="BA1300" s="332"/>
      <c r="BB1300" s="333"/>
      <c r="BC1300" s="333"/>
      <c r="BD1300" s="333"/>
      <c r="BE1300" s="333"/>
      <c r="BF1300" s="333"/>
      <c r="BG1300" s="333"/>
      <c r="BH1300" s="333"/>
      <c r="BI1300" s="333"/>
      <c r="BJ1300" s="333"/>
      <c r="BK1300" s="333"/>
      <c r="BL1300" s="333"/>
      <c r="BM1300" s="333"/>
      <c r="BN1300" s="334"/>
      <c r="BO1300" s="335"/>
      <c r="BP1300" s="336"/>
      <c r="BQ1300" s="336"/>
      <c r="BR1300" s="336"/>
      <c r="BS1300" s="336"/>
      <c r="BT1300" s="336"/>
      <c r="BU1300" s="336"/>
      <c r="BV1300" s="336"/>
      <c r="BW1300" s="336"/>
      <c r="BX1300" s="336"/>
      <c r="BY1300" s="336"/>
      <c r="BZ1300" s="336"/>
      <c r="CA1300" s="336"/>
      <c r="CB1300" s="337"/>
      <c r="CF1300" s="323"/>
      <c r="CG1300" s="324" t="s">
        <v>667</v>
      </c>
      <c r="CH1300" s="326"/>
      <c r="CI1300" s="326"/>
      <c r="CJ1300" s="326"/>
      <c r="CK1300" s="326"/>
      <c r="CL1300" s="326"/>
      <c r="CM1300" s="326"/>
      <c r="CN1300" s="326"/>
      <c r="CO1300" s="326"/>
      <c r="CP1300" s="326"/>
      <c r="CQ1300" s="326"/>
      <c r="CR1300" s="326"/>
      <c r="CS1300" s="326"/>
      <c r="CT1300" s="326"/>
      <c r="CU1300" s="326"/>
      <c r="CV1300" s="326"/>
      <c r="CW1300" s="326"/>
      <c r="CX1300" s="326"/>
      <c r="CY1300" s="326"/>
      <c r="CZ1300" s="327"/>
      <c r="DA1300" s="327"/>
      <c r="DC1300" s="328" t="s">
        <v>185</v>
      </c>
      <c r="DD1300" s="329"/>
      <c r="DE1300" s="329"/>
      <c r="DF1300" s="329"/>
      <c r="DG1300" s="329"/>
      <c r="DH1300" s="329"/>
      <c r="DI1300" s="329"/>
      <c r="DJ1300" s="329"/>
      <c r="DK1300" s="329"/>
      <c r="DL1300" s="329"/>
      <c r="DM1300" s="329"/>
      <c r="DN1300" s="329"/>
      <c r="DO1300" s="329"/>
      <c r="DP1300" s="330"/>
      <c r="DQ1300" s="438"/>
      <c r="DR1300" s="439"/>
      <c r="DS1300" s="439"/>
      <c r="DT1300" s="439"/>
      <c r="DU1300" s="439"/>
      <c r="DV1300" s="439"/>
      <c r="DW1300" s="439"/>
      <c r="DX1300" s="439"/>
      <c r="DY1300" s="439"/>
      <c r="DZ1300" s="439"/>
      <c r="EA1300" s="439"/>
      <c r="EB1300" s="439"/>
      <c r="EC1300" s="439"/>
      <c r="ED1300" s="440"/>
      <c r="EE1300" s="332" t="s">
        <v>187</v>
      </c>
      <c r="EF1300" s="333"/>
      <c r="EG1300" s="333"/>
      <c r="EH1300" s="333"/>
      <c r="EI1300" s="333"/>
      <c r="EJ1300" s="333"/>
      <c r="EK1300" s="333"/>
      <c r="EL1300" s="333"/>
      <c r="EM1300" s="333"/>
      <c r="EN1300" s="333"/>
      <c r="EO1300" s="333"/>
      <c r="EP1300" s="333"/>
      <c r="EQ1300" s="333"/>
      <c r="ER1300" s="334"/>
      <c r="ES1300" s="335" t="s">
        <v>664</v>
      </c>
      <c r="ET1300" s="336"/>
      <c r="EU1300" s="336"/>
      <c r="EV1300" s="336"/>
      <c r="EW1300" s="336"/>
      <c r="EX1300" s="336"/>
      <c r="EY1300" s="336"/>
      <c r="EZ1300" s="336"/>
      <c r="FA1300" s="336"/>
      <c r="FB1300" s="336"/>
      <c r="FC1300" s="336"/>
      <c r="FD1300" s="336"/>
      <c r="FE1300" s="336"/>
      <c r="FF1300" s="337"/>
    </row>
    <row r="1301" spans="2:232" s="14" customFormat="1" ht="18.75" customHeight="1" x14ac:dyDescent="0.4">
      <c r="B1301" s="323"/>
      <c r="C1301" s="395" t="s">
        <v>669</v>
      </c>
      <c r="D1301" s="397"/>
      <c r="E1301" s="397"/>
      <c r="F1301" s="397"/>
      <c r="G1301" s="397"/>
      <c r="H1301" s="397"/>
      <c r="I1301" s="397"/>
      <c r="J1301" s="397"/>
      <c r="K1301" s="397"/>
      <c r="L1301" s="397"/>
      <c r="M1301" s="397"/>
      <c r="N1301" s="397"/>
      <c r="O1301" s="397"/>
      <c r="P1301" s="397"/>
      <c r="Q1301" s="397"/>
      <c r="R1301" s="397"/>
      <c r="S1301" s="397"/>
      <c r="T1301" s="397"/>
      <c r="U1301" s="397"/>
      <c r="V1301" s="398"/>
      <c r="W1301" s="414"/>
      <c r="Y1301" s="328"/>
      <c r="Z1301" s="329"/>
      <c r="AA1301" s="329"/>
      <c r="AB1301" s="329"/>
      <c r="AC1301" s="329"/>
      <c r="AD1301" s="329"/>
      <c r="AE1301" s="329"/>
      <c r="AF1301" s="329"/>
      <c r="AG1301" s="329"/>
      <c r="AH1301" s="329"/>
      <c r="AI1301" s="329"/>
      <c r="AJ1301" s="329"/>
      <c r="AK1301" s="329"/>
      <c r="AL1301" s="330"/>
      <c r="AM1301" s="339"/>
      <c r="AN1301" s="342"/>
      <c r="AO1301" s="342"/>
      <c r="AP1301" s="342"/>
      <c r="AQ1301" s="342"/>
      <c r="AR1301" s="342"/>
      <c r="AS1301" s="342"/>
      <c r="AT1301" s="342"/>
      <c r="AU1301" s="342"/>
      <c r="AV1301" s="342"/>
      <c r="AW1301" s="342"/>
      <c r="AX1301" s="342"/>
      <c r="AY1301" s="342"/>
      <c r="AZ1301" s="343"/>
      <c r="BA1301" s="332"/>
      <c r="BB1301" s="333"/>
      <c r="BC1301" s="333"/>
      <c r="BD1301" s="333"/>
      <c r="BE1301" s="333"/>
      <c r="BF1301" s="333"/>
      <c r="BG1301" s="333"/>
      <c r="BH1301" s="333"/>
      <c r="BI1301" s="333"/>
      <c r="BJ1301" s="333"/>
      <c r="BK1301" s="333"/>
      <c r="BL1301" s="333"/>
      <c r="BM1301" s="333"/>
      <c r="BN1301" s="334"/>
      <c r="BO1301" s="335"/>
      <c r="BP1301" s="336"/>
      <c r="BQ1301" s="336"/>
      <c r="BR1301" s="336"/>
      <c r="BS1301" s="336"/>
      <c r="BT1301" s="336"/>
      <c r="BU1301" s="336"/>
      <c r="BV1301" s="336"/>
      <c r="BW1301" s="336"/>
      <c r="BX1301" s="336"/>
      <c r="BY1301" s="336"/>
      <c r="BZ1301" s="336"/>
      <c r="CA1301" s="336"/>
      <c r="CB1301" s="337"/>
      <c r="CF1301" s="323"/>
      <c r="CG1301" s="324" t="s">
        <v>669</v>
      </c>
      <c r="CH1301" s="326"/>
      <c r="CI1301" s="326"/>
      <c r="CJ1301" s="326"/>
      <c r="CK1301" s="326"/>
      <c r="CL1301" s="326"/>
      <c r="CM1301" s="326"/>
      <c r="CN1301" s="326"/>
      <c r="CO1301" s="326"/>
      <c r="CP1301" s="326"/>
      <c r="CQ1301" s="326"/>
      <c r="CR1301" s="326"/>
      <c r="CS1301" s="326"/>
      <c r="CT1301" s="326"/>
      <c r="CU1301" s="326"/>
      <c r="CV1301" s="326"/>
      <c r="CW1301" s="326"/>
      <c r="CX1301" s="326"/>
      <c r="CY1301" s="326"/>
      <c r="CZ1301" s="327"/>
      <c r="DA1301" s="327"/>
      <c r="DC1301" s="328" t="s">
        <v>189</v>
      </c>
      <c r="DD1301" s="329"/>
      <c r="DE1301" s="329"/>
      <c r="DF1301" s="329"/>
      <c r="DG1301" s="329"/>
      <c r="DH1301" s="329"/>
      <c r="DI1301" s="329"/>
      <c r="DJ1301" s="329"/>
      <c r="DK1301" s="329"/>
      <c r="DL1301" s="329"/>
      <c r="DM1301" s="329"/>
      <c r="DN1301" s="329"/>
      <c r="DO1301" s="329"/>
      <c r="DP1301" s="330"/>
      <c r="DQ1301" s="339" t="s">
        <v>665</v>
      </c>
      <c r="DR1301" s="340"/>
      <c r="DS1301" s="340"/>
      <c r="DT1301" s="340"/>
      <c r="DU1301" s="340"/>
      <c r="DV1301" s="340"/>
      <c r="DW1301" s="340"/>
      <c r="DX1301" s="340"/>
      <c r="DY1301" s="340"/>
      <c r="DZ1301" s="340"/>
      <c r="EA1301" s="340"/>
      <c r="EB1301" s="340"/>
      <c r="EC1301" s="340"/>
      <c r="ED1301" s="341"/>
      <c r="EE1301" s="332" t="s">
        <v>190</v>
      </c>
      <c r="EF1301" s="333"/>
      <c r="EG1301" s="333"/>
      <c r="EH1301" s="333"/>
      <c r="EI1301" s="333"/>
      <c r="EJ1301" s="333"/>
      <c r="EK1301" s="333"/>
      <c r="EL1301" s="333"/>
      <c r="EM1301" s="333"/>
      <c r="EN1301" s="333"/>
      <c r="EO1301" s="333"/>
      <c r="EP1301" s="333"/>
      <c r="EQ1301" s="333"/>
      <c r="ER1301" s="334"/>
      <c r="ES1301" s="335" t="s">
        <v>666</v>
      </c>
      <c r="ET1301" s="336"/>
      <c r="EU1301" s="336"/>
      <c r="EV1301" s="336"/>
      <c r="EW1301" s="336"/>
      <c r="EX1301" s="336"/>
      <c r="EY1301" s="336"/>
      <c r="EZ1301" s="336"/>
      <c r="FA1301" s="336"/>
      <c r="FB1301" s="336"/>
      <c r="FC1301" s="336"/>
      <c r="FD1301" s="336"/>
      <c r="FE1301" s="336"/>
      <c r="FF1301" s="337"/>
    </row>
    <row r="1302" spans="2:232" s="14" customFormat="1" ht="18.75" customHeight="1" x14ac:dyDescent="0.4">
      <c r="B1302" s="323"/>
      <c r="C1302" s="395"/>
      <c r="D1302" s="397"/>
      <c r="E1302" s="397"/>
      <c r="F1302" s="397"/>
      <c r="G1302" s="397"/>
      <c r="H1302" s="397"/>
      <c r="I1302" s="397"/>
      <c r="J1302" s="397"/>
      <c r="K1302" s="397"/>
      <c r="L1302" s="397"/>
      <c r="M1302" s="397"/>
      <c r="N1302" s="397"/>
      <c r="O1302" s="397"/>
      <c r="P1302" s="397"/>
      <c r="Q1302" s="397"/>
      <c r="R1302" s="397"/>
      <c r="S1302" s="397"/>
      <c r="T1302" s="397"/>
      <c r="U1302" s="397"/>
      <c r="V1302" s="398"/>
      <c r="W1302" s="414"/>
      <c r="Y1302" s="328"/>
      <c r="Z1302" s="329"/>
      <c r="AA1302" s="329"/>
      <c r="AB1302" s="329"/>
      <c r="AC1302" s="329"/>
      <c r="AD1302" s="329"/>
      <c r="AE1302" s="329"/>
      <c r="AF1302" s="329"/>
      <c r="AG1302" s="329"/>
      <c r="AH1302" s="329"/>
      <c r="AI1302" s="329"/>
      <c r="AJ1302" s="329"/>
      <c r="AK1302" s="329"/>
      <c r="AL1302" s="330"/>
      <c r="AM1302" s="339"/>
      <c r="AN1302" s="342"/>
      <c r="AO1302" s="342"/>
      <c r="AP1302" s="342"/>
      <c r="AQ1302" s="342"/>
      <c r="AR1302" s="342"/>
      <c r="AS1302" s="342"/>
      <c r="AT1302" s="342"/>
      <c r="AU1302" s="342"/>
      <c r="AV1302" s="342"/>
      <c r="AW1302" s="342"/>
      <c r="AX1302" s="342"/>
      <c r="AY1302" s="342"/>
      <c r="AZ1302" s="343"/>
      <c r="BA1302" s="332"/>
      <c r="BB1302" s="333"/>
      <c r="BC1302" s="333"/>
      <c r="BD1302" s="333"/>
      <c r="BE1302" s="333"/>
      <c r="BF1302" s="333"/>
      <c r="BG1302" s="333"/>
      <c r="BH1302" s="333"/>
      <c r="BI1302" s="333"/>
      <c r="BJ1302" s="333"/>
      <c r="BK1302" s="333"/>
      <c r="BL1302" s="333"/>
      <c r="BM1302" s="333"/>
      <c r="BN1302" s="334"/>
      <c r="BO1302" s="335"/>
      <c r="BP1302" s="336"/>
      <c r="BQ1302" s="336"/>
      <c r="BR1302" s="336"/>
      <c r="BS1302" s="336"/>
      <c r="BT1302" s="336"/>
      <c r="BU1302" s="336"/>
      <c r="BV1302" s="336"/>
      <c r="BW1302" s="336"/>
      <c r="BX1302" s="336"/>
      <c r="BY1302" s="336"/>
      <c r="BZ1302" s="336"/>
      <c r="CA1302" s="336"/>
      <c r="CB1302" s="337"/>
      <c r="CF1302" s="323"/>
      <c r="CG1302" s="324"/>
      <c r="CH1302" s="326"/>
      <c r="CI1302" s="326"/>
      <c r="CJ1302" s="326"/>
      <c r="CK1302" s="326"/>
      <c r="CL1302" s="326"/>
      <c r="CM1302" s="326"/>
      <c r="CN1302" s="326"/>
      <c r="CO1302" s="326"/>
      <c r="CP1302" s="326"/>
      <c r="CQ1302" s="326"/>
      <c r="CR1302" s="326"/>
      <c r="CS1302" s="326"/>
      <c r="CT1302" s="326"/>
      <c r="CU1302" s="326"/>
      <c r="CV1302" s="326"/>
      <c r="CW1302" s="326"/>
      <c r="CX1302" s="326"/>
      <c r="CY1302" s="326"/>
      <c r="CZ1302" s="327"/>
      <c r="DA1302" s="327"/>
      <c r="DC1302" s="328"/>
      <c r="DD1302" s="329"/>
      <c r="DE1302" s="329"/>
      <c r="DF1302" s="329"/>
      <c r="DG1302" s="329"/>
      <c r="DH1302" s="329"/>
      <c r="DI1302" s="329"/>
      <c r="DJ1302" s="329"/>
      <c r="DK1302" s="329"/>
      <c r="DL1302" s="329"/>
      <c r="DM1302" s="329"/>
      <c r="DN1302" s="329"/>
      <c r="DO1302" s="329"/>
      <c r="DP1302" s="330"/>
      <c r="DQ1302" s="339" t="s">
        <v>524</v>
      </c>
      <c r="DR1302" s="342"/>
      <c r="DS1302" s="342"/>
      <c r="DT1302" s="342"/>
      <c r="DU1302" s="342"/>
      <c r="DV1302" s="342"/>
      <c r="DW1302" s="342"/>
      <c r="DX1302" s="342"/>
      <c r="DY1302" s="342"/>
      <c r="DZ1302" s="342"/>
      <c r="EA1302" s="342"/>
      <c r="EB1302" s="342"/>
      <c r="EC1302" s="342"/>
      <c r="ED1302" s="343"/>
      <c r="EE1302" s="332"/>
      <c r="EF1302" s="333"/>
      <c r="EG1302" s="333"/>
      <c r="EH1302" s="333"/>
      <c r="EI1302" s="333"/>
      <c r="EJ1302" s="333"/>
      <c r="EK1302" s="333"/>
      <c r="EL1302" s="333"/>
      <c r="EM1302" s="333"/>
      <c r="EN1302" s="333"/>
      <c r="EO1302" s="333"/>
      <c r="EP1302" s="333"/>
      <c r="EQ1302" s="333"/>
      <c r="ER1302" s="334"/>
      <c r="ES1302" s="335" t="s">
        <v>668</v>
      </c>
      <c r="ET1302" s="336"/>
      <c r="EU1302" s="336"/>
      <c r="EV1302" s="336"/>
      <c r="EW1302" s="336"/>
      <c r="EX1302" s="336"/>
      <c r="EY1302" s="336"/>
      <c r="EZ1302" s="336"/>
      <c r="FA1302" s="336"/>
      <c r="FB1302" s="336"/>
      <c r="FC1302" s="336"/>
      <c r="FD1302" s="336"/>
      <c r="FE1302" s="336"/>
      <c r="FF1302" s="337"/>
    </row>
    <row r="1303" spans="2:232" s="14" customFormat="1" ht="18.75" customHeight="1" thickBot="1" x14ac:dyDescent="0.45">
      <c r="B1303" s="323"/>
      <c r="C1303" s="395"/>
      <c r="D1303" s="397"/>
      <c r="E1303" s="397"/>
      <c r="F1303" s="397"/>
      <c r="G1303" s="397"/>
      <c r="H1303" s="397"/>
      <c r="I1303" s="397"/>
      <c r="J1303" s="397"/>
      <c r="K1303" s="397"/>
      <c r="L1303" s="397"/>
      <c r="M1303" s="397"/>
      <c r="N1303" s="397"/>
      <c r="O1303" s="397"/>
      <c r="P1303" s="397"/>
      <c r="Q1303" s="397"/>
      <c r="R1303" s="397"/>
      <c r="S1303" s="397"/>
      <c r="T1303" s="397"/>
      <c r="U1303" s="397"/>
      <c r="V1303" s="398"/>
      <c r="W1303" s="414"/>
      <c r="Y1303" s="328"/>
      <c r="Z1303" s="329"/>
      <c r="AA1303" s="329"/>
      <c r="AB1303" s="329"/>
      <c r="AC1303" s="329"/>
      <c r="AD1303" s="329"/>
      <c r="AE1303" s="329"/>
      <c r="AF1303" s="329"/>
      <c r="AG1303" s="329"/>
      <c r="AH1303" s="329"/>
      <c r="AI1303" s="329"/>
      <c r="AJ1303" s="329"/>
      <c r="AK1303" s="329"/>
      <c r="AL1303" s="330"/>
      <c r="AM1303" s="339"/>
      <c r="AN1303" s="342"/>
      <c r="AO1303" s="342"/>
      <c r="AP1303" s="342"/>
      <c r="AQ1303" s="342"/>
      <c r="AR1303" s="342"/>
      <c r="AS1303" s="342"/>
      <c r="AT1303" s="342"/>
      <c r="AU1303" s="342"/>
      <c r="AV1303" s="342"/>
      <c r="AW1303" s="342"/>
      <c r="AX1303" s="342"/>
      <c r="AY1303" s="342"/>
      <c r="AZ1303" s="343"/>
      <c r="BA1303" s="332"/>
      <c r="BB1303" s="333"/>
      <c r="BC1303" s="333"/>
      <c r="BD1303" s="333"/>
      <c r="BE1303" s="333"/>
      <c r="BF1303" s="333"/>
      <c r="BG1303" s="333"/>
      <c r="BH1303" s="333"/>
      <c r="BI1303" s="333"/>
      <c r="BJ1303" s="333"/>
      <c r="BK1303" s="333"/>
      <c r="BL1303" s="333"/>
      <c r="BM1303" s="333"/>
      <c r="BN1303" s="334"/>
      <c r="BO1303" s="335"/>
      <c r="BP1303" s="336"/>
      <c r="BQ1303" s="336"/>
      <c r="BR1303" s="336"/>
      <c r="BS1303" s="336"/>
      <c r="BT1303" s="336"/>
      <c r="BU1303" s="336"/>
      <c r="BV1303" s="336"/>
      <c r="BW1303" s="336"/>
      <c r="BX1303" s="336"/>
      <c r="BY1303" s="336"/>
      <c r="BZ1303" s="336"/>
      <c r="CA1303" s="336"/>
      <c r="CB1303" s="337"/>
      <c r="CF1303" s="323"/>
      <c r="CG1303" s="324"/>
      <c r="CH1303" s="326"/>
      <c r="CI1303" s="326"/>
      <c r="CJ1303" s="326"/>
      <c r="CK1303" s="326"/>
      <c r="CL1303" s="326"/>
      <c r="CM1303" s="326"/>
      <c r="CN1303" s="326"/>
      <c r="CO1303" s="326"/>
      <c r="CP1303" s="326"/>
      <c r="CQ1303" s="326"/>
      <c r="CR1303" s="326"/>
      <c r="CS1303" s="326"/>
      <c r="CT1303" s="326"/>
      <c r="CU1303" s="326"/>
      <c r="CV1303" s="326"/>
      <c r="CW1303" s="326"/>
      <c r="CX1303" s="326"/>
      <c r="CY1303" s="326"/>
      <c r="CZ1303" s="327"/>
      <c r="DA1303" s="327"/>
      <c r="DC1303" s="328"/>
      <c r="DD1303" s="329"/>
      <c r="DE1303" s="329"/>
      <c r="DF1303" s="329"/>
      <c r="DG1303" s="329"/>
      <c r="DH1303" s="329"/>
      <c r="DI1303" s="329"/>
      <c r="DJ1303" s="329"/>
      <c r="DK1303" s="329"/>
      <c r="DL1303" s="329"/>
      <c r="DM1303" s="329"/>
      <c r="DN1303" s="329"/>
      <c r="DO1303" s="329"/>
      <c r="DP1303" s="330"/>
      <c r="DQ1303" s="339"/>
      <c r="DR1303" s="342"/>
      <c r="DS1303" s="342"/>
      <c r="DT1303" s="342"/>
      <c r="DU1303" s="342"/>
      <c r="DV1303" s="342"/>
      <c r="DW1303" s="342"/>
      <c r="DX1303" s="342"/>
      <c r="DY1303" s="342"/>
      <c r="DZ1303" s="342"/>
      <c r="EA1303" s="342"/>
      <c r="EB1303" s="342"/>
      <c r="EC1303" s="342"/>
      <c r="ED1303" s="343"/>
      <c r="EE1303" s="332"/>
      <c r="EF1303" s="333"/>
      <c r="EG1303" s="333"/>
      <c r="EH1303" s="333"/>
      <c r="EI1303" s="333"/>
      <c r="EJ1303" s="333"/>
      <c r="EK1303" s="333"/>
      <c r="EL1303" s="333"/>
      <c r="EM1303" s="333"/>
      <c r="EN1303" s="333"/>
      <c r="EO1303" s="333"/>
      <c r="EP1303" s="333"/>
      <c r="EQ1303" s="333"/>
      <c r="ER1303" s="334"/>
      <c r="ES1303" s="335" t="s">
        <v>188</v>
      </c>
      <c r="ET1303" s="336"/>
      <c r="EU1303" s="336"/>
      <c r="EV1303" s="336"/>
      <c r="EW1303" s="336"/>
      <c r="EX1303" s="336"/>
      <c r="EY1303" s="336"/>
      <c r="EZ1303" s="336"/>
      <c r="FA1303" s="336"/>
      <c r="FB1303" s="336"/>
      <c r="FC1303" s="336"/>
      <c r="FD1303" s="336"/>
      <c r="FE1303" s="336"/>
      <c r="FF1303" s="337"/>
    </row>
    <row r="1304" spans="2:232" s="14" customFormat="1" ht="3.75" customHeight="1" x14ac:dyDescent="0.4">
      <c r="B1304" s="344"/>
      <c r="C1304" s="345"/>
      <c r="D1304" s="345"/>
      <c r="E1304" s="345"/>
      <c r="F1304" s="345"/>
      <c r="G1304" s="345"/>
      <c r="H1304" s="345"/>
      <c r="I1304" s="345"/>
      <c r="J1304" s="345"/>
      <c r="K1304" s="345"/>
      <c r="L1304" s="345"/>
      <c r="M1304" s="345"/>
      <c r="N1304" s="345"/>
      <c r="O1304" s="345"/>
      <c r="P1304" s="345"/>
      <c r="Q1304" s="345"/>
      <c r="R1304" s="345"/>
      <c r="S1304" s="345"/>
      <c r="T1304" s="345"/>
      <c r="U1304" s="345"/>
      <c r="V1304" s="346"/>
      <c r="W1304" s="415"/>
      <c r="Y1304" s="311"/>
      <c r="Z1304" s="312"/>
      <c r="AA1304" s="312"/>
      <c r="AB1304" s="312"/>
      <c r="AC1304" s="312"/>
      <c r="AD1304" s="312"/>
      <c r="AE1304" s="312"/>
      <c r="AF1304" s="312"/>
      <c r="AG1304" s="312"/>
      <c r="AH1304" s="312"/>
      <c r="AI1304" s="312"/>
      <c r="AJ1304" s="312"/>
      <c r="AK1304" s="312"/>
      <c r="AL1304" s="313"/>
      <c r="AM1304" s="314"/>
      <c r="AN1304" s="315"/>
      <c r="AO1304" s="315"/>
      <c r="AP1304" s="315"/>
      <c r="AQ1304" s="315"/>
      <c r="AR1304" s="315"/>
      <c r="AS1304" s="315"/>
      <c r="AT1304" s="315"/>
      <c r="AU1304" s="315"/>
      <c r="AV1304" s="315"/>
      <c r="AW1304" s="315"/>
      <c r="AX1304" s="315"/>
      <c r="AY1304" s="315"/>
      <c r="AZ1304" s="316"/>
      <c r="BA1304" s="317"/>
      <c r="BB1304" s="318"/>
      <c r="BC1304" s="318"/>
      <c r="BD1304" s="318"/>
      <c r="BE1304" s="318"/>
      <c r="BF1304" s="318"/>
      <c r="BG1304" s="318"/>
      <c r="BH1304" s="318"/>
      <c r="BI1304" s="318"/>
      <c r="BJ1304" s="318"/>
      <c r="BK1304" s="318"/>
      <c r="BL1304" s="318"/>
      <c r="BM1304" s="318"/>
      <c r="BN1304" s="319"/>
      <c r="BO1304" s="320"/>
      <c r="BP1304" s="321"/>
      <c r="BQ1304" s="321"/>
      <c r="BR1304" s="321"/>
      <c r="BS1304" s="321"/>
      <c r="BT1304" s="321"/>
      <c r="BU1304" s="321"/>
      <c r="BV1304" s="321"/>
      <c r="BW1304" s="321"/>
      <c r="BX1304" s="321"/>
      <c r="BY1304" s="321"/>
      <c r="BZ1304" s="321"/>
      <c r="CA1304" s="321"/>
      <c r="CB1304" s="322"/>
      <c r="CF1304" s="344"/>
      <c r="CG1304" s="345"/>
      <c r="CH1304" s="345"/>
      <c r="CI1304" s="345"/>
      <c r="CJ1304" s="345"/>
      <c r="CK1304" s="345"/>
      <c r="CL1304" s="345"/>
      <c r="CM1304" s="345"/>
      <c r="CN1304" s="345"/>
      <c r="CO1304" s="345"/>
      <c r="CP1304" s="345"/>
      <c r="CQ1304" s="345"/>
      <c r="CR1304" s="345"/>
      <c r="CS1304" s="345"/>
      <c r="CT1304" s="345"/>
      <c r="CU1304" s="345"/>
      <c r="CV1304" s="345"/>
      <c r="CW1304" s="345"/>
      <c r="CX1304" s="345"/>
      <c r="CY1304" s="345"/>
      <c r="CZ1304" s="346"/>
      <c r="DA1304" s="346"/>
      <c r="DC1304" s="311"/>
      <c r="DD1304" s="312"/>
      <c r="DE1304" s="312"/>
      <c r="DF1304" s="312"/>
      <c r="DG1304" s="312"/>
      <c r="DH1304" s="312"/>
      <c r="DI1304" s="312"/>
      <c r="DJ1304" s="312"/>
      <c r="DK1304" s="312"/>
      <c r="DL1304" s="312"/>
      <c r="DM1304" s="312"/>
      <c r="DN1304" s="312"/>
      <c r="DO1304" s="312"/>
      <c r="DP1304" s="313"/>
      <c r="DQ1304" s="314"/>
      <c r="DR1304" s="315"/>
      <c r="DS1304" s="315"/>
      <c r="DT1304" s="315"/>
      <c r="DU1304" s="315"/>
      <c r="DV1304" s="315"/>
      <c r="DW1304" s="315"/>
      <c r="DX1304" s="315"/>
      <c r="DY1304" s="315"/>
      <c r="DZ1304" s="315"/>
      <c r="EA1304" s="315"/>
      <c r="EB1304" s="315"/>
      <c r="EC1304" s="315"/>
      <c r="ED1304" s="316"/>
      <c r="EE1304" s="317"/>
      <c r="EF1304" s="318"/>
      <c r="EG1304" s="318"/>
      <c r="EH1304" s="318"/>
      <c r="EI1304" s="318"/>
      <c r="EJ1304" s="318"/>
      <c r="EK1304" s="318"/>
      <c r="EL1304" s="318"/>
      <c r="EM1304" s="318"/>
      <c r="EN1304" s="318"/>
      <c r="EO1304" s="318"/>
      <c r="EP1304" s="318"/>
      <c r="EQ1304" s="318"/>
      <c r="ER1304" s="319"/>
      <c r="ES1304" s="320"/>
      <c r="ET1304" s="321"/>
      <c r="EU1304" s="321"/>
      <c r="EV1304" s="321"/>
      <c r="EW1304" s="321"/>
      <c r="EX1304" s="321"/>
      <c r="EY1304" s="321"/>
      <c r="EZ1304" s="321"/>
      <c r="FA1304" s="321"/>
      <c r="FB1304" s="321"/>
      <c r="FC1304" s="321"/>
      <c r="FD1304" s="321"/>
      <c r="FE1304" s="321"/>
      <c r="FF1304" s="322"/>
    </row>
    <row r="1305" spans="2:232" s="14" customFormat="1" ht="18.75" customHeight="1" x14ac:dyDescent="0.4">
      <c r="B1305" s="347"/>
      <c r="C1305" s="400"/>
      <c r="D1305" s="401"/>
      <c r="E1305" s="402"/>
      <c r="F1305" s="402"/>
      <c r="G1305" s="402"/>
      <c r="H1305" s="402"/>
      <c r="I1305" s="402"/>
      <c r="J1305" s="402"/>
      <c r="K1305" s="402"/>
      <c r="L1305" s="402"/>
      <c r="M1305" s="402"/>
      <c r="N1305" s="402"/>
      <c r="O1305" s="402"/>
      <c r="P1305" s="402"/>
      <c r="Q1305" s="441" t="s">
        <v>670</v>
      </c>
      <c r="R1305" s="441"/>
      <c r="S1305" s="441"/>
      <c r="T1305" s="441"/>
      <c r="U1305" s="441"/>
      <c r="V1305" s="441"/>
      <c r="W1305" s="416"/>
      <c r="Y1305" s="328"/>
      <c r="Z1305" s="329"/>
      <c r="AA1305" s="329"/>
      <c r="AB1305" s="329"/>
      <c r="AC1305" s="329"/>
      <c r="AD1305" s="329"/>
      <c r="AE1305" s="329"/>
      <c r="AF1305" s="329"/>
      <c r="AG1305" s="329"/>
      <c r="AH1305" s="329"/>
      <c r="AI1305" s="329"/>
      <c r="AJ1305" s="329"/>
      <c r="AK1305" s="329"/>
      <c r="AL1305" s="330"/>
      <c r="AM1305" s="339"/>
      <c r="AN1305" s="342"/>
      <c r="AO1305" s="342"/>
      <c r="AP1305" s="342"/>
      <c r="AQ1305" s="342"/>
      <c r="AR1305" s="342"/>
      <c r="AS1305" s="342"/>
      <c r="AT1305" s="342"/>
      <c r="AU1305" s="342"/>
      <c r="AV1305" s="342"/>
      <c r="AW1305" s="342"/>
      <c r="AX1305" s="342"/>
      <c r="AY1305" s="342"/>
      <c r="AZ1305" s="343"/>
      <c r="BA1305" s="332"/>
      <c r="BB1305" s="333"/>
      <c r="BC1305" s="333"/>
      <c r="BD1305" s="333"/>
      <c r="BE1305" s="333"/>
      <c r="BF1305" s="333"/>
      <c r="BG1305" s="333"/>
      <c r="BH1305" s="333"/>
      <c r="BI1305" s="333"/>
      <c r="BJ1305" s="333"/>
      <c r="BK1305" s="333"/>
      <c r="BL1305" s="333"/>
      <c r="BM1305" s="333"/>
      <c r="BN1305" s="334"/>
      <c r="BO1305" s="335"/>
      <c r="BP1305" s="336"/>
      <c r="BQ1305" s="336"/>
      <c r="BR1305" s="336"/>
      <c r="BS1305" s="336"/>
      <c r="BT1305" s="336"/>
      <c r="BU1305" s="336"/>
      <c r="BV1305" s="336"/>
      <c r="BW1305" s="336"/>
      <c r="BX1305" s="336"/>
      <c r="BY1305" s="336"/>
      <c r="BZ1305" s="336"/>
      <c r="CA1305" s="336"/>
      <c r="CB1305" s="337"/>
      <c r="CF1305" s="347"/>
      <c r="CG1305" s="348"/>
      <c r="CH1305" s="349"/>
      <c r="CI1305" s="350"/>
      <c r="CJ1305" s="350"/>
      <c r="CK1305" s="350"/>
      <c r="CL1305" s="350"/>
      <c r="CM1305" s="350"/>
      <c r="CN1305" s="350"/>
      <c r="CO1305" s="350"/>
      <c r="CP1305" s="350"/>
      <c r="CQ1305" s="350"/>
      <c r="CR1305" s="350"/>
      <c r="CS1305" s="350"/>
      <c r="CT1305" s="350"/>
      <c r="CU1305" s="441" t="s">
        <v>670</v>
      </c>
      <c r="CV1305" s="441"/>
      <c r="CW1305" s="441"/>
      <c r="CX1305" s="441"/>
      <c r="CY1305" s="441"/>
      <c r="CZ1305" s="441"/>
      <c r="DA1305" s="351"/>
      <c r="DC1305" s="328"/>
      <c r="DD1305" s="329"/>
      <c r="DE1305" s="329"/>
      <c r="DF1305" s="329"/>
      <c r="DG1305" s="329"/>
      <c r="DH1305" s="329"/>
      <c r="DI1305" s="329"/>
      <c r="DJ1305" s="329"/>
      <c r="DK1305" s="329"/>
      <c r="DL1305" s="329"/>
      <c r="DM1305" s="329"/>
      <c r="DN1305" s="329"/>
      <c r="DO1305" s="329"/>
      <c r="DP1305" s="330"/>
      <c r="DQ1305" s="352"/>
      <c r="DR1305" s="340"/>
      <c r="DS1305" s="340"/>
      <c r="DT1305" s="340"/>
      <c r="DU1305" s="340"/>
      <c r="DV1305" s="340"/>
      <c r="DW1305" s="340"/>
      <c r="DX1305" s="340"/>
      <c r="DY1305" s="340"/>
      <c r="DZ1305" s="340"/>
      <c r="EA1305" s="340"/>
      <c r="EB1305" s="340"/>
      <c r="EC1305" s="340"/>
      <c r="ED1305" s="341"/>
      <c r="EE1305" s="332"/>
      <c r="EF1305" s="333"/>
      <c r="EG1305" s="333"/>
      <c r="EH1305" s="333"/>
      <c r="EI1305" s="333"/>
      <c r="EJ1305" s="333"/>
      <c r="EK1305" s="333"/>
      <c r="EL1305" s="333"/>
      <c r="EM1305" s="333"/>
      <c r="EN1305" s="333"/>
      <c r="EO1305" s="333"/>
      <c r="EP1305" s="333"/>
      <c r="EQ1305" s="333"/>
      <c r="ER1305" s="334"/>
      <c r="ES1305" s="335"/>
      <c r="ET1305" s="336"/>
      <c r="EU1305" s="336"/>
      <c r="EV1305" s="336"/>
      <c r="EW1305" s="336"/>
      <c r="EX1305" s="336"/>
      <c r="EY1305" s="336"/>
      <c r="EZ1305" s="336"/>
      <c r="FA1305" s="336"/>
      <c r="FB1305" s="336"/>
      <c r="FC1305" s="336"/>
      <c r="FD1305" s="336"/>
      <c r="FE1305" s="336"/>
      <c r="FF1305" s="337"/>
    </row>
    <row r="1306" spans="2:232" s="14" customFormat="1" ht="18.75" customHeight="1" x14ac:dyDescent="0.4">
      <c r="B1306" s="347"/>
      <c r="C1306" s="400" t="s">
        <v>671</v>
      </c>
      <c r="D1306" s="401"/>
      <c r="E1306" s="402"/>
      <c r="F1306" s="402"/>
      <c r="G1306" s="402"/>
      <c r="H1306" s="402"/>
      <c r="I1306" s="402"/>
      <c r="J1306" s="402"/>
      <c r="K1306" s="402"/>
      <c r="L1306" s="402"/>
      <c r="M1306" s="402"/>
      <c r="N1306" s="402"/>
      <c r="O1306" s="402"/>
      <c r="P1306" s="402"/>
      <c r="Q1306" s="402"/>
      <c r="R1306" s="402"/>
      <c r="S1306" s="402"/>
      <c r="T1306" s="402"/>
      <c r="U1306" s="402"/>
      <c r="V1306" s="403"/>
      <c r="W1306" s="416"/>
      <c r="Y1306" s="328"/>
      <c r="Z1306" s="329"/>
      <c r="AA1306" s="329"/>
      <c r="AB1306" s="329"/>
      <c r="AC1306" s="329"/>
      <c r="AD1306" s="329"/>
      <c r="AE1306" s="329"/>
      <c r="AF1306" s="329"/>
      <c r="AG1306" s="329"/>
      <c r="AH1306" s="329"/>
      <c r="AI1306" s="329"/>
      <c r="AJ1306" s="329"/>
      <c r="AK1306" s="329"/>
      <c r="AL1306" s="330"/>
      <c r="AM1306" s="339"/>
      <c r="AN1306" s="342"/>
      <c r="AO1306" s="342"/>
      <c r="AP1306" s="342"/>
      <c r="AQ1306" s="342"/>
      <c r="AR1306" s="342"/>
      <c r="AS1306" s="342"/>
      <c r="AT1306" s="342"/>
      <c r="AU1306" s="342"/>
      <c r="AV1306" s="342"/>
      <c r="AW1306" s="342"/>
      <c r="AX1306" s="342"/>
      <c r="AY1306" s="342"/>
      <c r="AZ1306" s="343"/>
      <c r="BA1306" s="332"/>
      <c r="BB1306" s="333"/>
      <c r="BC1306" s="333"/>
      <c r="BD1306" s="333"/>
      <c r="BE1306" s="333"/>
      <c r="BF1306" s="333"/>
      <c r="BG1306" s="333"/>
      <c r="BH1306" s="333"/>
      <c r="BI1306" s="333"/>
      <c r="BJ1306" s="333"/>
      <c r="BK1306" s="333"/>
      <c r="BL1306" s="333"/>
      <c r="BM1306" s="333"/>
      <c r="BN1306" s="334"/>
      <c r="BO1306" s="335"/>
      <c r="BP1306" s="336"/>
      <c r="BQ1306" s="336"/>
      <c r="BR1306" s="336"/>
      <c r="BS1306" s="336"/>
      <c r="BT1306" s="336"/>
      <c r="BU1306" s="336"/>
      <c r="BV1306" s="336"/>
      <c r="BW1306" s="336"/>
      <c r="BX1306" s="336"/>
      <c r="BY1306" s="336"/>
      <c r="BZ1306" s="336"/>
      <c r="CA1306" s="336"/>
      <c r="CB1306" s="337"/>
      <c r="CF1306" s="347"/>
      <c r="CG1306" s="348" t="s">
        <v>671</v>
      </c>
      <c r="CH1306" s="349"/>
      <c r="CI1306" s="350"/>
      <c r="CJ1306" s="350"/>
      <c r="CK1306" s="350"/>
      <c r="CL1306" s="350"/>
      <c r="CM1306" s="350"/>
      <c r="CN1306" s="350"/>
      <c r="CO1306" s="350"/>
      <c r="CP1306" s="350"/>
      <c r="CQ1306" s="350"/>
      <c r="CR1306" s="350"/>
      <c r="CS1306" s="350"/>
      <c r="CT1306" s="350"/>
      <c r="CU1306" s="350"/>
      <c r="CV1306" s="350"/>
      <c r="CW1306" s="350"/>
      <c r="CX1306" s="350"/>
      <c r="CY1306" s="350"/>
      <c r="CZ1306" s="351"/>
      <c r="DA1306" s="351"/>
      <c r="DC1306" s="328" t="s">
        <v>173</v>
      </c>
      <c r="DD1306" s="329"/>
      <c r="DE1306" s="329"/>
      <c r="DF1306" s="329"/>
      <c r="DG1306" s="329"/>
      <c r="DH1306" s="329"/>
      <c r="DI1306" s="329"/>
      <c r="DJ1306" s="329"/>
      <c r="DK1306" s="329"/>
      <c r="DL1306" s="329"/>
      <c r="DM1306" s="329"/>
      <c r="DN1306" s="329"/>
      <c r="DO1306" s="329"/>
      <c r="DP1306" s="330"/>
      <c r="DQ1306" s="438" t="s">
        <v>672</v>
      </c>
      <c r="DR1306" s="439"/>
      <c r="DS1306" s="439"/>
      <c r="DT1306" s="439"/>
      <c r="DU1306" s="439"/>
      <c r="DV1306" s="439"/>
      <c r="DW1306" s="439"/>
      <c r="DX1306" s="439"/>
      <c r="DY1306" s="439"/>
      <c r="DZ1306" s="439"/>
      <c r="EA1306" s="439"/>
      <c r="EB1306" s="439"/>
      <c r="EC1306" s="439"/>
      <c r="ED1306" s="440"/>
      <c r="EE1306" s="332" t="s">
        <v>673</v>
      </c>
      <c r="EF1306" s="333"/>
      <c r="EG1306" s="333"/>
      <c r="EH1306" s="333"/>
      <c r="EI1306" s="333"/>
      <c r="EJ1306" s="333"/>
      <c r="EK1306" s="333"/>
      <c r="EL1306" s="333"/>
      <c r="EM1306" s="333"/>
      <c r="EN1306" s="333"/>
      <c r="EO1306" s="333"/>
      <c r="EP1306" s="333"/>
      <c r="EQ1306" s="333"/>
      <c r="ER1306" s="334"/>
      <c r="ES1306" s="335" t="s">
        <v>674</v>
      </c>
      <c r="ET1306" s="336"/>
      <c r="EU1306" s="336"/>
      <c r="EV1306" s="336"/>
      <c r="EW1306" s="336"/>
      <c r="EX1306" s="336"/>
      <c r="EY1306" s="336"/>
      <c r="EZ1306" s="336"/>
      <c r="FA1306" s="336"/>
      <c r="FB1306" s="336"/>
      <c r="FC1306" s="336"/>
      <c r="FD1306" s="336"/>
      <c r="FE1306" s="336"/>
      <c r="FF1306" s="337"/>
    </row>
    <row r="1307" spans="2:232" s="14" customFormat="1" ht="18.75" customHeight="1" x14ac:dyDescent="0.4">
      <c r="B1307" s="347"/>
      <c r="C1307" s="400" t="s">
        <v>675</v>
      </c>
      <c r="D1307" s="402"/>
      <c r="E1307" s="402"/>
      <c r="F1307" s="402"/>
      <c r="G1307" s="402"/>
      <c r="H1307" s="402"/>
      <c r="I1307" s="402"/>
      <c r="J1307" s="402"/>
      <c r="K1307" s="402"/>
      <c r="L1307" s="402"/>
      <c r="M1307" s="402"/>
      <c r="N1307" s="402"/>
      <c r="O1307" s="402"/>
      <c r="P1307" s="402"/>
      <c r="Q1307" s="402"/>
      <c r="R1307" s="402"/>
      <c r="S1307" s="402"/>
      <c r="T1307" s="402"/>
      <c r="U1307" s="402"/>
      <c r="V1307" s="403"/>
      <c r="W1307" s="416"/>
      <c r="Y1307" s="328"/>
      <c r="Z1307" s="329"/>
      <c r="AA1307" s="329"/>
      <c r="AB1307" s="329"/>
      <c r="AC1307" s="329"/>
      <c r="AD1307" s="329"/>
      <c r="AE1307" s="329"/>
      <c r="AF1307" s="329"/>
      <c r="AG1307" s="329"/>
      <c r="AH1307" s="329"/>
      <c r="AI1307" s="329"/>
      <c r="AJ1307" s="329"/>
      <c r="AK1307" s="329"/>
      <c r="AL1307" s="330"/>
      <c r="AM1307" s="339"/>
      <c r="AN1307" s="342"/>
      <c r="AO1307" s="342"/>
      <c r="AP1307" s="342"/>
      <c r="AQ1307" s="342"/>
      <c r="AR1307" s="342"/>
      <c r="AS1307" s="342"/>
      <c r="AT1307" s="342"/>
      <c r="AU1307" s="342"/>
      <c r="AV1307" s="342"/>
      <c r="AW1307" s="342"/>
      <c r="AX1307" s="342"/>
      <c r="AY1307" s="342"/>
      <c r="AZ1307" s="343"/>
      <c r="BA1307" s="332"/>
      <c r="BB1307" s="333"/>
      <c r="BC1307" s="333"/>
      <c r="BD1307" s="333"/>
      <c r="BE1307" s="333"/>
      <c r="BF1307" s="333"/>
      <c r="BG1307" s="333"/>
      <c r="BH1307" s="333"/>
      <c r="BI1307" s="333"/>
      <c r="BJ1307" s="333"/>
      <c r="BK1307" s="333"/>
      <c r="BL1307" s="333"/>
      <c r="BM1307" s="333"/>
      <c r="BN1307" s="334"/>
      <c r="BO1307" s="335"/>
      <c r="BP1307" s="336"/>
      <c r="BQ1307" s="336"/>
      <c r="BR1307" s="336"/>
      <c r="BS1307" s="336"/>
      <c r="BT1307" s="336"/>
      <c r="BU1307" s="336"/>
      <c r="BV1307" s="336"/>
      <c r="BW1307" s="336"/>
      <c r="BX1307" s="336"/>
      <c r="BY1307" s="336"/>
      <c r="BZ1307" s="336"/>
      <c r="CA1307" s="336"/>
      <c r="CB1307" s="337"/>
      <c r="CF1307" s="347"/>
      <c r="CG1307" s="348" t="s">
        <v>675</v>
      </c>
      <c r="CH1307" s="350"/>
      <c r="CI1307" s="350"/>
      <c r="CJ1307" s="350"/>
      <c r="CK1307" s="350"/>
      <c r="CL1307" s="350"/>
      <c r="CM1307" s="350"/>
      <c r="CN1307" s="350"/>
      <c r="CO1307" s="350"/>
      <c r="CP1307" s="350"/>
      <c r="CQ1307" s="350"/>
      <c r="CR1307" s="350"/>
      <c r="CS1307" s="350"/>
      <c r="CT1307" s="350"/>
      <c r="CU1307" s="350"/>
      <c r="CV1307" s="350"/>
      <c r="CW1307" s="350"/>
      <c r="CX1307" s="350"/>
      <c r="CY1307" s="350"/>
      <c r="CZ1307" s="351"/>
      <c r="DA1307" s="351"/>
      <c r="DC1307" s="328" t="s">
        <v>676</v>
      </c>
      <c r="DD1307" s="329"/>
      <c r="DE1307" s="329"/>
      <c r="DF1307" s="329"/>
      <c r="DG1307" s="329"/>
      <c r="DH1307" s="329"/>
      <c r="DI1307" s="329"/>
      <c r="DJ1307" s="329"/>
      <c r="DK1307" s="329"/>
      <c r="DL1307" s="329"/>
      <c r="DM1307" s="329"/>
      <c r="DN1307" s="329"/>
      <c r="DO1307" s="329"/>
      <c r="DP1307" s="330"/>
      <c r="DQ1307" s="438"/>
      <c r="DR1307" s="439"/>
      <c r="DS1307" s="439"/>
      <c r="DT1307" s="439"/>
      <c r="DU1307" s="439"/>
      <c r="DV1307" s="439"/>
      <c r="DW1307" s="439"/>
      <c r="DX1307" s="439"/>
      <c r="DY1307" s="439"/>
      <c r="DZ1307" s="439"/>
      <c r="EA1307" s="439"/>
      <c r="EB1307" s="439"/>
      <c r="EC1307" s="439"/>
      <c r="ED1307" s="440"/>
      <c r="EE1307" s="332"/>
      <c r="EF1307" s="333"/>
      <c r="EG1307" s="333"/>
      <c r="EH1307" s="333"/>
      <c r="EI1307" s="333"/>
      <c r="EJ1307" s="333"/>
      <c r="EK1307" s="333"/>
      <c r="EL1307" s="333"/>
      <c r="EM1307" s="333"/>
      <c r="EN1307" s="333"/>
      <c r="EO1307" s="333"/>
      <c r="EP1307" s="333"/>
      <c r="EQ1307" s="333"/>
      <c r="ER1307" s="334"/>
      <c r="ES1307" s="335" t="s">
        <v>677</v>
      </c>
      <c r="ET1307" s="336"/>
      <c r="EU1307" s="336"/>
      <c r="EV1307" s="336"/>
      <c r="EW1307" s="336"/>
      <c r="EX1307" s="336"/>
      <c r="EY1307" s="336"/>
      <c r="EZ1307" s="336"/>
      <c r="FA1307" s="336"/>
      <c r="FB1307" s="336"/>
      <c r="FC1307" s="336"/>
      <c r="FD1307" s="336"/>
      <c r="FE1307" s="336"/>
      <c r="FF1307" s="337"/>
    </row>
    <row r="1308" spans="2:232" s="14" customFormat="1" ht="18.75" customHeight="1" x14ac:dyDescent="0.4">
      <c r="B1308" s="347"/>
      <c r="C1308" s="400" t="s">
        <v>681</v>
      </c>
      <c r="D1308" s="402"/>
      <c r="E1308" s="402"/>
      <c r="F1308" s="402"/>
      <c r="G1308" s="402"/>
      <c r="H1308" s="402"/>
      <c r="I1308" s="402"/>
      <c r="J1308" s="402"/>
      <c r="K1308" s="402"/>
      <c r="L1308" s="402"/>
      <c r="M1308" s="402"/>
      <c r="N1308" s="402"/>
      <c r="O1308" s="402"/>
      <c r="P1308" s="402"/>
      <c r="Q1308" s="402"/>
      <c r="R1308" s="402"/>
      <c r="S1308" s="402"/>
      <c r="T1308" s="402"/>
      <c r="U1308" s="402"/>
      <c r="V1308" s="403"/>
      <c r="W1308" s="416"/>
      <c r="Y1308" s="328"/>
      <c r="Z1308" s="329"/>
      <c r="AA1308" s="329"/>
      <c r="AB1308" s="329"/>
      <c r="AC1308" s="329"/>
      <c r="AD1308" s="329"/>
      <c r="AE1308" s="329"/>
      <c r="AF1308" s="329"/>
      <c r="AG1308" s="329"/>
      <c r="AH1308" s="329"/>
      <c r="AI1308" s="329"/>
      <c r="AJ1308" s="329"/>
      <c r="AK1308" s="329"/>
      <c r="AL1308" s="330"/>
      <c r="AM1308" s="339"/>
      <c r="AN1308" s="342"/>
      <c r="AO1308" s="342"/>
      <c r="AP1308" s="342"/>
      <c r="AQ1308" s="342"/>
      <c r="AR1308" s="342"/>
      <c r="AS1308" s="342"/>
      <c r="AT1308" s="342"/>
      <c r="AU1308" s="342"/>
      <c r="AV1308" s="342"/>
      <c r="AW1308" s="342"/>
      <c r="AX1308" s="342"/>
      <c r="AY1308" s="342"/>
      <c r="AZ1308" s="343"/>
      <c r="BA1308" s="332"/>
      <c r="BB1308" s="333"/>
      <c r="BC1308" s="333"/>
      <c r="BD1308" s="333"/>
      <c r="BE1308" s="333"/>
      <c r="BF1308" s="333"/>
      <c r="BG1308" s="333"/>
      <c r="BH1308" s="333"/>
      <c r="BI1308" s="333"/>
      <c r="BJ1308" s="333"/>
      <c r="BK1308" s="333"/>
      <c r="BL1308" s="333"/>
      <c r="BM1308" s="333"/>
      <c r="BN1308" s="334"/>
      <c r="BO1308" s="335"/>
      <c r="BP1308" s="336"/>
      <c r="BQ1308" s="336"/>
      <c r="BR1308" s="336"/>
      <c r="BS1308" s="336"/>
      <c r="BT1308" s="336"/>
      <c r="BU1308" s="336"/>
      <c r="BV1308" s="336"/>
      <c r="BW1308" s="336"/>
      <c r="BX1308" s="336"/>
      <c r="BY1308" s="336"/>
      <c r="BZ1308" s="336"/>
      <c r="CA1308" s="336"/>
      <c r="CB1308" s="337"/>
      <c r="CF1308" s="347"/>
      <c r="CG1308" s="348" t="s">
        <v>681</v>
      </c>
      <c r="CH1308" s="350"/>
      <c r="CI1308" s="350"/>
      <c r="CJ1308" s="350"/>
      <c r="CK1308" s="350"/>
      <c r="CL1308" s="350"/>
      <c r="CM1308" s="350"/>
      <c r="CN1308" s="350"/>
      <c r="CO1308" s="350"/>
      <c r="CP1308" s="350"/>
      <c r="CQ1308" s="350"/>
      <c r="CR1308" s="350"/>
      <c r="CS1308" s="350"/>
      <c r="CT1308" s="350"/>
      <c r="CU1308" s="350"/>
      <c r="CV1308" s="350"/>
      <c r="CW1308" s="350"/>
      <c r="CX1308" s="350"/>
      <c r="CY1308" s="350"/>
      <c r="CZ1308" s="351"/>
      <c r="DA1308" s="351"/>
      <c r="DC1308" s="328"/>
      <c r="DD1308" s="329"/>
      <c r="DE1308" s="329"/>
      <c r="DF1308" s="329"/>
      <c r="DG1308" s="329"/>
      <c r="DH1308" s="329"/>
      <c r="DI1308" s="329"/>
      <c r="DJ1308" s="329"/>
      <c r="DK1308" s="329"/>
      <c r="DL1308" s="329"/>
      <c r="DM1308" s="329"/>
      <c r="DN1308" s="329"/>
      <c r="DO1308" s="329"/>
      <c r="DP1308" s="330"/>
      <c r="DQ1308" s="339" t="s">
        <v>678</v>
      </c>
      <c r="DR1308" s="342"/>
      <c r="DS1308" s="342"/>
      <c r="DT1308" s="342"/>
      <c r="DU1308" s="342"/>
      <c r="DV1308" s="342"/>
      <c r="DW1308" s="342"/>
      <c r="DX1308" s="342"/>
      <c r="DY1308" s="342"/>
      <c r="DZ1308" s="342"/>
      <c r="EA1308" s="342"/>
      <c r="EB1308" s="342"/>
      <c r="EC1308" s="342"/>
      <c r="ED1308" s="343"/>
      <c r="EE1308" s="332"/>
      <c r="EF1308" s="333"/>
      <c r="EG1308" s="333"/>
      <c r="EH1308" s="333"/>
      <c r="EI1308" s="333"/>
      <c r="EJ1308" s="333"/>
      <c r="EK1308" s="333"/>
      <c r="EL1308" s="333"/>
      <c r="EM1308" s="333"/>
      <c r="EN1308" s="333"/>
      <c r="EO1308" s="333"/>
      <c r="EP1308" s="333"/>
      <c r="EQ1308" s="333"/>
      <c r="ER1308" s="334"/>
      <c r="ES1308" s="335" t="s">
        <v>679</v>
      </c>
      <c r="ET1308" s="336"/>
      <c r="EU1308" s="336"/>
      <c r="EV1308" s="336"/>
      <c r="EW1308" s="336"/>
      <c r="EX1308" s="336"/>
      <c r="EY1308" s="336"/>
      <c r="EZ1308" s="336"/>
      <c r="FA1308" s="336"/>
      <c r="FB1308" s="336"/>
      <c r="FC1308" s="336"/>
      <c r="FD1308" s="336"/>
      <c r="FE1308" s="336"/>
      <c r="FF1308" s="337"/>
      <c r="FJ1308" s="8"/>
      <c r="FK1308" s="8"/>
      <c r="FL1308" s="8"/>
      <c r="FM1308" s="8"/>
      <c r="FN1308" s="8"/>
      <c r="FO1308" s="8"/>
      <c r="FP1308" s="8"/>
      <c r="FQ1308" s="8"/>
      <c r="FR1308" s="8"/>
      <c r="FS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4" customFormat="1" ht="18.75" customHeight="1" x14ac:dyDescent="0.4">
      <c r="B1309" s="347"/>
      <c r="C1309" s="400" t="s">
        <v>683</v>
      </c>
      <c r="D1309" s="402"/>
      <c r="E1309" s="402"/>
      <c r="F1309" s="402"/>
      <c r="G1309" s="402"/>
      <c r="H1309" s="402"/>
      <c r="I1309" s="402"/>
      <c r="J1309" s="402"/>
      <c r="K1309" s="402"/>
      <c r="L1309" s="402"/>
      <c r="M1309" s="402"/>
      <c r="N1309" s="402"/>
      <c r="O1309" s="402"/>
      <c r="P1309" s="402"/>
      <c r="Q1309" s="402"/>
      <c r="R1309" s="402"/>
      <c r="S1309" s="402"/>
      <c r="T1309" s="402"/>
      <c r="U1309" s="402"/>
      <c r="V1309" s="403"/>
      <c r="W1309" s="416"/>
      <c r="Y1309" s="328"/>
      <c r="Z1309" s="329"/>
      <c r="AA1309" s="329"/>
      <c r="AB1309" s="329"/>
      <c r="AC1309" s="329"/>
      <c r="AD1309" s="329"/>
      <c r="AE1309" s="329"/>
      <c r="AF1309" s="329"/>
      <c r="AG1309" s="329"/>
      <c r="AH1309" s="329"/>
      <c r="AI1309" s="329"/>
      <c r="AJ1309" s="329"/>
      <c r="AK1309" s="329"/>
      <c r="AL1309" s="330"/>
      <c r="AM1309" s="339"/>
      <c r="AN1309" s="342"/>
      <c r="AO1309" s="342"/>
      <c r="AP1309" s="342"/>
      <c r="AQ1309" s="342"/>
      <c r="AR1309" s="342"/>
      <c r="AS1309" s="342"/>
      <c r="AT1309" s="342"/>
      <c r="AU1309" s="342"/>
      <c r="AV1309" s="342"/>
      <c r="AW1309" s="342"/>
      <c r="AX1309" s="342"/>
      <c r="AY1309" s="342"/>
      <c r="AZ1309" s="343"/>
      <c r="BA1309" s="332"/>
      <c r="BB1309" s="333"/>
      <c r="BC1309" s="333"/>
      <c r="BD1309" s="333"/>
      <c r="BE1309" s="333"/>
      <c r="BF1309" s="333"/>
      <c r="BG1309" s="333"/>
      <c r="BH1309" s="333"/>
      <c r="BI1309" s="333"/>
      <c r="BJ1309" s="333"/>
      <c r="BK1309" s="333"/>
      <c r="BL1309" s="333"/>
      <c r="BM1309" s="333"/>
      <c r="BN1309" s="334"/>
      <c r="BO1309" s="335"/>
      <c r="BP1309" s="336"/>
      <c r="BQ1309" s="336"/>
      <c r="BR1309" s="336"/>
      <c r="BS1309" s="336"/>
      <c r="BT1309" s="336"/>
      <c r="BU1309" s="336"/>
      <c r="BV1309" s="336"/>
      <c r="BW1309" s="336"/>
      <c r="BX1309" s="336"/>
      <c r="BY1309" s="336"/>
      <c r="BZ1309" s="336"/>
      <c r="CA1309" s="336"/>
      <c r="CB1309" s="337"/>
      <c r="CF1309" s="347"/>
      <c r="CG1309" s="348" t="s">
        <v>683</v>
      </c>
      <c r="CH1309" s="350"/>
      <c r="CI1309" s="350"/>
      <c r="CJ1309" s="350"/>
      <c r="CK1309" s="350"/>
      <c r="CL1309" s="350"/>
      <c r="CM1309" s="350"/>
      <c r="CN1309" s="350"/>
      <c r="CO1309" s="350"/>
      <c r="CP1309" s="350"/>
      <c r="CQ1309" s="350"/>
      <c r="CR1309" s="350"/>
      <c r="CS1309" s="350"/>
      <c r="CT1309" s="350"/>
      <c r="CU1309" s="350"/>
      <c r="CV1309" s="350"/>
      <c r="CW1309" s="350"/>
      <c r="CX1309" s="350"/>
      <c r="CY1309" s="350"/>
      <c r="CZ1309" s="351"/>
      <c r="DA1309" s="351"/>
      <c r="DC1309" s="328"/>
      <c r="DD1309" s="329"/>
      <c r="DE1309" s="329"/>
      <c r="DF1309" s="329"/>
      <c r="DG1309" s="329"/>
      <c r="DH1309" s="329"/>
      <c r="DI1309" s="329"/>
      <c r="DJ1309" s="329"/>
      <c r="DK1309" s="329"/>
      <c r="DL1309" s="329"/>
      <c r="DM1309" s="329"/>
      <c r="DN1309" s="329"/>
      <c r="DO1309" s="329"/>
      <c r="DP1309" s="330"/>
      <c r="DQ1309" s="339" t="s">
        <v>559</v>
      </c>
      <c r="DR1309" s="342"/>
      <c r="DS1309" s="342"/>
      <c r="DT1309" s="342"/>
      <c r="DU1309" s="342"/>
      <c r="DV1309" s="342"/>
      <c r="DW1309" s="342"/>
      <c r="DX1309" s="342"/>
      <c r="DY1309" s="342"/>
      <c r="DZ1309" s="342"/>
      <c r="EA1309" s="342"/>
      <c r="EB1309" s="342"/>
      <c r="EC1309" s="342"/>
      <c r="ED1309" s="343"/>
      <c r="EE1309" s="332"/>
      <c r="EF1309" s="333"/>
      <c r="EG1309" s="333"/>
      <c r="EH1309" s="333"/>
      <c r="EI1309" s="333"/>
      <c r="EJ1309" s="333"/>
      <c r="EK1309" s="333"/>
      <c r="EL1309" s="333"/>
      <c r="EM1309" s="333"/>
      <c r="EN1309" s="333"/>
      <c r="EO1309" s="333"/>
      <c r="EP1309" s="333"/>
      <c r="EQ1309" s="333"/>
      <c r="ER1309" s="334"/>
      <c r="ES1309" s="335" t="s">
        <v>680</v>
      </c>
      <c r="ET1309" s="336"/>
      <c r="EU1309" s="336"/>
      <c r="EV1309" s="336"/>
      <c r="EW1309" s="336"/>
      <c r="EX1309" s="336"/>
      <c r="EY1309" s="336"/>
      <c r="EZ1309" s="336"/>
      <c r="FA1309" s="336"/>
      <c r="FB1309" s="336"/>
      <c r="FC1309" s="336"/>
      <c r="FD1309" s="336"/>
      <c r="FE1309" s="336"/>
      <c r="FF1309" s="337"/>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4" customFormat="1" ht="18.75" customHeight="1" x14ac:dyDescent="0.4">
      <c r="B1310" s="347"/>
      <c r="C1310" s="400"/>
      <c r="D1310" s="402"/>
      <c r="E1310" s="402"/>
      <c r="F1310" s="402"/>
      <c r="G1310" s="402"/>
      <c r="H1310" s="402"/>
      <c r="I1310" s="402"/>
      <c r="J1310" s="402"/>
      <c r="K1310" s="402"/>
      <c r="L1310" s="402"/>
      <c r="M1310" s="402"/>
      <c r="N1310" s="402"/>
      <c r="O1310" s="402"/>
      <c r="P1310" s="402"/>
      <c r="Q1310" s="402"/>
      <c r="R1310" s="402"/>
      <c r="S1310" s="402"/>
      <c r="T1310" s="402"/>
      <c r="U1310" s="402"/>
      <c r="V1310" s="403"/>
      <c r="W1310" s="416"/>
      <c r="Y1310" s="328"/>
      <c r="Z1310" s="329"/>
      <c r="AA1310" s="329"/>
      <c r="AB1310" s="329"/>
      <c r="AC1310" s="329"/>
      <c r="AD1310" s="329"/>
      <c r="AE1310" s="329"/>
      <c r="AF1310" s="329"/>
      <c r="AG1310" s="329"/>
      <c r="AH1310" s="329"/>
      <c r="AI1310" s="329"/>
      <c r="AJ1310" s="329"/>
      <c r="AK1310" s="329"/>
      <c r="AL1310" s="330"/>
      <c r="AM1310" s="339"/>
      <c r="AN1310" s="342"/>
      <c r="AO1310" s="342"/>
      <c r="AP1310" s="342"/>
      <c r="AQ1310" s="342"/>
      <c r="AR1310" s="342"/>
      <c r="AS1310" s="342"/>
      <c r="AT1310" s="342"/>
      <c r="AU1310" s="342"/>
      <c r="AV1310" s="342"/>
      <c r="AW1310" s="342"/>
      <c r="AX1310" s="342"/>
      <c r="AY1310" s="342"/>
      <c r="AZ1310" s="343"/>
      <c r="BA1310" s="332"/>
      <c r="BB1310" s="333"/>
      <c r="BC1310" s="333"/>
      <c r="BD1310" s="333"/>
      <c r="BE1310" s="333"/>
      <c r="BF1310" s="333"/>
      <c r="BG1310" s="333"/>
      <c r="BH1310" s="333"/>
      <c r="BI1310" s="333"/>
      <c r="BJ1310" s="333"/>
      <c r="BK1310" s="333"/>
      <c r="BL1310" s="333"/>
      <c r="BM1310" s="333"/>
      <c r="BN1310" s="334"/>
      <c r="BO1310" s="335"/>
      <c r="BP1310" s="336"/>
      <c r="BQ1310" s="336"/>
      <c r="BR1310" s="336"/>
      <c r="BS1310" s="336"/>
      <c r="BT1310" s="336"/>
      <c r="BU1310" s="336"/>
      <c r="BV1310" s="336"/>
      <c r="BW1310" s="336"/>
      <c r="BX1310" s="336"/>
      <c r="BY1310" s="336"/>
      <c r="BZ1310" s="336"/>
      <c r="CA1310" s="336"/>
      <c r="CB1310" s="337"/>
      <c r="CF1310" s="347"/>
      <c r="CG1310" s="348"/>
      <c r="CH1310" s="350"/>
      <c r="CI1310" s="350"/>
      <c r="CJ1310" s="350"/>
      <c r="CK1310" s="350"/>
      <c r="CL1310" s="350"/>
      <c r="CM1310" s="350"/>
      <c r="CN1310" s="350"/>
      <c r="CO1310" s="350"/>
      <c r="CP1310" s="350"/>
      <c r="CQ1310" s="350"/>
      <c r="CR1310" s="350"/>
      <c r="CS1310" s="350"/>
      <c r="CT1310" s="350"/>
      <c r="CU1310" s="350"/>
      <c r="CV1310" s="350"/>
      <c r="CW1310" s="350"/>
      <c r="CX1310" s="350"/>
      <c r="CY1310" s="350"/>
      <c r="CZ1310" s="351"/>
      <c r="DA1310" s="351"/>
      <c r="DC1310" s="328"/>
      <c r="DD1310" s="329"/>
      <c r="DE1310" s="329"/>
      <c r="DF1310" s="329"/>
      <c r="DG1310" s="329"/>
      <c r="DH1310" s="329"/>
      <c r="DI1310" s="329"/>
      <c r="DJ1310" s="329"/>
      <c r="DK1310" s="329"/>
      <c r="DL1310" s="329"/>
      <c r="DM1310" s="329"/>
      <c r="DN1310" s="329"/>
      <c r="DO1310" s="329"/>
      <c r="DP1310" s="330"/>
      <c r="DQ1310" s="339"/>
      <c r="DR1310" s="342"/>
      <c r="DS1310" s="342"/>
      <c r="DT1310" s="342"/>
      <c r="DU1310" s="342"/>
      <c r="DV1310" s="342"/>
      <c r="DW1310" s="342"/>
      <c r="DX1310" s="342"/>
      <c r="DY1310" s="342"/>
      <c r="DZ1310" s="342"/>
      <c r="EA1310" s="342"/>
      <c r="EB1310" s="342"/>
      <c r="EC1310" s="342"/>
      <c r="ED1310" s="343"/>
      <c r="EE1310" s="332"/>
      <c r="EF1310" s="333"/>
      <c r="EG1310" s="333"/>
      <c r="EH1310" s="333"/>
      <c r="EI1310" s="333"/>
      <c r="EJ1310" s="333"/>
      <c r="EK1310" s="333"/>
      <c r="EL1310" s="333"/>
      <c r="EM1310" s="333"/>
      <c r="EN1310" s="333"/>
      <c r="EO1310" s="333"/>
      <c r="EP1310" s="333"/>
      <c r="EQ1310" s="333"/>
      <c r="ER1310" s="334"/>
      <c r="ES1310" s="335" t="s">
        <v>682</v>
      </c>
      <c r="ET1310" s="336"/>
      <c r="EU1310" s="336"/>
      <c r="EV1310" s="336"/>
      <c r="EW1310" s="336"/>
      <c r="EX1310" s="336"/>
      <c r="EY1310" s="336"/>
      <c r="EZ1310" s="336"/>
      <c r="FA1310" s="336"/>
      <c r="FB1310" s="336"/>
      <c r="FC1310" s="336"/>
      <c r="FD1310" s="336"/>
      <c r="FE1310" s="336"/>
      <c r="FF1310" s="337"/>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4" customFormat="1" ht="18.75" customHeight="1" thickBot="1" x14ac:dyDescent="0.45">
      <c r="B1311" s="353"/>
      <c r="C1311" s="400"/>
      <c r="D1311" s="402"/>
      <c r="E1311" s="354"/>
      <c r="F1311" s="354"/>
      <c r="G1311" s="354"/>
      <c r="H1311" s="354"/>
      <c r="I1311" s="354"/>
      <c r="J1311" s="354"/>
      <c r="K1311" s="354"/>
      <c r="L1311" s="354"/>
      <c r="M1311" s="354"/>
      <c r="N1311" s="354"/>
      <c r="O1311" s="354"/>
      <c r="P1311" s="354"/>
      <c r="Q1311" s="354"/>
      <c r="R1311" s="354"/>
      <c r="S1311" s="354"/>
      <c r="T1311" s="354"/>
      <c r="U1311" s="354"/>
      <c r="V1311" s="355"/>
      <c r="W1311" s="417"/>
      <c r="Y1311" s="356"/>
      <c r="Z1311" s="357"/>
      <c r="AA1311" s="357"/>
      <c r="AB1311" s="357"/>
      <c r="AC1311" s="357"/>
      <c r="AD1311" s="357"/>
      <c r="AE1311" s="357"/>
      <c r="AF1311" s="357"/>
      <c r="AG1311" s="357"/>
      <c r="AH1311" s="357"/>
      <c r="AI1311" s="357"/>
      <c r="AJ1311" s="357"/>
      <c r="AK1311" s="357"/>
      <c r="AL1311" s="358"/>
      <c r="AM1311" s="359"/>
      <c r="AN1311" s="360"/>
      <c r="AO1311" s="360"/>
      <c r="AP1311" s="360"/>
      <c r="AQ1311" s="360"/>
      <c r="AR1311" s="360"/>
      <c r="AS1311" s="360"/>
      <c r="AT1311" s="360"/>
      <c r="AU1311" s="360"/>
      <c r="AV1311" s="360"/>
      <c r="AW1311" s="360"/>
      <c r="AX1311" s="360"/>
      <c r="AY1311" s="360"/>
      <c r="AZ1311" s="361"/>
      <c r="BA1311" s="362"/>
      <c r="BB1311" s="363"/>
      <c r="BC1311" s="363"/>
      <c r="BD1311" s="363"/>
      <c r="BE1311" s="363"/>
      <c r="BF1311" s="363"/>
      <c r="BG1311" s="363"/>
      <c r="BH1311" s="363"/>
      <c r="BI1311" s="363"/>
      <c r="BJ1311" s="363"/>
      <c r="BK1311" s="363"/>
      <c r="BL1311" s="363"/>
      <c r="BM1311" s="363"/>
      <c r="BN1311" s="364"/>
      <c r="BO1311" s="365"/>
      <c r="BP1311" s="366"/>
      <c r="BQ1311" s="366"/>
      <c r="BR1311" s="366"/>
      <c r="BS1311" s="366"/>
      <c r="BT1311" s="366"/>
      <c r="BU1311" s="366"/>
      <c r="BV1311" s="366"/>
      <c r="BW1311" s="366"/>
      <c r="BX1311" s="366"/>
      <c r="BY1311" s="366"/>
      <c r="BZ1311" s="366"/>
      <c r="CA1311" s="366"/>
      <c r="CB1311" s="367"/>
      <c r="CF1311" s="353"/>
      <c r="CG1311" s="348"/>
      <c r="CH1311" s="350"/>
      <c r="CI1311" s="354"/>
      <c r="CJ1311" s="354"/>
      <c r="CK1311" s="354"/>
      <c r="CL1311" s="354"/>
      <c r="CM1311" s="354"/>
      <c r="CN1311" s="354"/>
      <c r="CO1311" s="354"/>
      <c r="CP1311" s="354"/>
      <c r="CQ1311" s="354"/>
      <c r="CR1311" s="354"/>
      <c r="CS1311" s="354"/>
      <c r="CT1311" s="354"/>
      <c r="CU1311" s="354"/>
      <c r="CV1311" s="354"/>
      <c r="CW1311" s="354"/>
      <c r="CX1311" s="354"/>
      <c r="CY1311" s="354"/>
      <c r="CZ1311" s="355"/>
      <c r="DA1311" s="355"/>
      <c r="DC1311" s="356"/>
      <c r="DD1311" s="357"/>
      <c r="DE1311" s="357"/>
      <c r="DF1311" s="357"/>
      <c r="DG1311" s="357"/>
      <c r="DH1311" s="357"/>
      <c r="DI1311" s="357"/>
      <c r="DJ1311" s="357"/>
      <c r="DK1311" s="357"/>
      <c r="DL1311" s="357"/>
      <c r="DM1311" s="357"/>
      <c r="DN1311" s="357"/>
      <c r="DO1311" s="357"/>
      <c r="DP1311" s="358"/>
      <c r="DQ1311" s="359"/>
      <c r="DR1311" s="360"/>
      <c r="DS1311" s="360"/>
      <c r="DT1311" s="360"/>
      <c r="DU1311" s="360"/>
      <c r="DV1311" s="360"/>
      <c r="DW1311" s="360"/>
      <c r="DX1311" s="360"/>
      <c r="DY1311" s="360"/>
      <c r="DZ1311" s="360"/>
      <c r="EA1311" s="360"/>
      <c r="EB1311" s="360"/>
      <c r="EC1311" s="360"/>
      <c r="ED1311" s="361"/>
      <c r="EE1311" s="362"/>
      <c r="EF1311" s="363"/>
      <c r="EG1311" s="363"/>
      <c r="EH1311" s="363"/>
      <c r="EI1311" s="363"/>
      <c r="EJ1311" s="363"/>
      <c r="EK1311" s="363"/>
      <c r="EL1311" s="363"/>
      <c r="EM1311" s="363"/>
      <c r="EN1311" s="363"/>
      <c r="EO1311" s="363"/>
      <c r="EP1311" s="363"/>
      <c r="EQ1311" s="363"/>
      <c r="ER1311" s="364"/>
      <c r="ES1311" s="365"/>
      <c r="ET1311" s="366"/>
      <c r="EU1311" s="366"/>
      <c r="EV1311" s="366"/>
      <c r="EW1311" s="366"/>
      <c r="EX1311" s="366"/>
      <c r="EY1311" s="366"/>
      <c r="EZ1311" s="366"/>
      <c r="FA1311" s="366"/>
      <c r="FB1311" s="366"/>
      <c r="FC1311" s="366"/>
      <c r="FD1311" s="366"/>
      <c r="FE1311" s="366"/>
      <c r="FF1311" s="367"/>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4" customFormat="1" ht="3.75" customHeight="1" x14ac:dyDescent="0.4">
      <c r="B1312" s="368"/>
      <c r="C1312" s="369"/>
      <c r="D1312" s="369"/>
      <c r="E1312" s="369"/>
      <c r="F1312" s="369"/>
      <c r="G1312" s="369"/>
      <c r="H1312" s="369"/>
      <c r="I1312" s="369"/>
      <c r="J1312" s="369"/>
      <c r="K1312" s="369"/>
      <c r="L1312" s="369"/>
      <c r="M1312" s="369"/>
      <c r="N1312" s="369"/>
      <c r="O1312" s="369"/>
      <c r="P1312" s="369"/>
      <c r="Q1312" s="369"/>
      <c r="R1312" s="369"/>
      <c r="S1312" s="369"/>
      <c r="T1312" s="369"/>
      <c r="U1312" s="369"/>
      <c r="V1312" s="370"/>
      <c r="W1312" s="418"/>
      <c r="Y1312" s="311"/>
      <c r="Z1312" s="312"/>
      <c r="AA1312" s="312"/>
      <c r="AB1312" s="312"/>
      <c r="AC1312" s="312"/>
      <c r="AD1312" s="312"/>
      <c r="AE1312" s="312"/>
      <c r="AF1312" s="312"/>
      <c r="AG1312" s="312"/>
      <c r="AH1312" s="312"/>
      <c r="AI1312" s="312"/>
      <c r="AJ1312" s="312"/>
      <c r="AK1312" s="312"/>
      <c r="AL1312" s="313"/>
      <c r="AM1312" s="314"/>
      <c r="AN1312" s="315"/>
      <c r="AO1312" s="315"/>
      <c r="AP1312" s="315"/>
      <c r="AQ1312" s="315"/>
      <c r="AR1312" s="315"/>
      <c r="AS1312" s="315"/>
      <c r="AT1312" s="315"/>
      <c r="AU1312" s="315"/>
      <c r="AV1312" s="315"/>
      <c r="AW1312" s="315"/>
      <c r="AX1312" s="315"/>
      <c r="AY1312" s="315"/>
      <c r="AZ1312" s="316"/>
      <c r="BA1312" s="317"/>
      <c r="BB1312" s="318"/>
      <c r="BC1312" s="318"/>
      <c r="BD1312" s="318"/>
      <c r="BE1312" s="318"/>
      <c r="BF1312" s="318"/>
      <c r="BG1312" s="318"/>
      <c r="BH1312" s="318"/>
      <c r="BI1312" s="318"/>
      <c r="BJ1312" s="318"/>
      <c r="BK1312" s="318"/>
      <c r="BL1312" s="318"/>
      <c r="BM1312" s="318"/>
      <c r="BN1312" s="319"/>
      <c r="BO1312" s="320"/>
      <c r="BP1312" s="321"/>
      <c r="BQ1312" s="321"/>
      <c r="BR1312" s="321"/>
      <c r="BS1312" s="321"/>
      <c r="BT1312" s="321"/>
      <c r="BU1312" s="321"/>
      <c r="BV1312" s="321"/>
      <c r="BW1312" s="321"/>
      <c r="BX1312" s="321"/>
      <c r="BY1312" s="321"/>
      <c r="BZ1312" s="321"/>
      <c r="CA1312" s="321"/>
      <c r="CB1312" s="322"/>
      <c r="CF1312" s="368"/>
      <c r="CG1312" s="369"/>
      <c r="CH1312" s="369"/>
      <c r="CI1312" s="369"/>
      <c r="CJ1312" s="369"/>
      <c r="CK1312" s="369"/>
      <c r="CL1312" s="369"/>
      <c r="CM1312" s="369"/>
      <c r="CN1312" s="369"/>
      <c r="CO1312" s="369"/>
      <c r="CP1312" s="369"/>
      <c r="CQ1312" s="369"/>
      <c r="CR1312" s="369"/>
      <c r="CS1312" s="369"/>
      <c r="CT1312" s="369"/>
      <c r="CU1312" s="369"/>
      <c r="CV1312" s="369"/>
      <c r="CW1312" s="369"/>
      <c r="CX1312" s="369"/>
      <c r="CY1312" s="369"/>
      <c r="CZ1312" s="370"/>
      <c r="DA1312" s="370"/>
      <c r="DC1312" s="311"/>
      <c r="DD1312" s="312"/>
      <c r="DE1312" s="312"/>
      <c r="DF1312" s="312"/>
      <c r="DG1312" s="312"/>
      <c r="DH1312" s="312"/>
      <c r="DI1312" s="312"/>
      <c r="DJ1312" s="312"/>
      <c r="DK1312" s="312"/>
      <c r="DL1312" s="312"/>
      <c r="DM1312" s="312"/>
      <c r="DN1312" s="312"/>
      <c r="DO1312" s="312"/>
      <c r="DP1312" s="313"/>
      <c r="DQ1312" s="314"/>
      <c r="DR1312" s="315"/>
      <c r="DS1312" s="315"/>
      <c r="DT1312" s="315"/>
      <c r="DU1312" s="315"/>
      <c r="DV1312" s="315"/>
      <c r="DW1312" s="315"/>
      <c r="DX1312" s="315"/>
      <c r="DY1312" s="315"/>
      <c r="DZ1312" s="315"/>
      <c r="EA1312" s="315"/>
      <c r="EB1312" s="315"/>
      <c r="EC1312" s="315"/>
      <c r="ED1312" s="316"/>
      <c r="EE1312" s="317"/>
      <c r="EF1312" s="318"/>
      <c r="EG1312" s="318"/>
      <c r="EH1312" s="318"/>
      <c r="EI1312" s="318"/>
      <c r="EJ1312" s="318"/>
      <c r="EK1312" s="318"/>
      <c r="EL1312" s="318"/>
      <c r="EM1312" s="318"/>
      <c r="EN1312" s="318"/>
      <c r="EO1312" s="318"/>
      <c r="EP1312" s="318"/>
      <c r="EQ1312" s="318"/>
      <c r="ER1312" s="319"/>
      <c r="ES1312" s="320"/>
      <c r="ET1312" s="321"/>
      <c r="EU1312" s="321"/>
      <c r="EV1312" s="321"/>
      <c r="EW1312" s="321"/>
      <c r="EX1312" s="321"/>
      <c r="EY1312" s="321"/>
      <c r="EZ1312" s="321"/>
      <c r="FA1312" s="321"/>
      <c r="FB1312" s="321"/>
      <c r="FC1312" s="321"/>
      <c r="FD1312" s="321"/>
      <c r="FE1312" s="321"/>
      <c r="FF1312" s="322"/>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4" customFormat="1" ht="18.75" customHeight="1" x14ac:dyDescent="0.4">
      <c r="B1313" s="371"/>
      <c r="C1313" s="404"/>
      <c r="D1313" s="405"/>
      <c r="E1313" s="406"/>
      <c r="F1313" s="406"/>
      <c r="G1313" s="406"/>
      <c r="H1313" s="406"/>
      <c r="I1313" s="406"/>
      <c r="J1313" s="406"/>
      <c r="K1313" s="406"/>
      <c r="L1313" s="406"/>
      <c r="M1313" s="406"/>
      <c r="N1313" s="406"/>
      <c r="O1313" s="406"/>
      <c r="P1313" s="406"/>
      <c r="Q1313" s="441" t="s">
        <v>684</v>
      </c>
      <c r="R1313" s="441"/>
      <c r="S1313" s="441"/>
      <c r="T1313" s="441"/>
      <c r="U1313" s="441"/>
      <c r="V1313" s="441"/>
      <c r="W1313" s="419"/>
      <c r="Y1313" s="328"/>
      <c r="Z1313" s="329"/>
      <c r="AA1313" s="329"/>
      <c r="AB1313" s="329"/>
      <c r="AC1313" s="329"/>
      <c r="AD1313" s="329"/>
      <c r="AE1313" s="329"/>
      <c r="AF1313" s="329"/>
      <c r="AG1313" s="329"/>
      <c r="AH1313" s="329"/>
      <c r="AI1313" s="329"/>
      <c r="AJ1313" s="329"/>
      <c r="AK1313" s="329"/>
      <c r="AL1313" s="330"/>
      <c r="AM1313" s="339"/>
      <c r="AN1313" s="342"/>
      <c r="AO1313" s="342"/>
      <c r="AP1313" s="342"/>
      <c r="AQ1313" s="342"/>
      <c r="AR1313" s="342"/>
      <c r="AS1313" s="342"/>
      <c r="AT1313" s="342"/>
      <c r="AU1313" s="342"/>
      <c r="AV1313" s="342"/>
      <c r="AW1313" s="342"/>
      <c r="AX1313" s="342"/>
      <c r="AY1313" s="342"/>
      <c r="AZ1313" s="343"/>
      <c r="BA1313" s="332"/>
      <c r="BB1313" s="333"/>
      <c r="BC1313" s="333"/>
      <c r="BD1313" s="333"/>
      <c r="BE1313" s="333"/>
      <c r="BF1313" s="333"/>
      <c r="BG1313" s="333"/>
      <c r="BH1313" s="333"/>
      <c r="BI1313" s="333"/>
      <c r="BJ1313" s="333"/>
      <c r="BK1313" s="333"/>
      <c r="BL1313" s="333"/>
      <c r="BM1313" s="333"/>
      <c r="BN1313" s="334"/>
      <c r="BO1313" s="335"/>
      <c r="BP1313" s="336"/>
      <c r="BQ1313" s="336"/>
      <c r="BR1313" s="336"/>
      <c r="BS1313" s="336"/>
      <c r="BT1313" s="336"/>
      <c r="BU1313" s="336"/>
      <c r="BV1313" s="336"/>
      <c r="BW1313" s="336"/>
      <c r="BX1313" s="336"/>
      <c r="BY1313" s="336"/>
      <c r="BZ1313" s="336"/>
      <c r="CA1313" s="336"/>
      <c r="CB1313" s="337"/>
      <c r="CF1313" s="371"/>
      <c r="CG1313" s="372"/>
      <c r="CH1313" s="373"/>
      <c r="CI1313" s="374"/>
      <c r="CJ1313" s="374"/>
      <c r="CK1313" s="374"/>
      <c r="CL1313" s="374"/>
      <c r="CM1313" s="374"/>
      <c r="CN1313" s="374"/>
      <c r="CO1313" s="374"/>
      <c r="CP1313" s="374"/>
      <c r="CQ1313" s="374"/>
      <c r="CR1313" s="374"/>
      <c r="CS1313" s="374"/>
      <c r="CT1313" s="374"/>
      <c r="CU1313" s="441" t="s">
        <v>684</v>
      </c>
      <c r="CV1313" s="441"/>
      <c r="CW1313" s="441"/>
      <c r="CX1313" s="441"/>
      <c r="CY1313" s="441"/>
      <c r="CZ1313" s="441"/>
      <c r="DA1313" s="375"/>
      <c r="DC1313" s="328"/>
      <c r="DD1313" s="329"/>
      <c r="DE1313" s="329"/>
      <c r="DF1313" s="329"/>
      <c r="DG1313" s="329"/>
      <c r="DH1313" s="329"/>
      <c r="DI1313" s="329"/>
      <c r="DJ1313" s="329"/>
      <c r="DK1313" s="329"/>
      <c r="DL1313" s="329"/>
      <c r="DM1313" s="329"/>
      <c r="DN1313" s="329"/>
      <c r="DO1313" s="329"/>
      <c r="DP1313" s="330"/>
      <c r="DQ1313" s="339"/>
      <c r="DR1313" s="342"/>
      <c r="DS1313" s="342"/>
      <c r="DT1313" s="342"/>
      <c r="DU1313" s="342"/>
      <c r="DV1313" s="342"/>
      <c r="DW1313" s="342"/>
      <c r="DX1313" s="342"/>
      <c r="DY1313" s="342"/>
      <c r="DZ1313" s="342"/>
      <c r="EA1313" s="342"/>
      <c r="EB1313" s="342"/>
      <c r="EC1313" s="342"/>
      <c r="ED1313" s="343"/>
      <c r="EE1313" s="332"/>
      <c r="EF1313" s="333"/>
      <c r="EG1313" s="333"/>
      <c r="EH1313" s="333"/>
      <c r="EI1313" s="333"/>
      <c r="EJ1313" s="333"/>
      <c r="EK1313" s="333"/>
      <c r="EL1313" s="333"/>
      <c r="EM1313" s="333"/>
      <c r="EN1313" s="333"/>
      <c r="EO1313" s="333"/>
      <c r="EP1313" s="333"/>
      <c r="EQ1313" s="333"/>
      <c r="ER1313" s="334"/>
      <c r="ES1313" s="335"/>
      <c r="ET1313" s="336"/>
      <c r="EU1313" s="336"/>
      <c r="EV1313" s="336"/>
      <c r="EW1313" s="336"/>
      <c r="EX1313" s="336"/>
      <c r="EY1313" s="336"/>
      <c r="EZ1313" s="336"/>
      <c r="FA1313" s="336"/>
      <c r="FB1313" s="336"/>
      <c r="FC1313" s="336"/>
      <c r="FD1313" s="336"/>
      <c r="FE1313" s="336"/>
      <c r="FF1313" s="337"/>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4" customFormat="1" ht="18.75" customHeight="1" x14ac:dyDescent="0.4">
      <c r="B1314" s="371"/>
      <c r="C1314" s="404" t="s">
        <v>685</v>
      </c>
      <c r="D1314" s="405"/>
      <c r="E1314" s="406"/>
      <c r="F1314" s="406"/>
      <c r="G1314" s="406"/>
      <c r="H1314" s="406"/>
      <c r="I1314" s="406"/>
      <c r="J1314" s="406"/>
      <c r="K1314" s="406"/>
      <c r="L1314" s="406"/>
      <c r="M1314" s="406"/>
      <c r="N1314" s="406"/>
      <c r="O1314" s="406"/>
      <c r="P1314" s="406"/>
      <c r="Q1314" s="406"/>
      <c r="R1314" s="406"/>
      <c r="S1314" s="406"/>
      <c r="T1314" s="406"/>
      <c r="U1314" s="406"/>
      <c r="V1314" s="407"/>
      <c r="W1314" s="419"/>
      <c r="Y1314" s="328"/>
      <c r="Z1314" s="329"/>
      <c r="AA1314" s="329"/>
      <c r="AB1314" s="329"/>
      <c r="AC1314" s="329"/>
      <c r="AD1314" s="329"/>
      <c r="AE1314" s="329"/>
      <c r="AF1314" s="329"/>
      <c r="AG1314" s="329"/>
      <c r="AH1314" s="329"/>
      <c r="AI1314" s="329"/>
      <c r="AJ1314" s="329"/>
      <c r="AK1314" s="329"/>
      <c r="AL1314" s="330"/>
      <c r="AM1314" s="339"/>
      <c r="AN1314" s="342"/>
      <c r="AO1314" s="342"/>
      <c r="AP1314" s="342"/>
      <c r="AQ1314" s="342"/>
      <c r="AR1314" s="342"/>
      <c r="AS1314" s="342"/>
      <c r="AT1314" s="342"/>
      <c r="AU1314" s="342"/>
      <c r="AV1314" s="342"/>
      <c r="AW1314" s="342"/>
      <c r="AX1314" s="342"/>
      <c r="AY1314" s="342"/>
      <c r="AZ1314" s="343"/>
      <c r="BA1314" s="332"/>
      <c r="BB1314" s="333"/>
      <c r="BC1314" s="333"/>
      <c r="BD1314" s="333"/>
      <c r="BE1314" s="333"/>
      <c r="BF1314" s="333"/>
      <c r="BG1314" s="333"/>
      <c r="BH1314" s="333"/>
      <c r="BI1314" s="333"/>
      <c r="BJ1314" s="333"/>
      <c r="BK1314" s="333"/>
      <c r="BL1314" s="333"/>
      <c r="BM1314" s="333"/>
      <c r="BN1314" s="334"/>
      <c r="BO1314" s="335"/>
      <c r="BP1314" s="336"/>
      <c r="BQ1314" s="336"/>
      <c r="BR1314" s="336"/>
      <c r="BS1314" s="336"/>
      <c r="BT1314" s="336"/>
      <c r="BU1314" s="336"/>
      <c r="BV1314" s="336"/>
      <c r="BW1314" s="336"/>
      <c r="BX1314" s="336"/>
      <c r="BY1314" s="336"/>
      <c r="BZ1314" s="336"/>
      <c r="CA1314" s="336"/>
      <c r="CB1314" s="337"/>
      <c r="CF1314" s="371"/>
      <c r="CG1314" s="372" t="s">
        <v>685</v>
      </c>
      <c r="CH1314" s="373"/>
      <c r="CI1314" s="374"/>
      <c r="CJ1314" s="374"/>
      <c r="CK1314" s="374"/>
      <c r="CL1314" s="374"/>
      <c r="CM1314" s="374"/>
      <c r="CN1314" s="374"/>
      <c r="CO1314" s="374"/>
      <c r="CP1314" s="374"/>
      <c r="CQ1314" s="374"/>
      <c r="CR1314" s="374"/>
      <c r="CS1314" s="374"/>
      <c r="CT1314" s="374"/>
      <c r="CU1314" s="374"/>
      <c r="CV1314" s="374"/>
      <c r="CW1314" s="374"/>
      <c r="CX1314" s="374"/>
      <c r="CY1314" s="374"/>
      <c r="CZ1314" s="375"/>
      <c r="DA1314" s="375"/>
      <c r="DC1314" s="328" t="s">
        <v>173</v>
      </c>
      <c r="DD1314" s="329"/>
      <c r="DE1314" s="329"/>
      <c r="DF1314" s="329"/>
      <c r="DG1314" s="329"/>
      <c r="DH1314" s="329"/>
      <c r="DI1314" s="329"/>
      <c r="DJ1314" s="329"/>
      <c r="DK1314" s="329"/>
      <c r="DL1314" s="329"/>
      <c r="DM1314" s="329"/>
      <c r="DN1314" s="329"/>
      <c r="DO1314" s="329"/>
      <c r="DP1314" s="330"/>
      <c r="DQ1314" s="339" t="s">
        <v>559</v>
      </c>
      <c r="DR1314" s="342"/>
      <c r="DS1314" s="342"/>
      <c r="DT1314" s="342"/>
      <c r="DU1314" s="342"/>
      <c r="DV1314" s="342"/>
      <c r="DW1314" s="342"/>
      <c r="DX1314" s="342"/>
      <c r="DY1314" s="342"/>
      <c r="DZ1314" s="342"/>
      <c r="EA1314" s="342"/>
      <c r="EB1314" s="342"/>
      <c r="EC1314" s="342"/>
      <c r="ED1314" s="343"/>
      <c r="EE1314" s="332" t="s">
        <v>201</v>
      </c>
      <c r="EF1314" s="333"/>
      <c r="EG1314" s="333"/>
      <c r="EH1314" s="333"/>
      <c r="EI1314" s="333"/>
      <c r="EJ1314" s="333"/>
      <c r="EK1314" s="333"/>
      <c r="EL1314" s="333"/>
      <c r="EM1314" s="333"/>
      <c r="EN1314" s="333"/>
      <c r="EO1314" s="333"/>
      <c r="EP1314" s="333"/>
      <c r="EQ1314" s="333"/>
      <c r="ER1314" s="334"/>
      <c r="ES1314" s="335" t="s">
        <v>686</v>
      </c>
      <c r="ET1314" s="336"/>
      <c r="EU1314" s="336"/>
      <c r="EV1314" s="336"/>
      <c r="EW1314" s="336"/>
      <c r="EX1314" s="336"/>
      <c r="EY1314" s="336"/>
      <c r="EZ1314" s="336"/>
      <c r="FA1314" s="336"/>
      <c r="FB1314" s="336"/>
      <c r="FC1314" s="336"/>
      <c r="FD1314" s="336"/>
      <c r="FE1314" s="336"/>
      <c r="FF1314" s="337"/>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4" customFormat="1" ht="18.75" customHeight="1" x14ac:dyDescent="0.4">
      <c r="B1315" s="371"/>
      <c r="C1315" s="404" t="s">
        <v>687</v>
      </c>
      <c r="D1315" s="406"/>
      <c r="E1315" s="406"/>
      <c r="F1315" s="406"/>
      <c r="G1315" s="406"/>
      <c r="H1315" s="406"/>
      <c r="I1315" s="406"/>
      <c r="J1315" s="406"/>
      <c r="K1315" s="406"/>
      <c r="L1315" s="406"/>
      <c r="M1315" s="406"/>
      <c r="N1315" s="406"/>
      <c r="O1315" s="406"/>
      <c r="P1315" s="406"/>
      <c r="Q1315" s="406"/>
      <c r="R1315" s="406"/>
      <c r="S1315" s="406"/>
      <c r="T1315" s="406"/>
      <c r="U1315" s="406"/>
      <c r="V1315" s="407"/>
      <c r="W1315" s="419"/>
      <c r="Y1315" s="328"/>
      <c r="Z1315" s="329"/>
      <c r="AA1315" s="329"/>
      <c r="AB1315" s="329"/>
      <c r="AC1315" s="329"/>
      <c r="AD1315" s="329"/>
      <c r="AE1315" s="329"/>
      <c r="AF1315" s="329"/>
      <c r="AG1315" s="329"/>
      <c r="AH1315" s="329"/>
      <c r="AI1315" s="329"/>
      <c r="AJ1315" s="329"/>
      <c r="AK1315" s="329"/>
      <c r="AL1315" s="330"/>
      <c r="AM1315" s="339"/>
      <c r="AN1315" s="342"/>
      <c r="AO1315" s="342"/>
      <c r="AP1315" s="342"/>
      <c r="AQ1315" s="342"/>
      <c r="AR1315" s="342"/>
      <c r="AS1315" s="342"/>
      <c r="AT1315" s="342"/>
      <c r="AU1315" s="342"/>
      <c r="AV1315" s="342"/>
      <c r="AW1315" s="342"/>
      <c r="AX1315" s="342"/>
      <c r="AY1315" s="342"/>
      <c r="AZ1315" s="343"/>
      <c r="BA1315" s="332"/>
      <c r="BB1315" s="333"/>
      <c r="BC1315" s="333"/>
      <c r="BD1315" s="333"/>
      <c r="BE1315" s="333"/>
      <c r="BF1315" s="333"/>
      <c r="BG1315" s="333"/>
      <c r="BH1315" s="333"/>
      <c r="BI1315" s="333"/>
      <c r="BJ1315" s="333"/>
      <c r="BK1315" s="333"/>
      <c r="BL1315" s="333"/>
      <c r="BM1315" s="333"/>
      <c r="BN1315" s="334"/>
      <c r="BO1315" s="335"/>
      <c r="BP1315" s="336"/>
      <c r="BQ1315" s="336"/>
      <c r="BR1315" s="336"/>
      <c r="BS1315" s="336"/>
      <c r="BT1315" s="336"/>
      <c r="BU1315" s="336"/>
      <c r="BV1315" s="336"/>
      <c r="BW1315" s="336"/>
      <c r="BX1315" s="336"/>
      <c r="BY1315" s="336"/>
      <c r="BZ1315" s="336"/>
      <c r="CA1315" s="336"/>
      <c r="CB1315" s="337"/>
      <c r="CF1315" s="371"/>
      <c r="CG1315" s="372" t="s">
        <v>687</v>
      </c>
      <c r="CH1315" s="374"/>
      <c r="CI1315" s="374"/>
      <c r="CJ1315" s="374"/>
      <c r="CK1315" s="374"/>
      <c r="CL1315" s="374"/>
      <c r="CM1315" s="374"/>
      <c r="CN1315" s="374"/>
      <c r="CO1315" s="374"/>
      <c r="CP1315" s="374"/>
      <c r="CQ1315" s="374"/>
      <c r="CR1315" s="374"/>
      <c r="CS1315" s="374"/>
      <c r="CT1315" s="374"/>
      <c r="CU1315" s="374"/>
      <c r="CV1315" s="374"/>
      <c r="CW1315" s="374"/>
      <c r="CX1315" s="374"/>
      <c r="CY1315" s="374"/>
      <c r="CZ1315" s="375"/>
      <c r="DA1315" s="375"/>
      <c r="DC1315" s="328" t="s">
        <v>688</v>
      </c>
      <c r="DD1315" s="329"/>
      <c r="DE1315" s="329"/>
      <c r="DF1315" s="329"/>
      <c r="DG1315" s="329"/>
      <c r="DH1315" s="329"/>
      <c r="DI1315" s="329"/>
      <c r="DJ1315" s="329"/>
      <c r="DK1315" s="329"/>
      <c r="DL1315" s="329"/>
      <c r="DM1315" s="329"/>
      <c r="DN1315" s="329"/>
      <c r="DO1315" s="329"/>
      <c r="DP1315" s="330"/>
      <c r="DQ1315" s="339"/>
      <c r="DR1315" s="342"/>
      <c r="DS1315" s="342"/>
      <c r="DT1315" s="342"/>
      <c r="DU1315" s="342"/>
      <c r="DV1315" s="342"/>
      <c r="DW1315" s="342"/>
      <c r="DX1315" s="342"/>
      <c r="DY1315" s="342"/>
      <c r="DZ1315" s="342"/>
      <c r="EA1315" s="342"/>
      <c r="EB1315" s="342"/>
      <c r="EC1315" s="342"/>
      <c r="ED1315" s="343"/>
      <c r="EE1315" s="332" t="s">
        <v>688</v>
      </c>
      <c r="EF1315" s="333"/>
      <c r="EG1315" s="333"/>
      <c r="EH1315" s="333"/>
      <c r="EI1315" s="333"/>
      <c r="EJ1315" s="333"/>
      <c r="EK1315" s="333"/>
      <c r="EL1315" s="333"/>
      <c r="EM1315" s="333"/>
      <c r="EN1315" s="333"/>
      <c r="EO1315" s="333"/>
      <c r="EP1315" s="333"/>
      <c r="EQ1315" s="333"/>
      <c r="ER1315" s="334"/>
      <c r="ES1315" s="335" t="s">
        <v>525</v>
      </c>
      <c r="ET1315" s="336"/>
      <c r="EU1315" s="336"/>
      <c r="EV1315" s="336"/>
      <c r="EW1315" s="336"/>
      <c r="EX1315" s="336"/>
      <c r="EY1315" s="336"/>
      <c r="EZ1315" s="336"/>
      <c r="FA1315" s="336"/>
      <c r="FB1315" s="336"/>
      <c r="FC1315" s="336"/>
      <c r="FD1315" s="336"/>
      <c r="FE1315" s="336"/>
      <c r="FF1315" s="337"/>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4" customFormat="1" ht="18.75" customHeight="1" x14ac:dyDescent="0.4">
      <c r="B1316" s="371"/>
      <c r="C1316" s="404" t="s">
        <v>689</v>
      </c>
      <c r="D1316" s="406"/>
      <c r="E1316" s="406"/>
      <c r="F1316" s="406"/>
      <c r="G1316" s="406"/>
      <c r="H1316" s="406"/>
      <c r="I1316" s="406"/>
      <c r="J1316" s="406"/>
      <c r="K1316" s="406"/>
      <c r="L1316" s="406"/>
      <c r="M1316" s="406"/>
      <c r="N1316" s="406"/>
      <c r="O1316" s="406"/>
      <c r="P1316" s="406"/>
      <c r="Q1316" s="406"/>
      <c r="R1316" s="406"/>
      <c r="S1316" s="406"/>
      <c r="T1316" s="406"/>
      <c r="U1316" s="406"/>
      <c r="V1316" s="407"/>
      <c r="W1316" s="419"/>
      <c r="Y1316" s="328"/>
      <c r="Z1316" s="329"/>
      <c r="AA1316" s="329"/>
      <c r="AB1316" s="329"/>
      <c r="AC1316" s="329"/>
      <c r="AD1316" s="329"/>
      <c r="AE1316" s="329"/>
      <c r="AF1316" s="329"/>
      <c r="AG1316" s="329"/>
      <c r="AH1316" s="329"/>
      <c r="AI1316" s="329"/>
      <c r="AJ1316" s="329"/>
      <c r="AK1316" s="329"/>
      <c r="AL1316" s="330"/>
      <c r="AM1316" s="339"/>
      <c r="AN1316" s="342"/>
      <c r="AO1316" s="342"/>
      <c r="AP1316" s="342"/>
      <c r="AQ1316" s="342"/>
      <c r="AR1316" s="342"/>
      <c r="AS1316" s="342"/>
      <c r="AT1316" s="342"/>
      <c r="AU1316" s="342"/>
      <c r="AV1316" s="342"/>
      <c r="AW1316" s="342"/>
      <c r="AX1316" s="342"/>
      <c r="AY1316" s="342"/>
      <c r="AZ1316" s="343"/>
      <c r="BA1316" s="332"/>
      <c r="BB1316" s="333"/>
      <c r="BC1316" s="333"/>
      <c r="BD1316" s="333"/>
      <c r="BE1316" s="333"/>
      <c r="BF1316" s="333"/>
      <c r="BG1316" s="333"/>
      <c r="BH1316" s="333"/>
      <c r="BI1316" s="333"/>
      <c r="BJ1316" s="333"/>
      <c r="BK1316" s="333"/>
      <c r="BL1316" s="333"/>
      <c r="BM1316" s="333"/>
      <c r="BN1316" s="334"/>
      <c r="BO1316" s="335"/>
      <c r="BP1316" s="336"/>
      <c r="BQ1316" s="336"/>
      <c r="BR1316" s="336"/>
      <c r="BS1316" s="336"/>
      <c r="BT1316" s="336"/>
      <c r="BU1316" s="336"/>
      <c r="BV1316" s="336"/>
      <c r="BW1316" s="336"/>
      <c r="BX1316" s="336"/>
      <c r="BY1316" s="336"/>
      <c r="BZ1316" s="336"/>
      <c r="CA1316" s="336"/>
      <c r="CB1316" s="337"/>
      <c r="CF1316" s="371"/>
      <c r="CG1316" s="372" t="s">
        <v>689</v>
      </c>
      <c r="CH1316" s="374"/>
      <c r="CI1316" s="374"/>
      <c r="CJ1316" s="374"/>
      <c r="CK1316" s="374"/>
      <c r="CL1316" s="374"/>
      <c r="CM1316" s="374"/>
      <c r="CN1316" s="374"/>
      <c r="CO1316" s="374"/>
      <c r="CP1316" s="374"/>
      <c r="CQ1316" s="374"/>
      <c r="CR1316" s="374"/>
      <c r="CS1316" s="374"/>
      <c r="CT1316" s="374"/>
      <c r="CU1316" s="374"/>
      <c r="CV1316" s="374"/>
      <c r="CW1316" s="374"/>
      <c r="CX1316" s="374"/>
      <c r="CY1316" s="374"/>
      <c r="CZ1316" s="375"/>
      <c r="DA1316" s="375"/>
      <c r="DC1316" s="328" t="s">
        <v>526</v>
      </c>
      <c r="DD1316" s="329"/>
      <c r="DE1316" s="329"/>
      <c r="DF1316" s="329"/>
      <c r="DG1316" s="329"/>
      <c r="DH1316" s="329"/>
      <c r="DI1316" s="329"/>
      <c r="DJ1316" s="329"/>
      <c r="DK1316" s="329"/>
      <c r="DL1316" s="329"/>
      <c r="DM1316" s="329"/>
      <c r="DN1316" s="329"/>
      <c r="DO1316" s="329"/>
      <c r="DP1316" s="330"/>
      <c r="DQ1316" s="339"/>
      <c r="DR1316" s="342"/>
      <c r="DS1316" s="342"/>
      <c r="DT1316" s="342"/>
      <c r="DU1316" s="342"/>
      <c r="DV1316" s="342"/>
      <c r="DW1316" s="342"/>
      <c r="DX1316" s="342"/>
      <c r="DY1316" s="342"/>
      <c r="DZ1316" s="342"/>
      <c r="EA1316" s="342"/>
      <c r="EB1316" s="342"/>
      <c r="EC1316" s="342"/>
      <c r="ED1316" s="343"/>
      <c r="EE1316" s="332" t="s">
        <v>206</v>
      </c>
      <c r="EF1316" s="333"/>
      <c r="EG1316" s="333"/>
      <c r="EH1316" s="333"/>
      <c r="EI1316" s="333"/>
      <c r="EJ1316" s="333"/>
      <c r="EK1316" s="333"/>
      <c r="EL1316" s="333"/>
      <c r="EM1316" s="333"/>
      <c r="EN1316" s="333"/>
      <c r="EO1316" s="333"/>
      <c r="EP1316" s="333"/>
      <c r="EQ1316" s="333"/>
      <c r="ER1316" s="334"/>
      <c r="ES1316" s="335"/>
      <c r="ET1316" s="336"/>
      <c r="EU1316" s="336"/>
      <c r="EV1316" s="336"/>
      <c r="EW1316" s="336"/>
      <c r="EX1316" s="336"/>
      <c r="EY1316" s="336"/>
      <c r="EZ1316" s="336"/>
      <c r="FA1316" s="336"/>
      <c r="FB1316" s="336"/>
      <c r="FC1316" s="336"/>
      <c r="FD1316" s="336"/>
      <c r="FE1316" s="336"/>
      <c r="FF1316" s="337"/>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4" customFormat="1" ht="18.75" customHeight="1" x14ac:dyDescent="0.4">
      <c r="B1317" s="371"/>
      <c r="C1317" s="404" t="s">
        <v>690</v>
      </c>
      <c r="D1317" s="406"/>
      <c r="E1317" s="406"/>
      <c r="F1317" s="406"/>
      <c r="G1317" s="406"/>
      <c r="H1317" s="406"/>
      <c r="I1317" s="406"/>
      <c r="J1317" s="406"/>
      <c r="K1317" s="406"/>
      <c r="L1317" s="406"/>
      <c r="M1317" s="406"/>
      <c r="N1317" s="406"/>
      <c r="O1317" s="406"/>
      <c r="P1317" s="406"/>
      <c r="Q1317" s="406"/>
      <c r="R1317" s="406"/>
      <c r="S1317" s="406"/>
      <c r="T1317" s="406"/>
      <c r="U1317" s="406"/>
      <c r="V1317" s="407"/>
      <c r="W1317" s="419"/>
      <c r="Y1317" s="328"/>
      <c r="Z1317" s="329"/>
      <c r="AA1317" s="329"/>
      <c r="AB1317" s="329"/>
      <c r="AC1317" s="329"/>
      <c r="AD1317" s="329"/>
      <c r="AE1317" s="329"/>
      <c r="AF1317" s="329"/>
      <c r="AG1317" s="329"/>
      <c r="AH1317" s="329"/>
      <c r="AI1317" s="329"/>
      <c r="AJ1317" s="329"/>
      <c r="AK1317" s="329"/>
      <c r="AL1317" s="330"/>
      <c r="AM1317" s="339"/>
      <c r="AN1317" s="342"/>
      <c r="AO1317" s="342"/>
      <c r="AP1317" s="342"/>
      <c r="AQ1317" s="342"/>
      <c r="AR1317" s="342"/>
      <c r="AS1317" s="342"/>
      <c r="AT1317" s="342"/>
      <c r="AU1317" s="342"/>
      <c r="AV1317" s="342"/>
      <c r="AW1317" s="342"/>
      <c r="AX1317" s="342"/>
      <c r="AY1317" s="342"/>
      <c r="AZ1317" s="343"/>
      <c r="BA1317" s="332"/>
      <c r="BB1317" s="333"/>
      <c r="BC1317" s="333"/>
      <c r="BD1317" s="333"/>
      <c r="BE1317" s="333"/>
      <c r="BF1317" s="333"/>
      <c r="BG1317" s="333"/>
      <c r="BH1317" s="333"/>
      <c r="BI1317" s="333"/>
      <c r="BJ1317" s="333"/>
      <c r="BK1317" s="333"/>
      <c r="BL1317" s="333"/>
      <c r="BM1317" s="333"/>
      <c r="BN1317" s="334"/>
      <c r="BO1317" s="335"/>
      <c r="BP1317" s="336"/>
      <c r="BQ1317" s="336"/>
      <c r="BR1317" s="336"/>
      <c r="BS1317" s="336"/>
      <c r="BT1317" s="336"/>
      <c r="BU1317" s="336"/>
      <c r="BV1317" s="336"/>
      <c r="BW1317" s="336"/>
      <c r="BX1317" s="336"/>
      <c r="BY1317" s="336"/>
      <c r="BZ1317" s="336"/>
      <c r="CA1317" s="336"/>
      <c r="CB1317" s="337"/>
      <c r="CF1317" s="371"/>
      <c r="CG1317" s="372" t="s">
        <v>690</v>
      </c>
      <c r="CH1317" s="374"/>
      <c r="CI1317" s="374"/>
      <c r="CJ1317" s="374"/>
      <c r="CK1317" s="374"/>
      <c r="CL1317" s="374"/>
      <c r="CM1317" s="374"/>
      <c r="CN1317" s="374"/>
      <c r="CO1317" s="374"/>
      <c r="CP1317" s="374"/>
      <c r="CQ1317" s="374"/>
      <c r="CR1317" s="374"/>
      <c r="CS1317" s="374"/>
      <c r="CT1317" s="374"/>
      <c r="CU1317" s="374"/>
      <c r="CV1317" s="374"/>
      <c r="CW1317" s="374"/>
      <c r="CX1317" s="374"/>
      <c r="CY1317" s="374"/>
      <c r="CZ1317" s="375"/>
      <c r="DA1317" s="375"/>
      <c r="DC1317" s="328" t="s">
        <v>205</v>
      </c>
      <c r="DD1317" s="329"/>
      <c r="DE1317" s="329"/>
      <c r="DF1317" s="329"/>
      <c r="DG1317" s="329"/>
      <c r="DH1317" s="329"/>
      <c r="DI1317" s="329"/>
      <c r="DJ1317" s="329"/>
      <c r="DK1317" s="329"/>
      <c r="DL1317" s="329"/>
      <c r="DM1317" s="329"/>
      <c r="DN1317" s="329"/>
      <c r="DO1317" s="329"/>
      <c r="DP1317" s="330"/>
      <c r="DQ1317" s="339"/>
      <c r="DR1317" s="342"/>
      <c r="DS1317" s="342"/>
      <c r="DT1317" s="342"/>
      <c r="DU1317" s="342"/>
      <c r="DV1317" s="342"/>
      <c r="DW1317" s="342"/>
      <c r="DX1317" s="342"/>
      <c r="DY1317" s="342"/>
      <c r="DZ1317" s="342"/>
      <c r="EA1317" s="342"/>
      <c r="EB1317" s="342"/>
      <c r="EC1317" s="342"/>
      <c r="ED1317" s="343"/>
      <c r="EE1317" s="332"/>
      <c r="EF1317" s="333"/>
      <c r="EG1317" s="333"/>
      <c r="EH1317" s="333"/>
      <c r="EI1317" s="333"/>
      <c r="EJ1317" s="333"/>
      <c r="EK1317" s="333"/>
      <c r="EL1317" s="333"/>
      <c r="EM1317" s="333"/>
      <c r="EN1317" s="333"/>
      <c r="EO1317" s="333"/>
      <c r="EP1317" s="333"/>
      <c r="EQ1317" s="333"/>
      <c r="ER1317" s="334"/>
      <c r="ES1317" s="335"/>
      <c r="ET1317" s="336"/>
      <c r="EU1317" s="336"/>
      <c r="EV1317" s="336"/>
      <c r="EW1317" s="336"/>
      <c r="EX1317" s="336"/>
      <c r="EY1317" s="336"/>
      <c r="EZ1317" s="336"/>
      <c r="FA1317" s="336"/>
      <c r="FB1317" s="336"/>
      <c r="FC1317" s="336"/>
      <c r="FD1317" s="336"/>
      <c r="FE1317" s="336"/>
      <c r="FF1317" s="337"/>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4" customFormat="1" ht="18.75" customHeight="1" x14ac:dyDescent="0.4">
      <c r="B1318" s="371"/>
      <c r="C1318" s="404"/>
      <c r="D1318" s="406"/>
      <c r="E1318" s="406"/>
      <c r="F1318" s="406"/>
      <c r="G1318" s="406"/>
      <c r="H1318" s="406"/>
      <c r="I1318" s="406"/>
      <c r="J1318" s="406"/>
      <c r="K1318" s="406"/>
      <c r="L1318" s="406"/>
      <c r="M1318" s="406"/>
      <c r="N1318" s="406"/>
      <c r="O1318" s="406"/>
      <c r="P1318" s="406"/>
      <c r="Q1318" s="406"/>
      <c r="R1318" s="406"/>
      <c r="S1318" s="406"/>
      <c r="T1318" s="406"/>
      <c r="U1318" s="406"/>
      <c r="V1318" s="407"/>
      <c r="W1318" s="419"/>
      <c r="Y1318" s="328"/>
      <c r="Z1318" s="329"/>
      <c r="AA1318" s="329"/>
      <c r="AB1318" s="329"/>
      <c r="AC1318" s="329"/>
      <c r="AD1318" s="329"/>
      <c r="AE1318" s="329"/>
      <c r="AF1318" s="329"/>
      <c r="AG1318" s="329"/>
      <c r="AH1318" s="329"/>
      <c r="AI1318" s="329"/>
      <c r="AJ1318" s="329"/>
      <c r="AK1318" s="329"/>
      <c r="AL1318" s="330"/>
      <c r="AM1318" s="339"/>
      <c r="AN1318" s="342"/>
      <c r="AO1318" s="342"/>
      <c r="AP1318" s="342"/>
      <c r="AQ1318" s="342"/>
      <c r="AR1318" s="342"/>
      <c r="AS1318" s="342"/>
      <c r="AT1318" s="342"/>
      <c r="AU1318" s="342"/>
      <c r="AV1318" s="342"/>
      <c r="AW1318" s="342"/>
      <c r="AX1318" s="342"/>
      <c r="AY1318" s="342"/>
      <c r="AZ1318" s="343"/>
      <c r="BA1318" s="332"/>
      <c r="BB1318" s="333"/>
      <c r="BC1318" s="333"/>
      <c r="BD1318" s="333"/>
      <c r="BE1318" s="333"/>
      <c r="BF1318" s="333"/>
      <c r="BG1318" s="333"/>
      <c r="BH1318" s="333"/>
      <c r="BI1318" s="333"/>
      <c r="BJ1318" s="333"/>
      <c r="BK1318" s="333"/>
      <c r="BL1318" s="333"/>
      <c r="BM1318" s="333"/>
      <c r="BN1318" s="334"/>
      <c r="BO1318" s="335"/>
      <c r="BP1318" s="336"/>
      <c r="BQ1318" s="336"/>
      <c r="BR1318" s="336"/>
      <c r="BS1318" s="336"/>
      <c r="BT1318" s="336"/>
      <c r="BU1318" s="336"/>
      <c r="BV1318" s="336"/>
      <c r="BW1318" s="336"/>
      <c r="BX1318" s="336"/>
      <c r="BY1318" s="336"/>
      <c r="BZ1318" s="336"/>
      <c r="CA1318" s="336"/>
      <c r="CB1318" s="337"/>
      <c r="CF1318" s="371"/>
      <c r="CG1318" s="372"/>
      <c r="CH1318" s="374"/>
      <c r="CI1318" s="374"/>
      <c r="CJ1318" s="374"/>
      <c r="CK1318" s="374"/>
      <c r="CL1318" s="374"/>
      <c r="CM1318" s="374"/>
      <c r="CN1318" s="374"/>
      <c r="CO1318" s="374"/>
      <c r="CP1318" s="374"/>
      <c r="CQ1318" s="374"/>
      <c r="CR1318" s="374"/>
      <c r="CS1318" s="374"/>
      <c r="CT1318" s="374"/>
      <c r="CU1318" s="374"/>
      <c r="CV1318" s="374"/>
      <c r="CW1318" s="374"/>
      <c r="CX1318" s="374"/>
      <c r="CY1318" s="374"/>
      <c r="CZ1318" s="375"/>
      <c r="DA1318" s="375"/>
      <c r="DC1318" s="328"/>
      <c r="DD1318" s="329"/>
      <c r="DE1318" s="329"/>
      <c r="DF1318" s="329"/>
      <c r="DG1318" s="329"/>
      <c r="DH1318" s="329"/>
      <c r="DI1318" s="329"/>
      <c r="DJ1318" s="329"/>
      <c r="DK1318" s="329"/>
      <c r="DL1318" s="329"/>
      <c r="DM1318" s="329"/>
      <c r="DN1318" s="329"/>
      <c r="DO1318" s="329"/>
      <c r="DP1318" s="330"/>
      <c r="DQ1318" s="339"/>
      <c r="DR1318" s="342"/>
      <c r="DS1318" s="342"/>
      <c r="DT1318" s="342"/>
      <c r="DU1318" s="342"/>
      <c r="DV1318" s="342"/>
      <c r="DW1318" s="342"/>
      <c r="DX1318" s="342"/>
      <c r="DY1318" s="342"/>
      <c r="DZ1318" s="342"/>
      <c r="EA1318" s="342"/>
      <c r="EB1318" s="342"/>
      <c r="EC1318" s="342"/>
      <c r="ED1318" s="343"/>
      <c r="EE1318" s="332"/>
      <c r="EF1318" s="333"/>
      <c r="EG1318" s="333"/>
      <c r="EH1318" s="333"/>
      <c r="EI1318" s="333"/>
      <c r="EJ1318" s="333"/>
      <c r="EK1318" s="333"/>
      <c r="EL1318" s="333"/>
      <c r="EM1318" s="333"/>
      <c r="EN1318" s="333"/>
      <c r="EO1318" s="333"/>
      <c r="EP1318" s="333"/>
      <c r="EQ1318" s="333"/>
      <c r="ER1318" s="334"/>
      <c r="ES1318" s="335"/>
      <c r="ET1318" s="336"/>
      <c r="EU1318" s="336"/>
      <c r="EV1318" s="336"/>
      <c r="EW1318" s="336"/>
      <c r="EX1318" s="336"/>
      <c r="EY1318" s="336"/>
      <c r="EZ1318" s="336"/>
      <c r="FA1318" s="336"/>
      <c r="FB1318" s="336"/>
      <c r="FC1318" s="336"/>
      <c r="FD1318" s="336"/>
      <c r="FE1318" s="336"/>
      <c r="FF1318" s="337"/>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4" customFormat="1" ht="18.75" customHeight="1" x14ac:dyDescent="0.4">
      <c r="B1319" s="371"/>
      <c r="C1319" s="404"/>
      <c r="D1319" s="406"/>
      <c r="E1319" s="406"/>
      <c r="F1319" s="406"/>
      <c r="G1319" s="406"/>
      <c r="H1319" s="406"/>
      <c r="I1319" s="406"/>
      <c r="J1319" s="406"/>
      <c r="K1319" s="406"/>
      <c r="L1319" s="406"/>
      <c r="M1319" s="406"/>
      <c r="N1319" s="406"/>
      <c r="O1319" s="406"/>
      <c r="P1319" s="406"/>
      <c r="Q1319" s="406"/>
      <c r="R1319" s="406"/>
      <c r="S1319" s="406"/>
      <c r="T1319" s="406"/>
      <c r="U1319" s="406"/>
      <c r="V1319" s="407"/>
      <c r="W1319" s="419"/>
      <c r="Y1319" s="328"/>
      <c r="Z1319" s="329"/>
      <c r="AA1319" s="329"/>
      <c r="AB1319" s="329"/>
      <c r="AC1319" s="329"/>
      <c r="AD1319" s="329"/>
      <c r="AE1319" s="329"/>
      <c r="AF1319" s="329"/>
      <c r="AG1319" s="329"/>
      <c r="AH1319" s="329"/>
      <c r="AI1319" s="329"/>
      <c r="AJ1319" s="329"/>
      <c r="AK1319" s="329"/>
      <c r="AL1319" s="330"/>
      <c r="AM1319" s="339"/>
      <c r="AN1319" s="342"/>
      <c r="AO1319" s="342"/>
      <c r="AP1319" s="342"/>
      <c r="AQ1319" s="342"/>
      <c r="AR1319" s="342"/>
      <c r="AS1319" s="342"/>
      <c r="AT1319" s="342"/>
      <c r="AU1319" s="342"/>
      <c r="AV1319" s="342"/>
      <c r="AW1319" s="342"/>
      <c r="AX1319" s="342"/>
      <c r="AY1319" s="342"/>
      <c r="AZ1319" s="343"/>
      <c r="BA1319" s="332"/>
      <c r="BB1319" s="333"/>
      <c r="BC1319" s="333"/>
      <c r="BD1319" s="333"/>
      <c r="BE1319" s="333"/>
      <c r="BF1319" s="333"/>
      <c r="BG1319" s="333"/>
      <c r="BH1319" s="333"/>
      <c r="BI1319" s="333"/>
      <c r="BJ1319" s="333"/>
      <c r="BK1319" s="333"/>
      <c r="BL1319" s="333"/>
      <c r="BM1319" s="333"/>
      <c r="BN1319" s="334"/>
      <c r="BO1319" s="335"/>
      <c r="BP1319" s="336"/>
      <c r="BQ1319" s="336"/>
      <c r="BR1319" s="336"/>
      <c r="BS1319" s="336"/>
      <c r="BT1319" s="336"/>
      <c r="BU1319" s="336"/>
      <c r="BV1319" s="336"/>
      <c r="BW1319" s="336"/>
      <c r="BX1319" s="336"/>
      <c r="BY1319" s="336"/>
      <c r="BZ1319" s="336"/>
      <c r="CA1319" s="336"/>
      <c r="CB1319" s="337"/>
      <c r="CF1319" s="371"/>
      <c r="CG1319" s="372"/>
      <c r="CH1319" s="374"/>
      <c r="CI1319" s="374"/>
      <c r="CJ1319" s="374"/>
      <c r="CK1319" s="374"/>
      <c r="CL1319" s="374"/>
      <c r="CM1319" s="374"/>
      <c r="CN1319" s="374"/>
      <c r="CO1319" s="374"/>
      <c r="CP1319" s="374"/>
      <c r="CQ1319" s="374"/>
      <c r="CR1319" s="374"/>
      <c r="CS1319" s="374"/>
      <c r="CT1319" s="374"/>
      <c r="CU1319" s="374"/>
      <c r="CV1319" s="374"/>
      <c r="CW1319" s="374"/>
      <c r="CX1319" s="374"/>
      <c r="CY1319" s="374"/>
      <c r="CZ1319" s="375"/>
      <c r="DA1319" s="375"/>
      <c r="DC1319" s="328"/>
      <c r="DD1319" s="329"/>
      <c r="DE1319" s="329"/>
      <c r="DF1319" s="329"/>
      <c r="DG1319" s="329"/>
      <c r="DH1319" s="329"/>
      <c r="DI1319" s="329"/>
      <c r="DJ1319" s="329"/>
      <c r="DK1319" s="329"/>
      <c r="DL1319" s="329"/>
      <c r="DM1319" s="329"/>
      <c r="DN1319" s="329"/>
      <c r="DO1319" s="329"/>
      <c r="DP1319" s="330"/>
      <c r="DQ1319" s="339"/>
      <c r="DR1319" s="342"/>
      <c r="DS1319" s="342"/>
      <c r="DT1319" s="342"/>
      <c r="DU1319" s="342"/>
      <c r="DV1319" s="342"/>
      <c r="DW1319" s="342"/>
      <c r="DX1319" s="342"/>
      <c r="DY1319" s="342"/>
      <c r="DZ1319" s="342"/>
      <c r="EA1319" s="342"/>
      <c r="EB1319" s="342"/>
      <c r="EC1319" s="342"/>
      <c r="ED1319" s="343"/>
      <c r="EE1319" s="332"/>
      <c r="EF1319" s="333"/>
      <c r="EG1319" s="333"/>
      <c r="EH1319" s="333"/>
      <c r="EI1319" s="333"/>
      <c r="EJ1319" s="333"/>
      <c r="EK1319" s="333"/>
      <c r="EL1319" s="333"/>
      <c r="EM1319" s="333"/>
      <c r="EN1319" s="333"/>
      <c r="EO1319" s="333"/>
      <c r="EP1319" s="333"/>
      <c r="EQ1319" s="333"/>
      <c r="ER1319" s="334"/>
      <c r="ES1319" s="335"/>
      <c r="ET1319" s="336"/>
      <c r="EU1319" s="336"/>
      <c r="EV1319" s="336"/>
      <c r="EW1319" s="336"/>
      <c r="EX1319" s="336"/>
      <c r="EY1319" s="336"/>
      <c r="EZ1319" s="336"/>
      <c r="FA1319" s="336"/>
      <c r="FB1319" s="336"/>
      <c r="FC1319" s="336"/>
      <c r="FD1319" s="336"/>
      <c r="FE1319" s="336"/>
      <c r="FF1319" s="337"/>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4" customFormat="1" ht="18.75" customHeight="1" thickBot="1" x14ac:dyDescent="0.45">
      <c r="B1320" s="376"/>
      <c r="C1320" s="404"/>
      <c r="D1320" s="406"/>
      <c r="E1320" s="377"/>
      <c r="F1320" s="377"/>
      <c r="G1320" s="377"/>
      <c r="H1320" s="377"/>
      <c r="I1320" s="377"/>
      <c r="J1320" s="377"/>
      <c r="K1320" s="377"/>
      <c r="L1320" s="377"/>
      <c r="M1320" s="377"/>
      <c r="N1320" s="377"/>
      <c r="O1320" s="377"/>
      <c r="P1320" s="377"/>
      <c r="Q1320" s="377"/>
      <c r="R1320" s="377"/>
      <c r="S1320" s="377"/>
      <c r="T1320" s="377"/>
      <c r="U1320" s="377"/>
      <c r="V1320" s="378"/>
      <c r="W1320" s="420"/>
      <c r="Y1320" s="356"/>
      <c r="Z1320" s="357"/>
      <c r="AA1320" s="357"/>
      <c r="AB1320" s="357"/>
      <c r="AC1320" s="357"/>
      <c r="AD1320" s="357"/>
      <c r="AE1320" s="357"/>
      <c r="AF1320" s="357"/>
      <c r="AG1320" s="357"/>
      <c r="AH1320" s="357"/>
      <c r="AI1320" s="357"/>
      <c r="AJ1320" s="357"/>
      <c r="AK1320" s="357"/>
      <c r="AL1320" s="358"/>
      <c r="AM1320" s="359"/>
      <c r="AN1320" s="360"/>
      <c r="AO1320" s="360"/>
      <c r="AP1320" s="360"/>
      <c r="AQ1320" s="360"/>
      <c r="AR1320" s="360"/>
      <c r="AS1320" s="360"/>
      <c r="AT1320" s="360"/>
      <c r="AU1320" s="360"/>
      <c r="AV1320" s="360"/>
      <c r="AW1320" s="360"/>
      <c r="AX1320" s="360"/>
      <c r="AY1320" s="360"/>
      <c r="AZ1320" s="361"/>
      <c r="BA1320" s="362"/>
      <c r="BB1320" s="363"/>
      <c r="BC1320" s="363"/>
      <c r="BD1320" s="363"/>
      <c r="BE1320" s="363"/>
      <c r="BF1320" s="363"/>
      <c r="BG1320" s="363"/>
      <c r="BH1320" s="363"/>
      <c r="BI1320" s="363"/>
      <c r="BJ1320" s="363"/>
      <c r="BK1320" s="363"/>
      <c r="BL1320" s="363"/>
      <c r="BM1320" s="363"/>
      <c r="BN1320" s="364"/>
      <c r="BO1320" s="365"/>
      <c r="BP1320" s="366"/>
      <c r="BQ1320" s="366"/>
      <c r="BR1320" s="366"/>
      <c r="BS1320" s="366"/>
      <c r="BT1320" s="366"/>
      <c r="BU1320" s="366"/>
      <c r="BV1320" s="366"/>
      <c r="BW1320" s="366"/>
      <c r="BX1320" s="366"/>
      <c r="BY1320" s="366"/>
      <c r="BZ1320" s="366"/>
      <c r="CA1320" s="366"/>
      <c r="CB1320" s="367"/>
      <c r="CF1320" s="376"/>
      <c r="CG1320" s="372"/>
      <c r="CH1320" s="374"/>
      <c r="CI1320" s="377"/>
      <c r="CJ1320" s="377"/>
      <c r="CK1320" s="377"/>
      <c r="CL1320" s="377"/>
      <c r="CM1320" s="377"/>
      <c r="CN1320" s="377"/>
      <c r="CO1320" s="377"/>
      <c r="CP1320" s="377"/>
      <c r="CQ1320" s="377"/>
      <c r="CR1320" s="377"/>
      <c r="CS1320" s="377"/>
      <c r="CT1320" s="377"/>
      <c r="CU1320" s="377"/>
      <c r="CV1320" s="377"/>
      <c r="CW1320" s="377"/>
      <c r="CX1320" s="377"/>
      <c r="CY1320" s="377"/>
      <c r="CZ1320" s="378"/>
      <c r="DA1320" s="378"/>
      <c r="DC1320" s="356"/>
      <c r="DD1320" s="357"/>
      <c r="DE1320" s="357"/>
      <c r="DF1320" s="357"/>
      <c r="DG1320" s="357"/>
      <c r="DH1320" s="357"/>
      <c r="DI1320" s="357"/>
      <c r="DJ1320" s="357"/>
      <c r="DK1320" s="357"/>
      <c r="DL1320" s="357"/>
      <c r="DM1320" s="357"/>
      <c r="DN1320" s="357"/>
      <c r="DO1320" s="357"/>
      <c r="DP1320" s="358"/>
      <c r="DQ1320" s="359"/>
      <c r="DR1320" s="360"/>
      <c r="DS1320" s="360"/>
      <c r="DT1320" s="360"/>
      <c r="DU1320" s="360"/>
      <c r="DV1320" s="360"/>
      <c r="DW1320" s="360"/>
      <c r="DX1320" s="360"/>
      <c r="DY1320" s="360"/>
      <c r="DZ1320" s="360"/>
      <c r="EA1320" s="360"/>
      <c r="EB1320" s="360"/>
      <c r="EC1320" s="360"/>
      <c r="ED1320" s="361"/>
      <c r="EE1320" s="362"/>
      <c r="EF1320" s="363"/>
      <c r="EG1320" s="363"/>
      <c r="EH1320" s="363"/>
      <c r="EI1320" s="363"/>
      <c r="EJ1320" s="363"/>
      <c r="EK1320" s="363"/>
      <c r="EL1320" s="363"/>
      <c r="EM1320" s="363"/>
      <c r="EN1320" s="363"/>
      <c r="EO1320" s="363"/>
      <c r="EP1320" s="363"/>
      <c r="EQ1320" s="363"/>
      <c r="ER1320" s="364"/>
      <c r="ES1320" s="365"/>
      <c r="ET1320" s="366"/>
      <c r="EU1320" s="366"/>
      <c r="EV1320" s="366"/>
      <c r="EW1320" s="366"/>
      <c r="EX1320" s="366"/>
      <c r="EY1320" s="366"/>
      <c r="EZ1320" s="366"/>
      <c r="FA1320" s="366"/>
      <c r="FB1320" s="366"/>
      <c r="FC1320" s="366"/>
      <c r="FD1320" s="366"/>
      <c r="FE1320" s="366"/>
      <c r="FF1320" s="367"/>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4" customFormat="1" ht="3.75" customHeight="1" x14ac:dyDescent="0.4">
      <c r="B1321" s="379"/>
      <c r="C1321" s="380"/>
      <c r="D1321" s="380"/>
      <c r="E1321" s="380"/>
      <c r="F1321" s="380"/>
      <c r="G1321" s="380"/>
      <c r="H1321" s="380"/>
      <c r="I1321" s="380"/>
      <c r="J1321" s="380"/>
      <c r="K1321" s="380"/>
      <c r="L1321" s="380"/>
      <c r="M1321" s="380"/>
      <c r="N1321" s="380"/>
      <c r="O1321" s="380"/>
      <c r="P1321" s="380"/>
      <c r="Q1321" s="380"/>
      <c r="R1321" s="380"/>
      <c r="S1321" s="380"/>
      <c r="T1321" s="380"/>
      <c r="U1321" s="380"/>
      <c r="V1321" s="381"/>
      <c r="W1321" s="421"/>
      <c r="Y1321" s="311"/>
      <c r="Z1321" s="312"/>
      <c r="AA1321" s="312"/>
      <c r="AB1321" s="312"/>
      <c r="AC1321" s="312"/>
      <c r="AD1321" s="312"/>
      <c r="AE1321" s="312"/>
      <c r="AF1321" s="312"/>
      <c r="AG1321" s="312"/>
      <c r="AH1321" s="312"/>
      <c r="AI1321" s="312"/>
      <c r="AJ1321" s="312"/>
      <c r="AK1321" s="312"/>
      <c r="AL1321" s="313"/>
      <c r="AM1321" s="314"/>
      <c r="AN1321" s="315"/>
      <c r="AO1321" s="315"/>
      <c r="AP1321" s="315"/>
      <c r="AQ1321" s="315"/>
      <c r="AR1321" s="315"/>
      <c r="AS1321" s="315"/>
      <c r="AT1321" s="315"/>
      <c r="AU1321" s="315"/>
      <c r="AV1321" s="315"/>
      <c r="AW1321" s="315"/>
      <c r="AX1321" s="315"/>
      <c r="AY1321" s="315"/>
      <c r="AZ1321" s="316"/>
      <c r="BA1321" s="317"/>
      <c r="BB1321" s="318"/>
      <c r="BC1321" s="318"/>
      <c r="BD1321" s="318"/>
      <c r="BE1321" s="318"/>
      <c r="BF1321" s="318"/>
      <c r="BG1321" s="318"/>
      <c r="BH1321" s="318"/>
      <c r="BI1321" s="318"/>
      <c r="BJ1321" s="318"/>
      <c r="BK1321" s="318"/>
      <c r="BL1321" s="318"/>
      <c r="BM1321" s="318"/>
      <c r="BN1321" s="319"/>
      <c r="BO1321" s="320"/>
      <c r="BP1321" s="321"/>
      <c r="BQ1321" s="321"/>
      <c r="BR1321" s="321"/>
      <c r="BS1321" s="321"/>
      <c r="BT1321" s="321"/>
      <c r="BU1321" s="321"/>
      <c r="BV1321" s="321"/>
      <c r="BW1321" s="321"/>
      <c r="BX1321" s="321"/>
      <c r="BY1321" s="321"/>
      <c r="BZ1321" s="321"/>
      <c r="CA1321" s="321"/>
      <c r="CB1321" s="322"/>
      <c r="CF1321" s="379"/>
      <c r="CG1321" s="380"/>
      <c r="CH1321" s="380"/>
      <c r="CI1321" s="380"/>
      <c r="CJ1321" s="380"/>
      <c r="CK1321" s="380"/>
      <c r="CL1321" s="380"/>
      <c r="CM1321" s="380"/>
      <c r="CN1321" s="380"/>
      <c r="CO1321" s="380"/>
      <c r="CP1321" s="380"/>
      <c r="CQ1321" s="380"/>
      <c r="CR1321" s="380"/>
      <c r="CS1321" s="380"/>
      <c r="CT1321" s="380"/>
      <c r="CU1321" s="380"/>
      <c r="CV1321" s="380"/>
      <c r="CW1321" s="380"/>
      <c r="CX1321" s="380"/>
      <c r="CY1321" s="380"/>
      <c r="CZ1321" s="381"/>
      <c r="DA1321" s="381"/>
      <c r="DC1321" s="311"/>
      <c r="DD1321" s="312"/>
      <c r="DE1321" s="312"/>
      <c r="DF1321" s="312"/>
      <c r="DG1321" s="312"/>
      <c r="DH1321" s="312"/>
      <c r="DI1321" s="312"/>
      <c r="DJ1321" s="312"/>
      <c r="DK1321" s="312"/>
      <c r="DL1321" s="312"/>
      <c r="DM1321" s="312"/>
      <c r="DN1321" s="312"/>
      <c r="DO1321" s="312"/>
      <c r="DP1321" s="313"/>
      <c r="DQ1321" s="314"/>
      <c r="DR1321" s="315"/>
      <c r="DS1321" s="315"/>
      <c r="DT1321" s="315"/>
      <c r="DU1321" s="315"/>
      <c r="DV1321" s="315"/>
      <c r="DW1321" s="315"/>
      <c r="DX1321" s="315"/>
      <c r="DY1321" s="315"/>
      <c r="DZ1321" s="315"/>
      <c r="EA1321" s="315"/>
      <c r="EB1321" s="315"/>
      <c r="EC1321" s="315"/>
      <c r="ED1321" s="316"/>
      <c r="EE1321" s="317"/>
      <c r="EF1321" s="318"/>
      <c r="EG1321" s="318"/>
      <c r="EH1321" s="318"/>
      <c r="EI1321" s="318"/>
      <c r="EJ1321" s="318"/>
      <c r="EK1321" s="318"/>
      <c r="EL1321" s="318"/>
      <c r="EM1321" s="318"/>
      <c r="EN1321" s="318"/>
      <c r="EO1321" s="318"/>
      <c r="EP1321" s="318"/>
      <c r="EQ1321" s="318"/>
      <c r="ER1321" s="319"/>
      <c r="ES1321" s="320"/>
      <c r="ET1321" s="321"/>
      <c r="EU1321" s="321"/>
      <c r="EV1321" s="321"/>
      <c r="EW1321" s="321"/>
      <c r="EX1321" s="321"/>
      <c r="EY1321" s="321"/>
      <c r="EZ1321" s="321"/>
      <c r="FA1321" s="321"/>
      <c r="FB1321" s="321"/>
      <c r="FC1321" s="321"/>
      <c r="FD1321" s="321"/>
      <c r="FE1321" s="321"/>
      <c r="FF1321" s="322"/>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4" customFormat="1" ht="18.75" customHeight="1" x14ac:dyDescent="0.4">
      <c r="B1322" s="382"/>
      <c r="C1322" s="408"/>
      <c r="D1322" s="409"/>
      <c r="E1322" s="409"/>
      <c r="F1322" s="409"/>
      <c r="G1322" s="409"/>
      <c r="H1322" s="409"/>
      <c r="I1322" s="409"/>
      <c r="J1322" s="409"/>
      <c r="K1322" s="409"/>
      <c r="L1322" s="409"/>
      <c r="M1322" s="409"/>
      <c r="N1322" s="409"/>
      <c r="O1322" s="409"/>
      <c r="P1322" s="409"/>
      <c r="Q1322" s="441" t="s">
        <v>653</v>
      </c>
      <c r="R1322" s="441"/>
      <c r="S1322" s="441"/>
      <c r="T1322" s="441"/>
      <c r="U1322" s="441"/>
      <c r="V1322" s="441"/>
      <c r="W1322" s="422"/>
      <c r="Y1322" s="328"/>
      <c r="Z1322" s="329"/>
      <c r="AA1322" s="329"/>
      <c r="AB1322" s="329"/>
      <c r="AC1322" s="329"/>
      <c r="AD1322" s="329"/>
      <c r="AE1322" s="329"/>
      <c r="AF1322" s="329"/>
      <c r="AG1322" s="329"/>
      <c r="AH1322" s="329"/>
      <c r="AI1322" s="329"/>
      <c r="AJ1322" s="329"/>
      <c r="AK1322" s="329"/>
      <c r="AL1322" s="330"/>
      <c r="AM1322" s="339"/>
      <c r="AN1322" s="342"/>
      <c r="AO1322" s="342"/>
      <c r="AP1322" s="342"/>
      <c r="AQ1322" s="342"/>
      <c r="AR1322" s="342"/>
      <c r="AS1322" s="342"/>
      <c r="AT1322" s="342"/>
      <c r="AU1322" s="342"/>
      <c r="AV1322" s="342"/>
      <c r="AW1322" s="342"/>
      <c r="AX1322" s="342"/>
      <c r="AY1322" s="342"/>
      <c r="AZ1322" s="343"/>
      <c r="BA1322" s="332"/>
      <c r="BB1322" s="333"/>
      <c r="BC1322" s="333"/>
      <c r="BD1322" s="333"/>
      <c r="BE1322" s="333"/>
      <c r="BF1322" s="333"/>
      <c r="BG1322" s="333"/>
      <c r="BH1322" s="333"/>
      <c r="BI1322" s="333"/>
      <c r="BJ1322" s="333"/>
      <c r="BK1322" s="333"/>
      <c r="BL1322" s="333"/>
      <c r="BM1322" s="333"/>
      <c r="BN1322" s="334"/>
      <c r="BO1322" s="335"/>
      <c r="BP1322" s="336"/>
      <c r="BQ1322" s="336"/>
      <c r="BR1322" s="336"/>
      <c r="BS1322" s="336"/>
      <c r="BT1322" s="336"/>
      <c r="BU1322" s="336"/>
      <c r="BV1322" s="336"/>
      <c r="BW1322" s="336"/>
      <c r="BX1322" s="336"/>
      <c r="BY1322" s="336"/>
      <c r="BZ1322" s="336"/>
      <c r="CA1322" s="336"/>
      <c r="CB1322" s="337"/>
      <c r="CF1322" s="382"/>
      <c r="CG1322" s="383"/>
      <c r="CH1322" s="384"/>
      <c r="CI1322" s="384"/>
      <c r="CJ1322" s="384"/>
      <c r="CK1322" s="384"/>
      <c r="CL1322" s="384"/>
      <c r="CM1322" s="384"/>
      <c r="CN1322" s="384"/>
      <c r="CO1322" s="384"/>
      <c r="CP1322" s="384"/>
      <c r="CQ1322" s="384"/>
      <c r="CR1322" s="384"/>
      <c r="CS1322" s="384"/>
      <c r="CT1322" s="384"/>
      <c r="CU1322" s="441" t="s">
        <v>653</v>
      </c>
      <c r="CV1322" s="441"/>
      <c r="CW1322" s="441"/>
      <c r="CX1322" s="441"/>
      <c r="CY1322" s="441"/>
      <c r="CZ1322" s="441"/>
      <c r="DA1322" s="385"/>
      <c r="DC1322" s="328"/>
      <c r="DD1322" s="329"/>
      <c r="DE1322" s="329"/>
      <c r="DF1322" s="329"/>
      <c r="DG1322" s="329"/>
      <c r="DH1322" s="329"/>
      <c r="DI1322" s="329"/>
      <c r="DJ1322" s="329"/>
      <c r="DK1322" s="329"/>
      <c r="DL1322" s="329"/>
      <c r="DM1322" s="329"/>
      <c r="DN1322" s="329"/>
      <c r="DO1322" s="329"/>
      <c r="DP1322" s="330"/>
      <c r="DQ1322" s="339"/>
      <c r="DR1322" s="342"/>
      <c r="DS1322" s="342"/>
      <c r="DT1322" s="342"/>
      <c r="DU1322" s="342"/>
      <c r="DV1322" s="342"/>
      <c r="DW1322" s="342"/>
      <c r="DX1322" s="342"/>
      <c r="DY1322" s="342"/>
      <c r="DZ1322" s="342"/>
      <c r="EA1322" s="342"/>
      <c r="EB1322" s="342"/>
      <c r="EC1322" s="342"/>
      <c r="ED1322" s="343"/>
      <c r="EE1322" s="332"/>
      <c r="EF1322" s="333"/>
      <c r="EG1322" s="333"/>
      <c r="EH1322" s="333"/>
      <c r="EI1322" s="333"/>
      <c r="EJ1322" s="333"/>
      <c r="EK1322" s="333"/>
      <c r="EL1322" s="333"/>
      <c r="EM1322" s="333"/>
      <c r="EN1322" s="333"/>
      <c r="EO1322" s="333"/>
      <c r="EP1322" s="333"/>
      <c r="EQ1322" s="333"/>
      <c r="ER1322" s="334"/>
      <c r="ES1322" s="335"/>
      <c r="ET1322" s="336"/>
      <c r="EU1322" s="336"/>
      <c r="EV1322" s="336"/>
      <c r="EW1322" s="336"/>
      <c r="EX1322" s="336"/>
      <c r="EY1322" s="336"/>
      <c r="EZ1322" s="336"/>
      <c r="FA1322" s="336"/>
      <c r="FB1322" s="336"/>
      <c r="FC1322" s="336"/>
      <c r="FD1322" s="336"/>
      <c r="FE1322" s="336"/>
      <c r="FF1322" s="337"/>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4" customFormat="1" ht="18.75" customHeight="1" x14ac:dyDescent="0.4">
      <c r="B1323" s="382"/>
      <c r="C1323" s="408" t="s">
        <v>691</v>
      </c>
      <c r="D1323" s="409"/>
      <c r="E1323" s="409"/>
      <c r="F1323" s="409"/>
      <c r="G1323" s="409"/>
      <c r="H1323" s="409"/>
      <c r="I1323" s="409"/>
      <c r="J1323" s="409"/>
      <c r="K1323" s="409"/>
      <c r="L1323" s="409"/>
      <c r="M1323" s="409"/>
      <c r="N1323" s="409"/>
      <c r="O1323" s="409"/>
      <c r="P1323" s="409"/>
      <c r="Q1323" s="409"/>
      <c r="R1323" s="409"/>
      <c r="S1323" s="409"/>
      <c r="T1323" s="409"/>
      <c r="U1323" s="409"/>
      <c r="V1323" s="410"/>
      <c r="W1323" s="422"/>
      <c r="Y1323" s="328"/>
      <c r="Z1323" s="329"/>
      <c r="AA1323" s="329"/>
      <c r="AB1323" s="329"/>
      <c r="AC1323" s="329"/>
      <c r="AD1323" s="329"/>
      <c r="AE1323" s="329"/>
      <c r="AF1323" s="329"/>
      <c r="AG1323" s="329"/>
      <c r="AH1323" s="329"/>
      <c r="AI1323" s="329"/>
      <c r="AJ1323" s="329"/>
      <c r="AK1323" s="329"/>
      <c r="AL1323" s="330"/>
      <c r="AM1323" s="339"/>
      <c r="AN1323" s="342"/>
      <c r="AO1323" s="342"/>
      <c r="AP1323" s="342"/>
      <c r="AQ1323" s="342"/>
      <c r="AR1323" s="342"/>
      <c r="AS1323" s="342"/>
      <c r="AT1323" s="342"/>
      <c r="AU1323" s="342"/>
      <c r="AV1323" s="342"/>
      <c r="AW1323" s="342"/>
      <c r="AX1323" s="342"/>
      <c r="AY1323" s="342"/>
      <c r="AZ1323" s="343"/>
      <c r="BA1323" s="332"/>
      <c r="BB1323" s="333"/>
      <c r="BC1323" s="333"/>
      <c r="BD1323" s="333"/>
      <c r="BE1323" s="333"/>
      <c r="BF1323" s="333"/>
      <c r="BG1323" s="333"/>
      <c r="BH1323" s="333"/>
      <c r="BI1323" s="333"/>
      <c r="BJ1323" s="333"/>
      <c r="BK1323" s="333"/>
      <c r="BL1323" s="333"/>
      <c r="BM1323" s="333"/>
      <c r="BN1323" s="334"/>
      <c r="BO1323" s="335"/>
      <c r="BP1323" s="336"/>
      <c r="BQ1323" s="336"/>
      <c r="BR1323" s="336"/>
      <c r="BS1323" s="336"/>
      <c r="BT1323" s="336"/>
      <c r="BU1323" s="336"/>
      <c r="BV1323" s="336"/>
      <c r="BW1323" s="336"/>
      <c r="BX1323" s="336"/>
      <c r="BY1323" s="336"/>
      <c r="BZ1323" s="336"/>
      <c r="CA1323" s="336"/>
      <c r="CB1323" s="337"/>
      <c r="CF1323" s="382"/>
      <c r="CG1323" s="383" t="s">
        <v>691</v>
      </c>
      <c r="CH1323" s="384"/>
      <c r="CI1323" s="384"/>
      <c r="CJ1323" s="384"/>
      <c r="CK1323" s="384"/>
      <c r="CL1323" s="384"/>
      <c r="CM1323" s="384"/>
      <c r="CN1323" s="384"/>
      <c r="CO1323" s="384"/>
      <c r="CP1323" s="384"/>
      <c r="CQ1323" s="384"/>
      <c r="CR1323" s="384"/>
      <c r="CS1323" s="384"/>
      <c r="CT1323" s="384"/>
      <c r="CU1323" s="384"/>
      <c r="CV1323" s="384"/>
      <c r="CW1323" s="384"/>
      <c r="CX1323" s="384"/>
      <c r="CY1323" s="384"/>
      <c r="CZ1323" s="385"/>
      <c r="DA1323" s="385"/>
      <c r="DC1323" s="328"/>
      <c r="DD1323" s="329"/>
      <c r="DE1323" s="329"/>
      <c r="DF1323" s="329"/>
      <c r="DG1323" s="329"/>
      <c r="DH1323" s="329"/>
      <c r="DI1323" s="329"/>
      <c r="DJ1323" s="329"/>
      <c r="DK1323" s="329"/>
      <c r="DL1323" s="329"/>
      <c r="DM1323" s="329"/>
      <c r="DN1323" s="329"/>
      <c r="DO1323" s="329"/>
      <c r="DP1323" s="330"/>
      <c r="DQ1323" s="339"/>
      <c r="DR1323" s="342"/>
      <c r="DS1323" s="342"/>
      <c r="DT1323" s="342"/>
      <c r="DU1323" s="342"/>
      <c r="DV1323" s="342"/>
      <c r="DW1323" s="342"/>
      <c r="DX1323" s="342"/>
      <c r="DY1323" s="342"/>
      <c r="DZ1323" s="342"/>
      <c r="EA1323" s="342"/>
      <c r="EB1323" s="342"/>
      <c r="EC1323" s="342"/>
      <c r="ED1323" s="343"/>
      <c r="EE1323" s="332"/>
      <c r="EF1323" s="333"/>
      <c r="EG1323" s="333"/>
      <c r="EH1323" s="333"/>
      <c r="EI1323" s="333"/>
      <c r="EJ1323" s="333"/>
      <c r="EK1323" s="333"/>
      <c r="EL1323" s="333"/>
      <c r="EM1323" s="333"/>
      <c r="EN1323" s="333"/>
      <c r="EO1323" s="333"/>
      <c r="EP1323" s="333"/>
      <c r="EQ1323" s="333"/>
      <c r="ER1323" s="334"/>
      <c r="ES1323" s="335"/>
      <c r="ET1323" s="336"/>
      <c r="EU1323" s="336"/>
      <c r="EV1323" s="336"/>
      <c r="EW1323" s="336"/>
      <c r="EX1323" s="336"/>
      <c r="EY1323" s="336"/>
      <c r="EZ1323" s="336"/>
      <c r="FA1323" s="336"/>
      <c r="FB1323" s="336"/>
      <c r="FC1323" s="336"/>
      <c r="FD1323" s="336"/>
      <c r="FE1323" s="336"/>
      <c r="FF1323" s="337"/>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4" customFormat="1" ht="18.75" customHeight="1" x14ac:dyDescent="0.4">
      <c r="B1324" s="382"/>
      <c r="C1324" s="411" t="s">
        <v>692</v>
      </c>
      <c r="D1324" s="412"/>
      <c r="E1324" s="409"/>
      <c r="F1324" s="409"/>
      <c r="G1324" s="409"/>
      <c r="H1324" s="409"/>
      <c r="I1324" s="409"/>
      <c r="J1324" s="409"/>
      <c r="K1324" s="409"/>
      <c r="L1324" s="409"/>
      <c r="M1324" s="409"/>
      <c r="N1324" s="409"/>
      <c r="O1324" s="409"/>
      <c r="P1324" s="409"/>
      <c r="Q1324" s="409"/>
      <c r="R1324" s="409"/>
      <c r="S1324" s="409"/>
      <c r="T1324" s="409"/>
      <c r="U1324" s="409"/>
      <c r="V1324" s="410"/>
      <c r="W1324" s="422"/>
      <c r="Y1324" s="328"/>
      <c r="Z1324" s="329"/>
      <c r="AA1324" s="329"/>
      <c r="AB1324" s="329"/>
      <c r="AC1324" s="329"/>
      <c r="AD1324" s="329"/>
      <c r="AE1324" s="329"/>
      <c r="AF1324" s="329"/>
      <c r="AG1324" s="329"/>
      <c r="AH1324" s="329"/>
      <c r="AI1324" s="329"/>
      <c r="AJ1324" s="329"/>
      <c r="AK1324" s="329"/>
      <c r="AL1324" s="330"/>
      <c r="AM1324" s="339"/>
      <c r="AN1324" s="342"/>
      <c r="AO1324" s="342"/>
      <c r="AP1324" s="342"/>
      <c r="AQ1324" s="342"/>
      <c r="AR1324" s="342"/>
      <c r="AS1324" s="342"/>
      <c r="AT1324" s="342"/>
      <c r="AU1324" s="342"/>
      <c r="AV1324" s="342"/>
      <c r="AW1324" s="342"/>
      <c r="AX1324" s="342"/>
      <c r="AY1324" s="342"/>
      <c r="AZ1324" s="343"/>
      <c r="BA1324" s="332"/>
      <c r="BB1324" s="333"/>
      <c r="BC1324" s="333"/>
      <c r="BD1324" s="333"/>
      <c r="BE1324" s="333"/>
      <c r="BF1324" s="333"/>
      <c r="BG1324" s="333"/>
      <c r="BH1324" s="333"/>
      <c r="BI1324" s="333"/>
      <c r="BJ1324" s="333"/>
      <c r="BK1324" s="333"/>
      <c r="BL1324" s="333"/>
      <c r="BM1324" s="333"/>
      <c r="BN1324" s="334"/>
      <c r="BO1324" s="335"/>
      <c r="BP1324" s="336"/>
      <c r="BQ1324" s="336"/>
      <c r="BR1324" s="336"/>
      <c r="BS1324" s="336"/>
      <c r="BT1324" s="336"/>
      <c r="BU1324" s="336"/>
      <c r="BV1324" s="336"/>
      <c r="BW1324" s="336"/>
      <c r="BX1324" s="336"/>
      <c r="BY1324" s="336"/>
      <c r="BZ1324" s="336"/>
      <c r="CA1324" s="336"/>
      <c r="CB1324" s="337"/>
      <c r="CF1324" s="382"/>
      <c r="CG1324" s="386" t="s">
        <v>692</v>
      </c>
      <c r="CH1324" s="387"/>
      <c r="CI1324" s="384"/>
      <c r="CJ1324" s="384"/>
      <c r="CK1324" s="384"/>
      <c r="CL1324" s="384"/>
      <c r="CM1324" s="384"/>
      <c r="CN1324" s="384"/>
      <c r="CO1324" s="384"/>
      <c r="CP1324" s="384"/>
      <c r="CQ1324" s="384"/>
      <c r="CR1324" s="384"/>
      <c r="CS1324" s="384"/>
      <c r="CT1324" s="384"/>
      <c r="CU1324" s="384"/>
      <c r="CV1324" s="384"/>
      <c r="CW1324" s="384"/>
      <c r="CX1324" s="384"/>
      <c r="CY1324" s="384"/>
      <c r="CZ1324" s="385"/>
      <c r="DA1324" s="385"/>
      <c r="DC1324" s="328" t="s">
        <v>693</v>
      </c>
      <c r="DD1324" s="329"/>
      <c r="DE1324" s="329"/>
      <c r="DF1324" s="329"/>
      <c r="DG1324" s="329"/>
      <c r="DH1324" s="329"/>
      <c r="DI1324" s="329"/>
      <c r="DJ1324" s="329"/>
      <c r="DK1324" s="329"/>
      <c r="DL1324" s="329"/>
      <c r="DM1324" s="329"/>
      <c r="DN1324" s="329"/>
      <c r="DO1324" s="329"/>
      <c r="DP1324" s="330"/>
      <c r="DQ1324" s="339"/>
      <c r="DR1324" s="342"/>
      <c r="DS1324" s="342"/>
      <c r="DT1324" s="342"/>
      <c r="DU1324" s="342"/>
      <c r="DV1324" s="342"/>
      <c r="DW1324" s="342"/>
      <c r="DX1324" s="342"/>
      <c r="DY1324" s="342"/>
      <c r="DZ1324" s="342"/>
      <c r="EA1324" s="342"/>
      <c r="EB1324" s="342"/>
      <c r="EC1324" s="342"/>
      <c r="ED1324" s="343"/>
      <c r="EE1324" s="332"/>
      <c r="EF1324" s="333"/>
      <c r="EG1324" s="333"/>
      <c r="EH1324" s="333"/>
      <c r="EI1324" s="333"/>
      <c r="EJ1324" s="333"/>
      <c r="EK1324" s="333"/>
      <c r="EL1324" s="333"/>
      <c r="EM1324" s="333"/>
      <c r="EN1324" s="333"/>
      <c r="EO1324" s="333"/>
      <c r="EP1324" s="333"/>
      <c r="EQ1324" s="333"/>
      <c r="ER1324" s="334"/>
      <c r="ES1324" s="335"/>
      <c r="ET1324" s="336"/>
      <c r="EU1324" s="336"/>
      <c r="EV1324" s="336"/>
      <c r="EW1324" s="336"/>
      <c r="EX1324" s="336"/>
      <c r="EY1324" s="336"/>
      <c r="EZ1324" s="336"/>
      <c r="FA1324" s="336"/>
      <c r="FB1324" s="336"/>
      <c r="FC1324" s="336"/>
      <c r="FD1324" s="336"/>
      <c r="FE1324" s="336"/>
      <c r="FF1324" s="337"/>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4" customFormat="1" ht="18.75" customHeight="1" x14ac:dyDescent="0.4">
      <c r="B1325" s="382"/>
      <c r="C1325" s="411" t="s">
        <v>694</v>
      </c>
      <c r="D1325" s="409"/>
      <c r="E1325" s="409"/>
      <c r="F1325" s="409"/>
      <c r="G1325" s="409"/>
      <c r="H1325" s="409"/>
      <c r="I1325" s="409"/>
      <c r="J1325" s="409"/>
      <c r="K1325" s="409"/>
      <c r="L1325" s="409"/>
      <c r="M1325" s="409"/>
      <c r="N1325" s="409"/>
      <c r="O1325" s="409"/>
      <c r="P1325" s="409"/>
      <c r="Q1325" s="409"/>
      <c r="R1325" s="409"/>
      <c r="S1325" s="409"/>
      <c r="T1325" s="409"/>
      <c r="U1325" s="409"/>
      <c r="V1325" s="410"/>
      <c r="W1325" s="422"/>
      <c r="Y1325" s="328"/>
      <c r="Z1325" s="329"/>
      <c r="AA1325" s="329"/>
      <c r="AB1325" s="329"/>
      <c r="AC1325" s="329"/>
      <c r="AD1325" s="329"/>
      <c r="AE1325" s="329"/>
      <c r="AF1325" s="329"/>
      <c r="AG1325" s="329"/>
      <c r="AH1325" s="329"/>
      <c r="AI1325" s="329"/>
      <c r="AJ1325" s="329"/>
      <c r="AK1325" s="329"/>
      <c r="AL1325" s="330"/>
      <c r="AM1325" s="339"/>
      <c r="AN1325" s="342"/>
      <c r="AO1325" s="342"/>
      <c r="AP1325" s="342"/>
      <c r="AQ1325" s="342"/>
      <c r="AR1325" s="342"/>
      <c r="AS1325" s="342"/>
      <c r="AT1325" s="342"/>
      <c r="AU1325" s="342"/>
      <c r="AV1325" s="342"/>
      <c r="AW1325" s="342"/>
      <c r="AX1325" s="342"/>
      <c r="AY1325" s="342"/>
      <c r="AZ1325" s="343"/>
      <c r="BA1325" s="332"/>
      <c r="BB1325" s="333"/>
      <c r="BC1325" s="333"/>
      <c r="BD1325" s="333"/>
      <c r="BE1325" s="333"/>
      <c r="BF1325" s="333"/>
      <c r="BG1325" s="333"/>
      <c r="BH1325" s="333"/>
      <c r="BI1325" s="333"/>
      <c r="BJ1325" s="333"/>
      <c r="BK1325" s="333"/>
      <c r="BL1325" s="333"/>
      <c r="BM1325" s="333"/>
      <c r="BN1325" s="334"/>
      <c r="BO1325" s="335"/>
      <c r="BP1325" s="336"/>
      <c r="BQ1325" s="336"/>
      <c r="BR1325" s="336"/>
      <c r="BS1325" s="336"/>
      <c r="BT1325" s="336"/>
      <c r="BU1325" s="336"/>
      <c r="BV1325" s="336"/>
      <c r="BW1325" s="336"/>
      <c r="BX1325" s="336"/>
      <c r="BY1325" s="336"/>
      <c r="BZ1325" s="336"/>
      <c r="CA1325" s="336"/>
      <c r="CB1325" s="337"/>
      <c r="CF1325" s="382"/>
      <c r="CG1325" s="386" t="s">
        <v>694</v>
      </c>
      <c r="CH1325" s="384"/>
      <c r="CI1325" s="384"/>
      <c r="CJ1325" s="384"/>
      <c r="CK1325" s="384"/>
      <c r="CL1325" s="384"/>
      <c r="CM1325" s="384"/>
      <c r="CN1325" s="384"/>
      <c r="CO1325" s="384"/>
      <c r="CP1325" s="384"/>
      <c r="CQ1325" s="384"/>
      <c r="CR1325" s="384"/>
      <c r="CS1325" s="384"/>
      <c r="CT1325" s="384"/>
      <c r="CU1325" s="384"/>
      <c r="CV1325" s="384"/>
      <c r="CW1325" s="384"/>
      <c r="CX1325" s="384"/>
      <c r="CY1325" s="384"/>
      <c r="CZ1325" s="385"/>
      <c r="DA1325" s="385"/>
      <c r="DC1325" s="328"/>
      <c r="DD1325" s="329"/>
      <c r="DE1325" s="329"/>
      <c r="DF1325" s="329"/>
      <c r="DG1325" s="329"/>
      <c r="DH1325" s="329"/>
      <c r="DI1325" s="329"/>
      <c r="DJ1325" s="329"/>
      <c r="DK1325" s="329"/>
      <c r="DL1325" s="329"/>
      <c r="DM1325" s="329"/>
      <c r="DN1325" s="329"/>
      <c r="DO1325" s="329"/>
      <c r="DP1325" s="330"/>
      <c r="DQ1325" s="339"/>
      <c r="DR1325" s="342"/>
      <c r="DS1325" s="342"/>
      <c r="DT1325" s="342"/>
      <c r="DU1325" s="342"/>
      <c r="DV1325" s="342"/>
      <c r="DW1325" s="342"/>
      <c r="DX1325" s="342"/>
      <c r="DY1325" s="342"/>
      <c r="DZ1325" s="342"/>
      <c r="EA1325" s="342"/>
      <c r="EB1325" s="342"/>
      <c r="EC1325" s="342"/>
      <c r="ED1325" s="343"/>
      <c r="EE1325" s="332"/>
      <c r="EF1325" s="333"/>
      <c r="EG1325" s="333"/>
      <c r="EH1325" s="333"/>
      <c r="EI1325" s="333"/>
      <c r="EJ1325" s="333"/>
      <c r="EK1325" s="333"/>
      <c r="EL1325" s="333"/>
      <c r="EM1325" s="333"/>
      <c r="EN1325" s="333"/>
      <c r="EO1325" s="333"/>
      <c r="EP1325" s="333"/>
      <c r="EQ1325" s="333"/>
      <c r="ER1325" s="334"/>
      <c r="ES1325" s="335"/>
      <c r="ET1325" s="336"/>
      <c r="EU1325" s="336"/>
      <c r="EV1325" s="336"/>
      <c r="EW1325" s="336"/>
      <c r="EX1325" s="336"/>
      <c r="EY1325" s="336"/>
      <c r="EZ1325" s="336"/>
      <c r="FA1325" s="336"/>
      <c r="FB1325" s="336"/>
      <c r="FC1325" s="336"/>
      <c r="FD1325" s="336"/>
      <c r="FE1325" s="336"/>
      <c r="FF1325" s="337"/>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4" customFormat="1" ht="18.75" customHeight="1" thickBot="1" x14ac:dyDescent="0.45">
      <c r="A1326" s="13"/>
      <c r="B1326" s="382"/>
      <c r="C1326" s="388" t="s">
        <v>695</v>
      </c>
      <c r="D1326" s="409"/>
      <c r="E1326" s="409"/>
      <c r="F1326" s="409"/>
      <c r="G1326" s="409"/>
      <c r="H1326" s="409"/>
      <c r="I1326" s="409"/>
      <c r="J1326" s="409"/>
      <c r="K1326" s="409"/>
      <c r="L1326" s="409"/>
      <c r="M1326" s="409"/>
      <c r="N1326" s="409"/>
      <c r="O1326" s="409"/>
      <c r="P1326" s="409"/>
      <c r="Q1326" s="409"/>
      <c r="R1326" s="409"/>
      <c r="S1326" s="409"/>
      <c r="T1326" s="409"/>
      <c r="U1326" s="409"/>
      <c r="V1326" s="410"/>
      <c r="W1326" s="422"/>
      <c r="Y1326" s="328"/>
      <c r="Z1326" s="329"/>
      <c r="AA1326" s="329"/>
      <c r="AB1326" s="329"/>
      <c r="AC1326" s="329"/>
      <c r="AD1326" s="329"/>
      <c r="AE1326" s="329"/>
      <c r="AF1326" s="329"/>
      <c r="AG1326" s="329"/>
      <c r="AH1326" s="329"/>
      <c r="AI1326" s="329"/>
      <c r="AJ1326" s="329"/>
      <c r="AK1326" s="329"/>
      <c r="AL1326" s="330"/>
      <c r="AM1326" s="339"/>
      <c r="AN1326" s="342"/>
      <c r="AO1326" s="342"/>
      <c r="AP1326" s="342"/>
      <c r="AQ1326" s="342"/>
      <c r="AR1326" s="342"/>
      <c r="AS1326" s="342"/>
      <c r="AT1326" s="342"/>
      <c r="AU1326" s="342"/>
      <c r="AV1326" s="342"/>
      <c r="AW1326" s="342"/>
      <c r="AX1326" s="342"/>
      <c r="AY1326" s="342"/>
      <c r="AZ1326" s="343"/>
      <c r="BA1326" s="332"/>
      <c r="BB1326" s="333"/>
      <c r="BC1326" s="333"/>
      <c r="BD1326" s="333"/>
      <c r="BE1326" s="333"/>
      <c r="BF1326" s="333"/>
      <c r="BG1326" s="333"/>
      <c r="BH1326" s="333"/>
      <c r="BI1326" s="333"/>
      <c r="BJ1326" s="333"/>
      <c r="BK1326" s="333"/>
      <c r="BL1326" s="333"/>
      <c r="BM1326" s="333"/>
      <c r="BN1326" s="334"/>
      <c r="BO1326" s="335"/>
      <c r="BP1326" s="336"/>
      <c r="BQ1326" s="336"/>
      <c r="BR1326" s="336"/>
      <c r="BS1326" s="336"/>
      <c r="BT1326" s="336"/>
      <c r="BU1326" s="336"/>
      <c r="BV1326" s="336"/>
      <c r="BW1326" s="336"/>
      <c r="BX1326" s="336"/>
      <c r="BY1326" s="336"/>
      <c r="BZ1326" s="336"/>
      <c r="CA1326" s="336"/>
      <c r="CB1326" s="337"/>
      <c r="CC1326" s="88"/>
      <c r="CD1326" s="88"/>
      <c r="CF1326" s="382"/>
      <c r="CG1326" s="388" t="s">
        <v>695</v>
      </c>
      <c r="CH1326" s="384"/>
      <c r="CI1326" s="384"/>
      <c r="CJ1326" s="384"/>
      <c r="CK1326" s="384"/>
      <c r="CL1326" s="384"/>
      <c r="CM1326" s="384"/>
      <c r="CN1326" s="384"/>
      <c r="CO1326" s="384"/>
      <c r="CP1326" s="384"/>
      <c r="CQ1326" s="384"/>
      <c r="CR1326" s="384"/>
      <c r="CS1326" s="384"/>
      <c r="CT1326" s="384"/>
      <c r="CU1326" s="384"/>
      <c r="CV1326" s="384"/>
      <c r="CW1326" s="384"/>
      <c r="CX1326" s="384"/>
      <c r="CY1326" s="384"/>
      <c r="CZ1326" s="385"/>
      <c r="DA1326" s="385"/>
      <c r="DC1326" s="328"/>
      <c r="DD1326" s="329"/>
      <c r="DE1326" s="329"/>
      <c r="DF1326" s="329"/>
      <c r="DG1326" s="329"/>
      <c r="DH1326" s="329"/>
      <c r="DI1326" s="329"/>
      <c r="DJ1326" s="329"/>
      <c r="DK1326" s="329"/>
      <c r="DL1326" s="329"/>
      <c r="DM1326" s="329"/>
      <c r="DN1326" s="329"/>
      <c r="DO1326" s="329"/>
      <c r="DP1326" s="330"/>
      <c r="DQ1326" s="339"/>
      <c r="DR1326" s="342"/>
      <c r="DS1326" s="342"/>
      <c r="DT1326" s="342"/>
      <c r="DU1326" s="342"/>
      <c r="DV1326" s="342"/>
      <c r="DW1326" s="342"/>
      <c r="DX1326" s="342"/>
      <c r="DY1326" s="342"/>
      <c r="DZ1326" s="342"/>
      <c r="EA1326" s="342"/>
      <c r="EB1326" s="342"/>
      <c r="EC1326" s="342"/>
      <c r="ED1326" s="343"/>
      <c r="EE1326" s="332"/>
      <c r="EF1326" s="333"/>
      <c r="EG1326" s="333"/>
      <c r="EH1326" s="333"/>
      <c r="EI1326" s="333"/>
      <c r="EJ1326" s="333"/>
      <c r="EK1326" s="333"/>
      <c r="EL1326" s="333"/>
      <c r="EM1326" s="333"/>
      <c r="EN1326" s="333"/>
      <c r="EO1326" s="333"/>
      <c r="EP1326" s="333"/>
      <c r="EQ1326" s="333"/>
      <c r="ER1326" s="334"/>
      <c r="ES1326" s="335"/>
      <c r="ET1326" s="336"/>
      <c r="EU1326" s="336"/>
      <c r="EV1326" s="336"/>
      <c r="EW1326" s="336"/>
      <c r="EX1326" s="336"/>
      <c r="EY1326" s="336"/>
      <c r="EZ1326" s="336"/>
      <c r="FA1326" s="336"/>
      <c r="FB1326" s="336"/>
      <c r="FC1326" s="336"/>
      <c r="FD1326" s="336"/>
      <c r="FE1326" s="336"/>
      <c r="FF1326" s="337"/>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4" customFormat="1" ht="18.75" customHeight="1" x14ac:dyDescent="0.4">
      <c r="A1327" s="13"/>
      <c r="B1327" s="382"/>
      <c r="C1327" s="408" t="s">
        <v>696</v>
      </c>
      <c r="D1327" s="409"/>
      <c r="E1327" s="409"/>
      <c r="F1327" s="409"/>
      <c r="G1327" s="409"/>
      <c r="H1327" s="409"/>
      <c r="I1327" s="409"/>
      <c r="J1327" s="409"/>
      <c r="K1327" s="409"/>
      <c r="L1327" s="409"/>
      <c r="M1327" s="409"/>
      <c r="N1327" s="409"/>
      <c r="O1327" s="409"/>
      <c r="P1327" s="409"/>
      <c r="Q1327" s="409"/>
      <c r="R1327" s="409"/>
      <c r="S1327" s="409"/>
      <c r="T1327" s="409"/>
      <c r="U1327" s="409"/>
      <c r="V1327" s="410"/>
      <c r="W1327" s="422"/>
      <c r="Y1327" s="328"/>
      <c r="Z1327" s="329"/>
      <c r="AA1327" s="329"/>
      <c r="AB1327" s="329"/>
      <c r="AC1327" s="329"/>
      <c r="AD1327" s="329"/>
      <c r="AE1327" s="329"/>
      <c r="AF1327" s="329"/>
      <c r="AG1327" s="329"/>
      <c r="AH1327" s="329"/>
      <c r="AI1327" s="329"/>
      <c r="AJ1327" s="329"/>
      <c r="AK1327" s="329"/>
      <c r="AL1327" s="330"/>
      <c r="AM1327" s="339"/>
      <c r="AN1327" s="342"/>
      <c r="AO1327" s="342"/>
      <c r="AP1327" s="342"/>
      <c r="AQ1327" s="342"/>
      <c r="AR1327" s="342"/>
      <c r="AS1327" s="342"/>
      <c r="AT1327" s="342"/>
      <c r="AU1327" s="342"/>
      <c r="AV1327" s="342"/>
      <c r="AW1327" s="342"/>
      <c r="AX1327" s="342"/>
      <c r="AY1327" s="342"/>
      <c r="AZ1327" s="343"/>
      <c r="BA1327" s="332"/>
      <c r="BB1327" s="333"/>
      <c r="BC1327" s="333"/>
      <c r="BD1327" s="333"/>
      <c r="BE1327" s="333"/>
      <c r="BF1327" s="333"/>
      <c r="BG1327" s="333"/>
      <c r="BH1327" s="333"/>
      <c r="BI1327" s="333"/>
      <c r="BJ1327" s="333"/>
      <c r="BK1327" s="333"/>
      <c r="BL1327" s="333"/>
      <c r="BM1327" s="333"/>
      <c r="BN1327" s="334"/>
      <c r="BO1327" s="335"/>
      <c r="BP1327" s="336"/>
      <c r="BQ1327" s="336"/>
      <c r="BR1327" s="336"/>
      <c r="BS1327" s="336"/>
      <c r="BT1327" s="336"/>
      <c r="BU1327" s="336"/>
      <c r="BV1327" s="336"/>
      <c r="BW1327" s="336"/>
      <c r="BX1327" s="336"/>
      <c r="BY1327" s="336"/>
      <c r="BZ1327" s="336"/>
      <c r="CA1327" s="336"/>
      <c r="CB1327" s="337"/>
      <c r="CC1327" s="88"/>
      <c r="CD1327" s="88"/>
      <c r="CF1327" s="382"/>
      <c r="CG1327" s="383" t="s">
        <v>696</v>
      </c>
      <c r="CH1327" s="384"/>
      <c r="CI1327" s="384"/>
      <c r="CJ1327" s="384"/>
      <c r="CK1327" s="384"/>
      <c r="CL1327" s="384"/>
      <c r="CM1327" s="384"/>
      <c r="CN1327" s="384"/>
      <c r="CO1327" s="384"/>
      <c r="CP1327" s="384"/>
      <c r="CQ1327" s="384"/>
      <c r="CR1327" s="384"/>
      <c r="CS1327" s="384"/>
      <c r="CT1327" s="384"/>
      <c r="CU1327" s="384"/>
      <c r="CV1327" s="384"/>
      <c r="CW1327" s="384"/>
      <c r="CX1327" s="384"/>
      <c r="CY1327" s="384"/>
      <c r="CZ1327" s="385"/>
      <c r="DA1327" s="385"/>
      <c r="DC1327" s="328"/>
      <c r="DD1327" s="329"/>
      <c r="DE1327" s="329"/>
      <c r="DF1327" s="329"/>
      <c r="DG1327" s="329"/>
      <c r="DH1327" s="329"/>
      <c r="DI1327" s="329"/>
      <c r="DJ1327" s="329"/>
      <c r="DK1327" s="329"/>
      <c r="DL1327" s="329"/>
      <c r="DM1327" s="329"/>
      <c r="DN1327" s="329"/>
      <c r="DO1327" s="329"/>
      <c r="DP1327" s="330"/>
      <c r="DQ1327" s="339"/>
      <c r="DR1327" s="342"/>
      <c r="DS1327" s="342"/>
      <c r="DT1327" s="342"/>
      <c r="DU1327" s="342"/>
      <c r="DV1327" s="342"/>
      <c r="DW1327" s="342"/>
      <c r="DX1327" s="342"/>
      <c r="DY1327" s="342"/>
      <c r="DZ1327" s="342"/>
      <c r="EA1327" s="342"/>
      <c r="EB1327" s="342"/>
      <c r="EC1327" s="342"/>
      <c r="ED1327" s="343"/>
      <c r="EE1327" s="332"/>
      <c r="EF1327" s="333"/>
      <c r="EG1327" s="333"/>
      <c r="EH1327" s="333"/>
      <c r="EI1327" s="333"/>
      <c r="EJ1327" s="333"/>
      <c r="EK1327" s="333"/>
      <c r="EL1327" s="333"/>
      <c r="EM1327" s="333"/>
      <c r="EN1327" s="333"/>
      <c r="EO1327" s="333"/>
      <c r="EP1327" s="333"/>
      <c r="EQ1327" s="333"/>
      <c r="ER1327" s="334"/>
      <c r="ES1327" s="335"/>
      <c r="ET1327" s="336"/>
      <c r="EU1327" s="336"/>
      <c r="EV1327" s="336"/>
      <c r="EW1327" s="336"/>
      <c r="EX1327" s="336"/>
      <c r="EY1327" s="336"/>
      <c r="EZ1327" s="336"/>
      <c r="FA1327" s="336"/>
      <c r="FB1327" s="336"/>
      <c r="FC1327" s="336"/>
      <c r="FD1327" s="336"/>
      <c r="FE1327" s="336"/>
      <c r="FF1327" s="337"/>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4" customFormat="1" ht="18.75" customHeight="1" thickBot="1" x14ac:dyDescent="0.45">
      <c r="A1328" s="13"/>
      <c r="B1328" s="382"/>
      <c r="C1328" s="388"/>
      <c r="D1328" s="409"/>
      <c r="E1328" s="409"/>
      <c r="F1328" s="409"/>
      <c r="G1328" s="409"/>
      <c r="H1328" s="409"/>
      <c r="I1328" s="409"/>
      <c r="J1328" s="409"/>
      <c r="K1328" s="409"/>
      <c r="L1328" s="409"/>
      <c r="M1328" s="409"/>
      <c r="N1328" s="409"/>
      <c r="O1328" s="409"/>
      <c r="P1328" s="409"/>
      <c r="Q1328" s="409"/>
      <c r="R1328" s="409"/>
      <c r="S1328" s="409"/>
      <c r="T1328" s="409"/>
      <c r="U1328" s="409"/>
      <c r="V1328" s="410"/>
      <c r="W1328" s="422"/>
      <c r="Y1328" s="328"/>
      <c r="Z1328" s="329"/>
      <c r="AA1328" s="329"/>
      <c r="AB1328" s="329"/>
      <c r="AC1328" s="329"/>
      <c r="AD1328" s="329"/>
      <c r="AE1328" s="329"/>
      <c r="AF1328" s="329"/>
      <c r="AG1328" s="329"/>
      <c r="AH1328" s="329"/>
      <c r="AI1328" s="329"/>
      <c r="AJ1328" s="329"/>
      <c r="AK1328" s="329"/>
      <c r="AL1328" s="330"/>
      <c r="AM1328" s="339"/>
      <c r="AN1328" s="342"/>
      <c r="AO1328" s="342"/>
      <c r="AP1328" s="342"/>
      <c r="AQ1328" s="342"/>
      <c r="AR1328" s="342"/>
      <c r="AS1328" s="342"/>
      <c r="AT1328" s="342"/>
      <c r="AU1328" s="342"/>
      <c r="AV1328" s="342"/>
      <c r="AW1328" s="342"/>
      <c r="AX1328" s="342"/>
      <c r="AY1328" s="342"/>
      <c r="AZ1328" s="343"/>
      <c r="BA1328" s="332"/>
      <c r="BB1328" s="333"/>
      <c r="BC1328" s="333"/>
      <c r="BD1328" s="333"/>
      <c r="BE1328" s="333"/>
      <c r="BF1328" s="333"/>
      <c r="BG1328" s="333"/>
      <c r="BH1328" s="333"/>
      <c r="BI1328" s="333"/>
      <c r="BJ1328" s="333"/>
      <c r="BK1328" s="333"/>
      <c r="BL1328" s="333"/>
      <c r="BM1328" s="333"/>
      <c r="BN1328" s="334"/>
      <c r="BO1328" s="335"/>
      <c r="BP1328" s="336"/>
      <c r="BQ1328" s="336"/>
      <c r="BR1328" s="336"/>
      <c r="BS1328" s="336"/>
      <c r="BT1328" s="336"/>
      <c r="BU1328" s="336"/>
      <c r="BV1328" s="336"/>
      <c r="BW1328" s="336"/>
      <c r="BX1328" s="336"/>
      <c r="BY1328" s="336"/>
      <c r="BZ1328" s="336"/>
      <c r="CA1328" s="336"/>
      <c r="CB1328" s="337"/>
      <c r="CC1328" s="107"/>
      <c r="CD1328" s="107"/>
      <c r="CF1328" s="382"/>
      <c r="CG1328" s="388"/>
      <c r="CH1328" s="384"/>
      <c r="CI1328" s="384"/>
      <c r="CJ1328" s="384"/>
      <c r="CK1328" s="384"/>
      <c r="CL1328" s="384"/>
      <c r="CM1328" s="384"/>
      <c r="CN1328" s="384"/>
      <c r="CO1328" s="384"/>
      <c r="CP1328" s="384"/>
      <c r="CQ1328" s="384"/>
      <c r="CR1328" s="384"/>
      <c r="CS1328" s="384"/>
      <c r="CT1328" s="384"/>
      <c r="CU1328" s="384"/>
      <c r="CV1328" s="384"/>
      <c r="CW1328" s="384"/>
      <c r="CX1328" s="384"/>
      <c r="CY1328" s="384"/>
      <c r="CZ1328" s="385"/>
      <c r="DA1328" s="385"/>
      <c r="DC1328" s="328"/>
      <c r="DD1328" s="329"/>
      <c r="DE1328" s="329"/>
      <c r="DF1328" s="329"/>
      <c r="DG1328" s="329"/>
      <c r="DH1328" s="329"/>
      <c r="DI1328" s="329"/>
      <c r="DJ1328" s="329"/>
      <c r="DK1328" s="329"/>
      <c r="DL1328" s="329"/>
      <c r="DM1328" s="329"/>
      <c r="DN1328" s="329"/>
      <c r="DO1328" s="329"/>
      <c r="DP1328" s="330"/>
      <c r="DQ1328" s="339"/>
      <c r="DR1328" s="342"/>
      <c r="DS1328" s="342"/>
      <c r="DT1328" s="342"/>
      <c r="DU1328" s="342"/>
      <c r="DV1328" s="342"/>
      <c r="DW1328" s="342"/>
      <c r="DX1328" s="342"/>
      <c r="DY1328" s="342"/>
      <c r="DZ1328" s="342"/>
      <c r="EA1328" s="342"/>
      <c r="EB1328" s="342"/>
      <c r="EC1328" s="342"/>
      <c r="ED1328" s="343"/>
      <c r="EE1328" s="332"/>
      <c r="EF1328" s="333"/>
      <c r="EG1328" s="333"/>
      <c r="EH1328" s="333"/>
      <c r="EI1328" s="333"/>
      <c r="EJ1328" s="333"/>
      <c r="EK1328" s="333"/>
      <c r="EL1328" s="333"/>
      <c r="EM1328" s="333"/>
      <c r="EN1328" s="333"/>
      <c r="EO1328" s="333"/>
      <c r="EP1328" s="333"/>
      <c r="EQ1328" s="333"/>
      <c r="ER1328" s="334"/>
      <c r="ES1328" s="335"/>
      <c r="ET1328" s="336"/>
      <c r="EU1328" s="336"/>
      <c r="EV1328" s="336"/>
      <c r="EW1328" s="336"/>
      <c r="EX1328" s="336"/>
      <c r="EY1328" s="336"/>
      <c r="EZ1328" s="336"/>
      <c r="FA1328" s="336"/>
      <c r="FB1328" s="336"/>
      <c r="FC1328" s="336"/>
      <c r="FD1328" s="336"/>
      <c r="FE1328" s="336"/>
      <c r="FF1328" s="337"/>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4" customFormat="1" ht="18.75" customHeight="1" thickBot="1" x14ac:dyDescent="0.45">
      <c r="A1329" s="13"/>
      <c r="B1329" s="389"/>
      <c r="C1329" s="388"/>
      <c r="D1329" s="390"/>
      <c r="E1329" s="390"/>
      <c r="F1329" s="390"/>
      <c r="G1329" s="390"/>
      <c r="H1329" s="390"/>
      <c r="I1329" s="390"/>
      <c r="J1329" s="390"/>
      <c r="K1329" s="390"/>
      <c r="L1329" s="390"/>
      <c r="M1329" s="390"/>
      <c r="N1329" s="390"/>
      <c r="O1329" s="390"/>
      <c r="P1329" s="390"/>
      <c r="Q1329" s="390"/>
      <c r="R1329" s="390"/>
      <c r="S1329" s="390"/>
      <c r="T1329" s="390"/>
      <c r="U1329" s="390"/>
      <c r="V1329" s="391"/>
      <c r="W1329" s="423"/>
      <c r="Y1329" s="356"/>
      <c r="Z1329" s="357"/>
      <c r="AA1329" s="357"/>
      <c r="AB1329" s="357"/>
      <c r="AC1329" s="357"/>
      <c r="AD1329" s="357"/>
      <c r="AE1329" s="357"/>
      <c r="AF1329" s="357"/>
      <c r="AG1329" s="357"/>
      <c r="AH1329" s="357"/>
      <c r="AI1329" s="357"/>
      <c r="AJ1329" s="357"/>
      <c r="AK1329" s="357"/>
      <c r="AL1329" s="358"/>
      <c r="AM1329" s="359"/>
      <c r="AN1329" s="360"/>
      <c r="AO1329" s="360"/>
      <c r="AP1329" s="360"/>
      <c r="AQ1329" s="360"/>
      <c r="AR1329" s="360"/>
      <c r="AS1329" s="360"/>
      <c r="AT1329" s="360"/>
      <c r="AU1329" s="360"/>
      <c r="AV1329" s="360"/>
      <c r="AW1329" s="360"/>
      <c r="AX1329" s="360"/>
      <c r="AY1329" s="360"/>
      <c r="AZ1329" s="361"/>
      <c r="BA1329" s="362"/>
      <c r="BB1329" s="363"/>
      <c r="BC1329" s="363"/>
      <c r="BD1329" s="363"/>
      <c r="BE1329" s="363"/>
      <c r="BF1329" s="363"/>
      <c r="BG1329" s="363"/>
      <c r="BH1329" s="363"/>
      <c r="BI1329" s="363"/>
      <c r="BJ1329" s="363"/>
      <c r="BK1329" s="363"/>
      <c r="BL1329" s="363"/>
      <c r="BM1329" s="363"/>
      <c r="BN1329" s="364"/>
      <c r="BO1329" s="365"/>
      <c r="BP1329" s="366"/>
      <c r="BQ1329" s="366"/>
      <c r="BR1329" s="366"/>
      <c r="BS1329" s="366"/>
      <c r="BT1329" s="366"/>
      <c r="BU1329" s="366"/>
      <c r="BV1329" s="366"/>
      <c r="BW1329" s="366"/>
      <c r="BX1329" s="366"/>
      <c r="BY1329" s="366"/>
      <c r="BZ1329" s="366"/>
      <c r="CA1329" s="366"/>
      <c r="CB1329" s="367"/>
      <c r="CC1329" s="107"/>
      <c r="CD1329" s="107"/>
      <c r="CF1329" s="389"/>
      <c r="CG1329" s="383"/>
      <c r="CH1329" s="390"/>
      <c r="CI1329" s="390"/>
      <c r="CJ1329" s="390"/>
      <c r="CK1329" s="390"/>
      <c r="CL1329" s="390"/>
      <c r="CM1329" s="390"/>
      <c r="CN1329" s="390"/>
      <c r="CO1329" s="390"/>
      <c r="CP1329" s="390"/>
      <c r="CQ1329" s="390"/>
      <c r="CR1329" s="390"/>
      <c r="CS1329" s="390"/>
      <c r="CT1329" s="390"/>
      <c r="CU1329" s="390"/>
      <c r="CV1329" s="390"/>
      <c r="CW1329" s="390"/>
      <c r="CX1329" s="390"/>
      <c r="CY1329" s="390"/>
      <c r="CZ1329" s="391"/>
      <c r="DA1329" s="391"/>
      <c r="DC1329" s="356"/>
      <c r="DD1329" s="357"/>
      <c r="DE1329" s="357"/>
      <c r="DF1329" s="357"/>
      <c r="DG1329" s="357"/>
      <c r="DH1329" s="357"/>
      <c r="DI1329" s="357"/>
      <c r="DJ1329" s="357"/>
      <c r="DK1329" s="357"/>
      <c r="DL1329" s="357"/>
      <c r="DM1329" s="357"/>
      <c r="DN1329" s="357"/>
      <c r="DO1329" s="357"/>
      <c r="DP1329" s="358"/>
      <c r="DQ1329" s="359"/>
      <c r="DR1329" s="360"/>
      <c r="DS1329" s="360"/>
      <c r="DT1329" s="360"/>
      <c r="DU1329" s="360"/>
      <c r="DV1329" s="360"/>
      <c r="DW1329" s="360"/>
      <c r="DX1329" s="360"/>
      <c r="DY1329" s="360"/>
      <c r="DZ1329" s="360"/>
      <c r="EA1329" s="360"/>
      <c r="EB1329" s="360"/>
      <c r="EC1329" s="360"/>
      <c r="ED1329" s="361"/>
      <c r="EE1329" s="362"/>
      <c r="EF1329" s="363"/>
      <c r="EG1329" s="363"/>
      <c r="EH1329" s="363"/>
      <c r="EI1329" s="363"/>
      <c r="EJ1329" s="363"/>
      <c r="EK1329" s="363"/>
      <c r="EL1329" s="363"/>
      <c r="EM1329" s="363"/>
      <c r="EN1329" s="363"/>
      <c r="EO1329" s="363"/>
      <c r="EP1329" s="363"/>
      <c r="EQ1329" s="363"/>
      <c r="ER1329" s="364"/>
      <c r="ES1329" s="365"/>
      <c r="ET1329" s="366"/>
      <c r="EU1329" s="366"/>
      <c r="EV1329" s="366"/>
      <c r="EW1329" s="366"/>
      <c r="EX1329" s="366"/>
      <c r="EY1329" s="366"/>
      <c r="EZ1329" s="366"/>
      <c r="FA1329" s="366"/>
      <c r="FB1329" s="366"/>
      <c r="FC1329" s="366"/>
      <c r="FD1329" s="366"/>
      <c r="FE1329" s="366"/>
      <c r="FF1329" s="367"/>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4" customFormat="1" ht="18.75" customHeight="1" x14ac:dyDescent="0.4">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88"/>
      <c r="BU1330" s="88"/>
      <c r="BV1330" s="88"/>
      <c r="BW1330" s="88"/>
      <c r="BX1330" s="88"/>
      <c r="BY1330" s="88"/>
      <c r="BZ1330" s="88"/>
      <c r="CA1330" s="88"/>
      <c r="CB1330" s="88"/>
      <c r="CC1330" s="88"/>
      <c r="CD1330" s="88"/>
      <c r="CF1330" s="88"/>
      <c r="CG1330" s="88"/>
      <c r="CH1330" s="88"/>
      <c r="CI1330" s="88"/>
      <c r="CJ1330" s="88"/>
      <c r="CK1330" s="88"/>
      <c r="CL1330" s="88"/>
      <c r="CM1330" s="88"/>
      <c r="CN1330" s="88"/>
      <c r="CO1330" s="88"/>
      <c r="CP1330" s="88"/>
      <c r="CQ1330" s="88"/>
      <c r="CR1330" s="88"/>
      <c r="CS1330" s="88"/>
      <c r="CT1330" s="88"/>
      <c r="CU1330" s="88"/>
      <c r="CV1330" s="88"/>
      <c r="CW1330" s="88"/>
      <c r="CX1330" s="88"/>
      <c r="CY1330" s="13"/>
      <c r="CZ1330" s="13"/>
      <c r="DA1330" s="13"/>
      <c r="DB1330" s="13"/>
      <c r="DC1330" s="13"/>
      <c r="DD1330" s="13"/>
      <c r="DE1330" s="13"/>
      <c r="DF1330" s="13"/>
      <c r="DG1330" s="13"/>
      <c r="DH1330" s="13"/>
      <c r="DI1330" s="13"/>
      <c r="DJ1330" s="13"/>
      <c r="DK1330" s="88"/>
      <c r="DL1330" s="88"/>
      <c r="DM1330" s="88"/>
      <c r="DN1330" s="88"/>
      <c r="DO1330" s="88"/>
      <c r="DP1330" s="88"/>
      <c r="DQ1330" s="88"/>
      <c r="DR1330" s="88"/>
      <c r="DS1330" s="88"/>
      <c r="DT1330" s="88"/>
      <c r="DU1330" s="88"/>
      <c r="DV1330" s="88"/>
      <c r="DW1330" s="88"/>
      <c r="DX1330" s="88"/>
      <c r="DY1330" s="88"/>
      <c r="DZ1330" s="88"/>
      <c r="EA1330" s="88"/>
      <c r="EB1330" s="88"/>
      <c r="EC1330" s="88"/>
      <c r="ED1330" s="88"/>
      <c r="EE1330" s="88"/>
      <c r="EF1330" s="88"/>
      <c r="EG1330" s="88"/>
      <c r="EH1330" s="88"/>
      <c r="EI1330" s="88"/>
      <c r="EJ1330" s="88"/>
      <c r="EK1330" s="88"/>
      <c r="EL1330" s="88"/>
      <c r="EM1330" s="88"/>
      <c r="EN1330" s="88"/>
      <c r="EO1330" s="88"/>
      <c r="EP1330" s="88"/>
      <c r="EQ1330" s="88"/>
      <c r="ER1330" s="88"/>
      <c r="ES1330" s="88"/>
      <c r="ET1330" s="88"/>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4" customFormat="1" ht="18.75" customHeight="1" x14ac:dyDescent="0.4">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88"/>
      <c r="BU1331" s="88"/>
      <c r="BV1331" s="88"/>
      <c r="BW1331" s="88"/>
      <c r="BX1331" s="88"/>
      <c r="BY1331" s="88"/>
      <c r="BZ1331" s="88"/>
      <c r="CA1331" s="88"/>
      <c r="CB1331" s="88"/>
      <c r="CC1331" s="88"/>
      <c r="CD1331" s="88"/>
      <c r="CF1331" s="88"/>
      <c r="CG1331" s="88"/>
      <c r="CH1331" s="88"/>
      <c r="CI1331" s="88"/>
      <c r="CJ1331" s="88"/>
      <c r="CK1331" s="88"/>
      <c r="CL1331" s="88"/>
      <c r="CM1331" s="88"/>
      <c r="CN1331" s="88"/>
      <c r="CO1331" s="88"/>
      <c r="CP1331" s="88"/>
      <c r="CQ1331" s="88"/>
      <c r="CR1331" s="88"/>
      <c r="CS1331" s="88"/>
      <c r="CT1331" s="88"/>
      <c r="CU1331" s="88"/>
      <c r="CV1331" s="88"/>
      <c r="CW1331" s="88"/>
      <c r="CX1331" s="88"/>
      <c r="CY1331" s="13"/>
      <c r="CZ1331" s="13"/>
      <c r="DA1331" s="13"/>
      <c r="DB1331" s="13"/>
      <c r="DC1331" s="13"/>
      <c r="DD1331" s="13"/>
      <c r="DE1331" s="13"/>
      <c r="DF1331" s="13"/>
      <c r="DG1331" s="13"/>
      <c r="DH1331" s="13"/>
      <c r="DI1331" s="13"/>
      <c r="DJ1331" s="13"/>
      <c r="DK1331" s="88"/>
      <c r="DL1331" s="88"/>
      <c r="DM1331" s="88"/>
      <c r="DN1331" s="88"/>
      <c r="DO1331" s="88"/>
      <c r="DP1331" s="88"/>
      <c r="DQ1331" s="88"/>
      <c r="DR1331" s="88"/>
      <c r="DS1331" s="88"/>
      <c r="DT1331" s="88"/>
      <c r="DU1331" s="88"/>
      <c r="DV1331" s="88"/>
      <c r="DW1331" s="88"/>
      <c r="DX1331" s="88"/>
      <c r="DY1331" s="88"/>
      <c r="DZ1331" s="88"/>
      <c r="EA1331" s="88"/>
      <c r="EB1331" s="88"/>
      <c r="EC1331" s="88"/>
      <c r="ED1331" s="88"/>
      <c r="EE1331" s="88"/>
      <c r="EF1331" s="88"/>
      <c r="EG1331" s="88"/>
      <c r="EH1331" s="88"/>
      <c r="EI1331" s="88"/>
      <c r="EJ1331" s="88"/>
      <c r="EK1331" s="88"/>
      <c r="EL1331" s="88"/>
      <c r="EM1331" s="88"/>
      <c r="EN1331" s="88"/>
      <c r="EO1331" s="88"/>
      <c r="EP1331" s="88"/>
      <c r="EQ1331" s="88"/>
      <c r="ER1331" s="88"/>
      <c r="ES1331" s="88"/>
      <c r="ET1331" s="88"/>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4" customFormat="1" ht="18.75" customHeight="1" x14ac:dyDescent="0.4">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T1332" s="88"/>
      <c r="BU1332" s="88"/>
      <c r="BV1332" s="88"/>
      <c r="BW1332" s="88"/>
      <c r="BX1332" s="88"/>
      <c r="BY1332" s="88"/>
      <c r="BZ1332" s="88"/>
      <c r="CA1332" s="88"/>
      <c r="CB1332" s="88"/>
      <c r="CC1332" s="88"/>
      <c r="CD1332" s="88"/>
      <c r="CF1332" s="88"/>
      <c r="CG1332" s="88"/>
      <c r="CH1332" s="88"/>
      <c r="CI1332" s="88"/>
      <c r="CJ1332" s="88"/>
      <c r="CK1332" s="88"/>
      <c r="CL1332" s="88"/>
      <c r="CM1332" s="88"/>
      <c r="CN1332" s="88"/>
      <c r="CO1332" s="88"/>
      <c r="CP1332" s="88"/>
      <c r="CQ1332" s="88"/>
      <c r="CR1332" s="88"/>
      <c r="CS1332" s="88"/>
      <c r="CT1332" s="88"/>
      <c r="CU1332" s="88"/>
      <c r="CV1332" s="88"/>
      <c r="CW1332" s="88"/>
      <c r="CX1332" s="88"/>
      <c r="CY1332" s="13"/>
      <c r="CZ1332" s="13"/>
      <c r="DA1332" s="13"/>
      <c r="DB1332" s="13"/>
      <c r="DC1332" s="13"/>
      <c r="DD1332" s="13"/>
      <c r="DE1332" s="13"/>
      <c r="DF1332" s="13"/>
      <c r="DG1332" s="13"/>
      <c r="DH1332" s="13"/>
      <c r="DI1332" s="13"/>
      <c r="DJ1332" s="13"/>
      <c r="DK1332" s="88"/>
      <c r="DL1332" s="88"/>
      <c r="DM1332" s="88"/>
      <c r="DN1332" s="88"/>
      <c r="DO1332" s="88"/>
      <c r="DP1332" s="88"/>
      <c r="DQ1332" s="88"/>
      <c r="DR1332" s="88"/>
      <c r="DS1332" s="88"/>
      <c r="DT1332" s="88"/>
      <c r="DU1332" s="88"/>
      <c r="DV1332" s="88"/>
      <c r="DW1332" s="88"/>
      <c r="DX1332" s="88"/>
      <c r="DY1332" s="88"/>
      <c r="DZ1332" s="88"/>
      <c r="EA1332" s="88"/>
      <c r="EB1332" s="88"/>
      <c r="EC1332" s="88"/>
      <c r="ED1332" s="88"/>
      <c r="EE1332" s="88"/>
      <c r="EF1332" s="88"/>
      <c r="EG1332" s="88"/>
      <c r="EH1332" s="88"/>
      <c r="EI1332" s="88"/>
      <c r="EJ1332" s="88"/>
      <c r="EK1332" s="88"/>
      <c r="EL1332" s="88"/>
      <c r="EM1332" s="88"/>
      <c r="EN1332" s="88"/>
      <c r="EO1332" s="88"/>
      <c r="EP1332" s="88"/>
      <c r="EQ1332" s="88"/>
      <c r="ER1332" s="88"/>
      <c r="ES1332" s="88"/>
      <c r="ET1332" s="88"/>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4" customFormat="1" ht="18.75" customHeight="1" x14ac:dyDescent="0.4">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T1333" s="88"/>
      <c r="BU1333" s="88"/>
      <c r="BV1333" s="88"/>
      <c r="BW1333" s="88"/>
      <c r="BX1333" s="88"/>
      <c r="BY1333" s="88"/>
      <c r="BZ1333" s="88"/>
      <c r="CA1333" s="88"/>
      <c r="CB1333" s="88"/>
      <c r="CC1333" s="88"/>
      <c r="CD1333" s="88"/>
      <c r="CF1333" s="88"/>
      <c r="CG1333" s="88"/>
      <c r="CH1333" s="88"/>
      <c r="CI1333" s="88"/>
      <c r="CJ1333" s="88"/>
      <c r="CK1333" s="88"/>
      <c r="CL1333" s="88"/>
      <c r="CM1333" s="88"/>
      <c r="CN1333" s="88"/>
      <c r="CO1333" s="88"/>
      <c r="CP1333" s="88"/>
      <c r="CQ1333" s="88"/>
      <c r="CR1333" s="88"/>
      <c r="CS1333" s="88"/>
      <c r="CT1333" s="88"/>
      <c r="CU1333" s="88"/>
      <c r="CV1333" s="88"/>
      <c r="CW1333" s="88"/>
      <c r="CX1333" s="88"/>
      <c r="CY1333" s="13"/>
      <c r="CZ1333" s="13"/>
      <c r="DA1333" s="13"/>
      <c r="DB1333" s="13"/>
      <c r="DC1333" s="13"/>
      <c r="DD1333" s="13"/>
      <c r="DE1333" s="13"/>
      <c r="DF1333" s="13"/>
      <c r="DG1333" s="13"/>
      <c r="DH1333" s="13"/>
      <c r="DI1333" s="13"/>
      <c r="DJ1333" s="13"/>
      <c r="DK1333" s="88"/>
      <c r="DL1333" s="88"/>
      <c r="DM1333" s="88"/>
      <c r="DN1333" s="88"/>
      <c r="DO1333" s="88"/>
      <c r="DP1333" s="88"/>
      <c r="DQ1333" s="88"/>
      <c r="DR1333" s="88"/>
      <c r="DS1333" s="88"/>
      <c r="DT1333" s="88"/>
      <c r="DU1333" s="88"/>
      <c r="DV1333" s="88"/>
      <c r="DW1333" s="88"/>
      <c r="DX1333" s="88"/>
      <c r="DY1333" s="88"/>
      <c r="DZ1333" s="88"/>
      <c r="EA1333" s="88"/>
      <c r="EB1333" s="88"/>
      <c r="EC1333" s="88"/>
      <c r="ED1333" s="88"/>
      <c r="EE1333" s="88"/>
      <c r="EF1333" s="88"/>
      <c r="EG1333" s="88"/>
      <c r="EH1333" s="88"/>
      <c r="EI1333" s="88"/>
      <c r="EJ1333" s="88"/>
      <c r="EK1333" s="88"/>
      <c r="EL1333" s="88"/>
      <c r="EM1333" s="88"/>
      <c r="EN1333" s="88"/>
      <c r="EO1333" s="88"/>
      <c r="EP1333" s="88"/>
      <c r="EQ1333" s="88"/>
      <c r="ER1333" s="88"/>
      <c r="ES1333" s="88"/>
      <c r="ET1333" s="88"/>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s="14" customFormat="1" ht="18.75" customHeight="1" x14ac:dyDescent="0.4">
      <c r="A1334" s="1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1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T1334" s="88"/>
      <c r="BU1334" s="88"/>
      <c r="BV1334" s="88"/>
      <c r="BW1334" s="88"/>
      <c r="BX1334" s="88"/>
      <c r="BY1334" s="88"/>
      <c r="BZ1334" s="88"/>
      <c r="CA1334" s="88"/>
      <c r="CB1334" s="88"/>
      <c r="CC1334" s="88"/>
      <c r="CD1334" s="88"/>
      <c r="CF1334" s="88"/>
      <c r="CG1334" s="88"/>
      <c r="CH1334" s="88"/>
      <c r="CI1334" s="88"/>
      <c r="CJ1334" s="88"/>
      <c r="CK1334" s="88"/>
      <c r="CL1334" s="88"/>
      <c r="CM1334" s="88"/>
      <c r="CN1334" s="88"/>
      <c r="CO1334" s="88"/>
      <c r="CP1334" s="88"/>
      <c r="CQ1334" s="88"/>
      <c r="CR1334" s="88"/>
      <c r="CS1334" s="88"/>
      <c r="CT1334" s="88"/>
      <c r="CU1334" s="88"/>
      <c r="CV1334" s="88"/>
      <c r="CW1334" s="88"/>
      <c r="CX1334" s="88"/>
      <c r="CY1334" s="13"/>
      <c r="CZ1334" s="13"/>
      <c r="DA1334" s="13"/>
      <c r="DB1334" s="13"/>
      <c r="DC1334" s="13"/>
      <c r="DD1334" s="13"/>
      <c r="DE1334" s="13"/>
      <c r="DF1334" s="13"/>
      <c r="DG1334" s="13"/>
      <c r="DH1334" s="13"/>
      <c r="DI1334" s="13"/>
      <c r="DJ1334" s="13"/>
      <c r="DK1334" s="88"/>
      <c r="DL1334" s="88"/>
      <c r="DM1334" s="88"/>
      <c r="DN1334" s="88"/>
      <c r="DO1334" s="88"/>
      <c r="DP1334" s="88"/>
      <c r="DQ1334" s="88"/>
      <c r="DR1334" s="88"/>
      <c r="DS1334" s="88"/>
      <c r="DT1334" s="88"/>
      <c r="DU1334" s="88"/>
      <c r="DV1334" s="88"/>
      <c r="DW1334" s="88"/>
      <c r="DX1334" s="88"/>
      <c r="DY1334" s="88"/>
      <c r="DZ1334" s="88"/>
      <c r="EA1334" s="88"/>
      <c r="EB1334" s="88"/>
      <c r="EC1334" s="88"/>
      <c r="ED1334" s="88"/>
      <c r="EE1334" s="88"/>
      <c r="EF1334" s="88"/>
      <c r="EG1334" s="88"/>
      <c r="EH1334" s="88"/>
      <c r="EI1334" s="88"/>
      <c r="EJ1334" s="88"/>
      <c r="EK1334" s="88"/>
      <c r="EL1334" s="88"/>
      <c r="EM1334" s="88"/>
      <c r="EN1334" s="88"/>
      <c r="EO1334" s="88"/>
      <c r="EP1334" s="88"/>
      <c r="EQ1334" s="88"/>
      <c r="ER1334" s="88"/>
      <c r="ES1334" s="88"/>
      <c r="ET1334" s="88"/>
      <c r="FJ1334" s="8"/>
      <c r="FK1334" s="8"/>
      <c r="FL1334" s="8"/>
      <c r="FM1334" s="8"/>
      <c r="FN1334" s="8"/>
      <c r="FO1334" s="8"/>
      <c r="FP1334" s="8"/>
      <c r="FQ1334" s="8"/>
      <c r="FR1334" s="8"/>
      <c r="FS1334" s="8"/>
      <c r="FT1334" s="8"/>
      <c r="FU1334" s="8"/>
      <c r="FV1334" s="8"/>
      <c r="FW1334" s="8"/>
      <c r="FX1334" s="8"/>
      <c r="FY1334" s="8"/>
      <c r="FZ1334" s="8"/>
      <c r="GA1334" s="8"/>
      <c r="GB1334" s="8"/>
      <c r="GC1334" s="8"/>
      <c r="GD1334" s="8"/>
      <c r="GE1334" s="8"/>
      <c r="GF1334" s="8"/>
      <c r="GG1334" s="8"/>
      <c r="GH1334" s="8"/>
      <c r="GI1334" s="8"/>
      <c r="GJ1334" s="8"/>
      <c r="GK1334" s="8"/>
      <c r="GL1334" s="8"/>
      <c r="GM1334" s="8"/>
      <c r="GN1334" s="8"/>
      <c r="GO1334" s="8"/>
      <c r="GP1334" s="8"/>
      <c r="GQ1334" s="8"/>
      <c r="GR1334" s="8"/>
      <c r="GS1334" s="8"/>
      <c r="GT1334" s="8"/>
      <c r="GU1334" s="8"/>
      <c r="GV1334" s="8"/>
      <c r="GW1334" s="8"/>
      <c r="GX1334" s="8"/>
      <c r="GY1334" s="8"/>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row>
    <row r="1335" spans="1:232" s="14" customFormat="1" ht="18.75" customHeight="1" x14ac:dyDescent="0.4">
      <c r="A1335" s="1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1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T1335" s="88"/>
      <c r="BU1335" s="88"/>
      <c r="BV1335" s="88"/>
      <c r="BW1335" s="88"/>
      <c r="BX1335" s="88"/>
      <c r="BY1335" s="88"/>
      <c r="BZ1335" s="88"/>
      <c r="CA1335" s="88"/>
      <c r="CB1335" s="88"/>
      <c r="CC1335" s="88"/>
      <c r="CD1335" s="88"/>
      <c r="CF1335" s="88"/>
      <c r="CG1335" s="88"/>
      <c r="CH1335" s="88"/>
      <c r="CI1335" s="88"/>
      <c r="CJ1335" s="88"/>
      <c r="CK1335" s="88"/>
      <c r="CL1335" s="88"/>
      <c r="CM1335" s="88"/>
      <c r="CN1335" s="88"/>
      <c r="CO1335" s="88"/>
      <c r="CP1335" s="88"/>
      <c r="CQ1335" s="88"/>
      <c r="CR1335" s="88"/>
      <c r="CS1335" s="88"/>
      <c r="CT1335" s="88"/>
      <c r="CU1335" s="88"/>
      <c r="CV1335" s="88"/>
      <c r="CW1335" s="88"/>
      <c r="CX1335" s="88"/>
      <c r="CY1335" s="13"/>
      <c r="CZ1335" s="13"/>
      <c r="DA1335" s="13"/>
      <c r="DB1335" s="13"/>
      <c r="DC1335" s="13"/>
      <c r="DD1335" s="13"/>
      <c r="DE1335" s="13"/>
      <c r="DF1335" s="13"/>
      <c r="DG1335" s="13"/>
      <c r="DH1335" s="13"/>
      <c r="DI1335" s="13"/>
      <c r="DJ1335" s="13"/>
      <c r="DK1335" s="88"/>
      <c r="DL1335" s="88"/>
      <c r="DM1335" s="88"/>
      <c r="DN1335" s="88"/>
      <c r="DO1335" s="88"/>
      <c r="DP1335" s="88"/>
      <c r="DQ1335" s="88"/>
      <c r="DR1335" s="88"/>
      <c r="DS1335" s="88"/>
      <c r="DT1335" s="88"/>
      <c r="DU1335" s="88"/>
      <c r="DV1335" s="88"/>
      <c r="DW1335" s="88"/>
      <c r="DX1335" s="88"/>
      <c r="DY1335" s="88"/>
      <c r="DZ1335" s="88"/>
      <c r="EA1335" s="88"/>
      <c r="EB1335" s="88"/>
      <c r="EC1335" s="88"/>
      <c r="ED1335" s="88"/>
      <c r="EE1335" s="88"/>
      <c r="EF1335" s="88"/>
      <c r="EG1335" s="88"/>
      <c r="EH1335" s="88"/>
      <c r="EI1335" s="88"/>
      <c r="EJ1335" s="88"/>
      <c r="EK1335" s="88"/>
      <c r="EL1335" s="88"/>
      <c r="EM1335" s="88"/>
      <c r="EN1335" s="88"/>
      <c r="EO1335" s="88"/>
      <c r="EP1335" s="88"/>
      <c r="EQ1335" s="88"/>
      <c r="ER1335" s="88"/>
      <c r="ES1335" s="88"/>
      <c r="ET1335" s="88"/>
      <c r="FJ1335" s="8"/>
      <c r="FK1335" s="8"/>
      <c r="FL1335" s="8"/>
      <c r="FM1335" s="8"/>
      <c r="FN1335" s="8"/>
      <c r="FO1335" s="8"/>
      <c r="FP1335" s="8"/>
      <c r="FQ1335" s="8"/>
      <c r="FR1335" s="8"/>
      <c r="FS1335" s="8"/>
      <c r="FT1335" s="8"/>
      <c r="FU1335" s="8"/>
      <c r="FV1335" s="8"/>
      <c r="FW1335" s="8"/>
      <c r="FX1335" s="8"/>
      <c r="FY1335" s="8"/>
      <c r="FZ1335" s="8"/>
      <c r="GA1335" s="8"/>
      <c r="GB1335" s="8"/>
      <c r="GC1335" s="8"/>
      <c r="GD1335" s="8"/>
      <c r="GE1335" s="8"/>
      <c r="GF1335" s="8"/>
      <c r="GG1335" s="8"/>
      <c r="GH1335" s="8"/>
      <c r="GI1335" s="8"/>
      <c r="GJ1335" s="8"/>
      <c r="GK1335" s="8"/>
      <c r="GL1335" s="8"/>
      <c r="GM1335" s="8"/>
      <c r="GN1335" s="8"/>
      <c r="GO1335" s="8"/>
      <c r="GP1335" s="8"/>
      <c r="GQ1335" s="8"/>
      <c r="GR1335" s="8"/>
      <c r="GS1335" s="8"/>
      <c r="GT1335" s="8"/>
      <c r="GU1335" s="8"/>
      <c r="GV1335" s="8"/>
      <c r="GW1335" s="8"/>
      <c r="GX1335" s="8"/>
      <c r="GY1335" s="8"/>
      <c r="GZ1335" s="8"/>
      <c r="HA1335" s="8"/>
      <c r="HB1335" s="8"/>
      <c r="HC1335" s="8"/>
      <c r="HD1335" s="8"/>
      <c r="HE1335" s="8"/>
      <c r="HF1335" s="8"/>
      <c r="HG1335" s="8"/>
      <c r="HH1335" s="8"/>
      <c r="HI1335" s="8"/>
      <c r="HJ1335" s="8"/>
      <c r="HK1335" s="8"/>
      <c r="HL1335" s="8"/>
      <c r="HM1335" s="8"/>
      <c r="HN1335" s="8"/>
      <c r="HO1335" s="8"/>
      <c r="HP1335" s="8"/>
      <c r="HQ1335" s="8"/>
      <c r="HR1335" s="8"/>
      <c r="HS1335" s="8"/>
      <c r="HT1335" s="8"/>
      <c r="HU1335" s="8"/>
      <c r="HV1335" s="8"/>
      <c r="HW1335" s="8"/>
      <c r="HX1335" s="8"/>
    </row>
    <row r="1336" spans="1:232" s="14" customFormat="1" ht="18.75" customHeight="1" x14ac:dyDescent="0.4">
      <c r="A1336" s="1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1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T1336" s="88"/>
      <c r="BU1336" s="88"/>
      <c r="BV1336" s="88"/>
      <c r="BW1336" s="88"/>
      <c r="BX1336" s="88"/>
      <c r="BY1336" s="88"/>
      <c r="BZ1336" s="88"/>
      <c r="CA1336" s="88"/>
      <c r="CB1336" s="88"/>
      <c r="CC1336" s="88"/>
      <c r="CD1336" s="88"/>
      <c r="CF1336" s="88"/>
      <c r="CG1336" s="88"/>
      <c r="CH1336" s="88"/>
      <c r="CI1336" s="88"/>
      <c r="CJ1336" s="88"/>
      <c r="CK1336" s="88"/>
      <c r="CL1336" s="88"/>
      <c r="CM1336" s="88"/>
      <c r="CN1336" s="88"/>
      <c r="CO1336" s="88"/>
      <c r="CP1336" s="88"/>
      <c r="CQ1336" s="88"/>
      <c r="CR1336" s="88"/>
      <c r="CS1336" s="88"/>
      <c r="CT1336" s="88"/>
      <c r="CU1336" s="88"/>
      <c r="CV1336" s="88"/>
      <c r="CW1336" s="88"/>
      <c r="CX1336" s="88"/>
      <c r="CY1336" s="13"/>
      <c r="CZ1336" s="13"/>
      <c r="DA1336" s="13"/>
      <c r="DB1336" s="13"/>
      <c r="DC1336" s="13"/>
      <c r="DD1336" s="13"/>
      <c r="DE1336" s="13"/>
      <c r="DF1336" s="13"/>
      <c r="DG1336" s="13"/>
      <c r="DH1336" s="13"/>
      <c r="DI1336" s="13"/>
      <c r="DJ1336" s="13"/>
      <c r="DK1336" s="88"/>
      <c r="DL1336" s="88"/>
      <c r="DM1336" s="88"/>
      <c r="DN1336" s="88"/>
      <c r="DO1336" s="88"/>
      <c r="DP1336" s="88"/>
      <c r="DQ1336" s="88"/>
      <c r="DR1336" s="88"/>
      <c r="DS1336" s="88"/>
      <c r="DT1336" s="88"/>
      <c r="DU1336" s="88"/>
      <c r="DV1336" s="88"/>
      <c r="DW1336" s="88"/>
      <c r="DX1336" s="88"/>
      <c r="DY1336" s="88"/>
      <c r="DZ1336" s="88"/>
      <c r="EA1336" s="88"/>
      <c r="EB1336" s="88"/>
      <c r="EC1336" s="88"/>
      <c r="ED1336" s="88"/>
      <c r="EE1336" s="88"/>
      <c r="EF1336" s="88"/>
      <c r="EG1336" s="88"/>
      <c r="EH1336" s="88"/>
      <c r="EI1336" s="88"/>
      <c r="EJ1336" s="88"/>
      <c r="EK1336" s="88"/>
      <c r="EL1336" s="88"/>
      <c r="EM1336" s="88"/>
      <c r="EN1336" s="88"/>
      <c r="EO1336" s="88"/>
      <c r="EP1336" s="88"/>
      <c r="EQ1336" s="88"/>
      <c r="ER1336" s="88"/>
      <c r="ES1336" s="88"/>
      <c r="ET1336" s="88"/>
      <c r="FJ1336" s="8"/>
      <c r="FK1336" s="8"/>
      <c r="FL1336" s="8"/>
      <c r="FM1336" s="8"/>
      <c r="FN1336" s="8"/>
      <c r="FO1336" s="8"/>
      <c r="FP1336" s="8"/>
      <c r="FQ1336" s="8"/>
      <c r="FR1336" s="8"/>
      <c r="FS1336" s="8"/>
      <c r="FT1336" s="8"/>
      <c r="FU1336" s="8"/>
      <c r="FV1336" s="8"/>
      <c r="FW1336" s="8"/>
      <c r="FX1336" s="8"/>
      <c r="FY1336" s="8"/>
      <c r="FZ1336" s="8"/>
      <c r="GA1336" s="8"/>
      <c r="GB1336" s="8"/>
      <c r="GC1336" s="8"/>
      <c r="GD1336" s="8"/>
      <c r="GE1336" s="8"/>
      <c r="GF1336" s="8"/>
      <c r="GG1336" s="8"/>
      <c r="GH1336" s="8"/>
      <c r="GI1336" s="8"/>
      <c r="GJ1336" s="8"/>
      <c r="GK1336" s="8"/>
      <c r="GL1336" s="8"/>
      <c r="GM1336" s="8"/>
      <c r="GN1336" s="8"/>
      <c r="GO1336" s="8"/>
      <c r="GP1336" s="8"/>
      <c r="GQ1336" s="8"/>
      <c r="GR1336" s="8"/>
      <c r="GS1336" s="8"/>
      <c r="GT1336" s="8"/>
      <c r="GU1336" s="8"/>
      <c r="GV1336" s="8"/>
      <c r="GW1336" s="8"/>
      <c r="GX1336" s="8"/>
      <c r="GY1336" s="8"/>
      <c r="GZ1336" s="8"/>
      <c r="HA1336" s="8"/>
      <c r="HB1336" s="8"/>
      <c r="HC1336" s="8"/>
      <c r="HD1336" s="8"/>
      <c r="HE1336" s="8"/>
      <c r="HF1336" s="8"/>
      <c r="HG1336" s="8"/>
      <c r="HH1336" s="8"/>
      <c r="HI1336" s="8"/>
      <c r="HJ1336" s="8"/>
      <c r="HK1336" s="8"/>
      <c r="HL1336" s="8"/>
      <c r="HM1336" s="8"/>
      <c r="HN1336" s="8"/>
      <c r="HO1336" s="8"/>
      <c r="HP1336" s="8"/>
      <c r="HQ1336" s="8"/>
      <c r="HR1336" s="8"/>
      <c r="HS1336" s="8"/>
      <c r="HT1336" s="8"/>
      <c r="HU1336" s="8"/>
      <c r="HV1336" s="8"/>
      <c r="HW1336" s="8"/>
      <c r="HX1336" s="8"/>
    </row>
    <row r="1337" spans="1:232" s="14" customFormat="1" ht="18.75" customHeight="1" x14ac:dyDescent="0.4">
      <c r="A1337" s="1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1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T1337" s="88"/>
      <c r="BU1337" s="88"/>
      <c r="BV1337" s="88"/>
      <c r="BW1337" s="88"/>
      <c r="BX1337" s="88"/>
      <c r="BY1337" s="88"/>
      <c r="BZ1337" s="88"/>
      <c r="CA1337" s="88"/>
      <c r="CB1337" s="88"/>
      <c r="CC1337" s="88"/>
      <c r="CD1337" s="88"/>
      <c r="CF1337" s="88"/>
      <c r="CG1337" s="88"/>
      <c r="CH1337" s="88"/>
      <c r="CI1337" s="88"/>
      <c r="CJ1337" s="88"/>
      <c r="CK1337" s="88"/>
      <c r="CL1337" s="88"/>
      <c r="CM1337" s="88"/>
      <c r="CN1337" s="88"/>
      <c r="CO1337" s="88"/>
      <c r="CP1337" s="88"/>
      <c r="CQ1337" s="88"/>
      <c r="CR1337" s="88"/>
      <c r="CS1337" s="88"/>
      <c r="CT1337" s="88"/>
      <c r="CU1337" s="88"/>
      <c r="CV1337" s="88"/>
      <c r="CW1337" s="88"/>
      <c r="CX1337" s="88"/>
      <c r="CY1337" s="13"/>
      <c r="CZ1337" s="13"/>
      <c r="DA1337" s="13"/>
      <c r="DB1337" s="13"/>
      <c r="DC1337" s="13"/>
      <c r="DD1337" s="13"/>
      <c r="DE1337" s="13"/>
      <c r="DF1337" s="13"/>
      <c r="DG1337" s="13"/>
      <c r="DH1337" s="13"/>
      <c r="DI1337" s="13"/>
      <c r="DJ1337" s="13"/>
      <c r="DK1337" s="88"/>
      <c r="DL1337" s="88"/>
      <c r="DM1337" s="88"/>
      <c r="DN1337" s="88"/>
      <c r="DO1337" s="88"/>
      <c r="DP1337" s="88"/>
      <c r="DQ1337" s="88"/>
      <c r="DR1337" s="88"/>
      <c r="DS1337" s="88"/>
      <c r="DT1337" s="88"/>
      <c r="DU1337" s="88"/>
      <c r="DV1337" s="88"/>
      <c r="DW1337" s="88"/>
      <c r="DX1337" s="88"/>
      <c r="DY1337" s="88"/>
      <c r="DZ1337" s="88"/>
      <c r="EA1337" s="88"/>
      <c r="EB1337" s="88"/>
      <c r="EC1337" s="88"/>
      <c r="ED1337" s="88"/>
      <c r="EE1337" s="88"/>
      <c r="EF1337" s="88"/>
      <c r="EG1337" s="88"/>
      <c r="EH1337" s="88"/>
      <c r="EI1337" s="88"/>
      <c r="EJ1337" s="88"/>
      <c r="EK1337" s="88"/>
      <c r="EL1337" s="88"/>
      <c r="EM1337" s="88"/>
      <c r="EN1337" s="88"/>
      <c r="EO1337" s="88"/>
      <c r="EP1337" s="88"/>
      <c r="EQ1337" s="88"/>
      <c r="ER1337" s="88"/>
      <c r="ES1337" s="88"/>
      <c r="ET1337" s="88"/>
      <c r="FJ1337" s="8"/>
      <c r="FK1337" s="8"/>
      <c r="FL1337" s="8"/>
      <c r="FM1337" s="8"/>
      <c r="FN1337" s="8"/>
      <c r="FO1337" s="8"/>
      <c r="FP1337" s="8"/>
      <c r="FQ1337" s="8"/>
      <c r="FR1337" s="8"/>
      <c r="FS1337" s="8"/>
      <c r="FT1337" s="8"/>
      <c r="FU1337" s="8"/>
      <c r="FV1337" s="8"/>
      <c r="FW1337" s="8"/>
      <c r="FX1337" s="8"/>
      <c r="FY1337" s="8"/>
      <c r="FZ1337" s="8"/>
      <c r="GA1337" s="8"/>
      <c r="GB1337" s="8"/>
      <c r="GC1337" s="8"/>
      <c r="GD1337" s="8"/>
      <c r="GE1337" s="8"/>
      <c r="GF1337" s="8"/>
      <c r="GG1337" s="8"/>
      <c r="GH1337" s="8"/>
      <c r="GI1337" s="8"/>
      <c r="GJ1337" s="8"/>
      <c r="GK1337" s="8"/>
      <c r="GL1337" s="8"/>
      <c r="GM1337" s="8"/>
      <c r="GN1337" s="8"/>
      <c r="GO1337" s="8"/>
      <c r="GP1337" s="8"/>
      <c r="GQ1337" s="8"/>
      <c r="GR1337" s="8"/>
      <c r="GS1337" s="8"/>
      <c r="GT1337" s="8"/>
      <c r="GU1337" s="8"/>
      <c r="GV1337" s="8"/>
      <c r="GW1337" s="8"/>
      <c r="GX1337" s="8"/>
      <c r="GY1337" s="8"/>
      <c r="GZ1337" s="8"/>
      <c r="HA1337" s="8"/>
      <c r="HB1337" s="8"/>
      <c r="HC1337" s="8"/>
      <c r="HD1337" s="8"/>
      <c r="HE1337" s="8"/>
      <c r="HF1337" s="8"/>
      <c r="HG1337" s="8"/>
      <c r="HH1337" s="8"/>
      <c r="HI1337" s="8"/>
      <c r="HJ1337" s="8"/>
      <c r="HK1337" s="8"/>
      <c r="HL1337" s="8"/>
      <c r="HM1337" s="8"/>
      <c r="HN1337" s="8"/>
      <c r="HO1337" s="8"/>
      <c r="HP1337" s="8"/>
      <c r="HQ1337" s="8"/>
      <c r="HR1337" s="8"/>
      <c r="HS1337" s="8"/>
      <c r="HT1337" s="8"/>
      <c r="HU1337" s="8"/>
      <c r="HV1337" s="8"/>
      <c r="HW1337" s="8"/>
      <c r="HX1337" s="8"/>
    </row>
    <row r="1338" spans="1:232" ht="18.75" customHeight="1" x14ac:dyDescent="0.4">
      <c r="BS1338" s="14"/>
      <c r="BT1338" s="88"/>
      <c r="BU1338" s="88"/>
      <c r="BV1338" s="88"/>
      <c r="BW1338" s="88"/>
      <c r="BX1338" s="88"/>
      <c r="BY1338" s="88"/>
      <c r="BZ1338" s="88"/>
      <c r="CA1338" s="88"/>
      <c r="CB1338" s="88"/>
      <c r="CC1338" s="88"/>
      <c r="CD1338" s="88"/>
      <c r="CE1338" s="14"/>
      <c r="CF1338" s="88"/>
      <c r="CG1338" s="88"/>
      <c r="CH1338" s="88"/>
      <c r="CI1338" s="88"/>
      <c r="CJ1338" s="88"/>
      <c r="CK1338" s="88"/>
      <c r="CL1338" s="88"/>
      <c r="CM1338" s="88"/>
      <c r="CN1338" s="88"/>
      <c r="CO1338" s="88"/>
      <c r="CP1338" s="88"/>
      <c r="CQ1338" s="88"/>
      <c r="CR1338" s="88"/>
      <c r="CS1338" s="88"/>
      <c r="CT1338" s="88"/>
      <c r="CU1338" s="88"/>
      <c r="CV1338" s="88"/>
      <c r="CW1338" s="88"/>
      <c r="CX1338" s="88"/>
      <c r="DK1338" s="88"/>
      <c r="DL1338" s="88"/>
      <c r="DM1338" s="88"/>
      <c r="DN1338" s="88"/>
      <c r="DO1338" s="88"/>
      <c r="DP1338" s="88"/>
      <c r="DQ1338" s="88"/>
      <c r="DR1338" s="88"/>
      <c r="DS1338" s="88"/>
      <c r="DT1338" s="88"/>
      <c r="DU1338" s="88"/>
      <c r="DV1338" s="88"/>
      <c r="DW1338" s="88"/>
      <c r="DX1338" s="88"/>
      <c r="DY1338" s="88"/>
      <c r="DZ1338" s="88"/>
      <c r="EA1338" s="88"/>
      <c r="EB1338" s="88"/>
      <c r="EC1338" s="88"/>
      <c r="ED1338" s="88"/>
      <c r="EE1338" s="88"/>
      <c r="EF1338" s="88"/>
      <c r="EG1338" s="88"/>
      <c r="EH1338" s="88"/>
      <c r="EI1338" s="88"/>
      <c r="EJ1338" s="88"/>
      <c r="EK1338" s="88"/>
      <c r="EL1338" s="88"/>
      <c r="EM1338" s="88"/>
      <c r="EN1338" s="88"/>
      <c r="EO1338" s="88"/>
      <c r="EP1338" s="88"/>
      <c r="EQ1338" s="88"/>
      <c r="ER1338" s="88"/>
      <c r="ES1338" s="88"/>
      <c r="ET1338" s="88"/>
    </row>
  </sheetData>
  <mergeCells count="3747">
    <mergeCell ref="C1290:V1290"/>
    <mergeCell ref="CG1290:CZ1290"/>
    <mergeCell ref="Q1293:V1293"/>
    <mergeCell ref="CU1293:CZ1293"/>
    <mergeCell ref="Q1298:V1298"/>
    <mergeCell ref="CU1298:CZ1298"/>
    <mergeCell ref="Q1305:V1305"/>
    <mergeCell ref="CU1305:CZ1305"/>
    <mergeCell ref="B1241:H1241"/>
    <mergeCell ref="I1241:X1241"/>
    <mergeCell ref="Y1241:AF1241"/>
    <mergeCell ref="CF1241:CL1241"/>
    <mergeCell ref="CM1241:DB1241"/>
    <mergeCell ref="Q272:BR272"/>
    <mergeCell ref="Q275:BR275"/>
    <mergeCell ref="Q278:BR278"/>
    <mergeCell ref="Q279:BR279"/>
    <mergeCell ref="Q281:BR281"/>
    <mergeCell ref="Q282:BR282"/>
    <mergeCell ref="B1237:H1238"/>
    <mergeCell ref="I1237:X1238"/>
    <mergeCell ref="Y1237:AF1238"/>
    <mergeCell ref="CF1237:CL1238"/>
    <mergeCell ref="CM1237:DB1238"/>
    <mergeCell ref="I1155:Z1155"/>
    <mergeCell ref="AA1155:BJ1155"/>
    <mergeCell ref="CM1155:DD1155"/>
    <mergeCell ref="DC1140:DF1140"/>
    <mergeCell ref="Y1131:AB1131"/>
    <mergeCell ref="AC1131:AN1131"/>
    <mergeCell ref="AT1131:AU1131"/>
    <mergeCell ref="DC1131:DF1131"/>
    <mergeCell ref="DC1241:DJ1241"/>
    <mergeCell ref="BS1281:CC1283"/>
    <mergeCell ref="EW1281:FG1283"/>
    <mergeCell ref="B1287:W1288"/>
    <mergeCell ref="Y1287:AL1287"/>
    <mergeCell ref="AM1287:AZ1287"/>
    <mergeCell ref="BA1287:BN1287"/>
    <mergeCell ref="BO1287:CB1287"/>
    <mergeCell ref="CF1287:DA1288"/>
    <mergeCell ref="DC1287:DP1287"/>
    <mergeCell ref="DQ1287:ED1287"/>
    <mergeCell ref="EE1287:ER1287"/>
    <mergeCell ref="ES1287:FF1287"/>
    <mergeCell ref="Y1288:AL1288"/>
    <mergeCell ref="AM1288:AZ1288"/>
    <mergeCell ref="BA1288:BN1288"/>
    <mergeCell ref="BO1288:CB1288"/>
    <mergeCell ref="DC1288:DP1288"/>
    <mergeCell ref="DQ1288:ED1288"/>
    <mergeCell ref="EE1288:ER1288"/>
    <mergeCell ref="ES1288:FF1288"/>
    <mergeCell ref="DC1237:DJ1238"/>
    <mergeCell ref="B1239:H1239"/>
    <mergeCell ref="I1239:X1239"/>
    <mergeCell ref="Y1239:AF1239"/>
    <mergeCell ref="CF1239:CL1239"/>
    <mergeCell ref="CM1239:DB1239"/>
    <mergeCell ref="DC1239:DJ1239"/>
    <mergeCell ref="B1240:H1240"/>
    <mergeCell ref="I1240:X1240"/>
    <mergeCell ref="Y1240:AF1240"/>
    <mergeCell ref="CF1240:CL1240"/>
    <mergeCell ref="CM1240:DB1240"/>
    <mergeCell ref="DC1240:DJ1240"/>
    <mergeCell ref="B1190:H1190"/>
    <mergeCell ref="I1190:Z1190"/>
    <mergeCell ref="AA1190:AF1190"/>
    <mergeCell ref="AG1190:AX1190"/>
    <mergeCell ref="AY1190:BD1190"/>
    <mergeCell ref="BE1190:BV1190"/>
    <mergeCell ref="BW1190:CB1190"/>
    <mergeCell ref="CF1190:CL1190"/>
    <mergeCell ref="CM1190:DD1190"/>
    <mergeCell ref="DE1190:DJ1190"/>
    <mergeCell ref="DK1190:EB1190"/>
    <mergeCell ref="EC1190:EH1190"/>
    <mergeCell ref="EI1190:EZ1190"/>
    <mergeCell ref="FA1190:FF1190"/>
    <mergeCell ref="BS1230:CC1232"/>
    <mergeCell ref="EW1230:FG1232"/>
    <mergeCell ref="B1234:CC1235"/>
    <mergeCell ref="CF1234:FG1235"/>
    <mergeCell ref="B1188:H1188"/>
    <mergeCell ref="I1188:Z1188"/>
    <mergeCell ref="AA1188:AF1188"/>
    <mergeCell ref="AG1188:AX1188"/>
    <mergeCell ref="AY1188:BD1188"/>
    <mergeCell ref="BE1188:BV1188"/>
    <mergeCell ref="BW1188:CB1188"/>
    <mergeCell ref="CF1188:CL1188"/>
    <mergeCell ref="CM1188:DD1188"/>
    <mergeCell ref="DE1188:DJ1188"/>
    <mergeCell ref="DK1188:EB1188"/>
    <mergeCell ref="EC1188:EH1188"/>
    <mergeCell ref="EI1188:EZ1188"/>
    <mergeCell ref="FA1188:FF1188"/>
    <mergeCell ref="B1189:H1189"/>
    <mergeCell ref="I1189:Z1189"/>
    <mergeCell ref="AA1189:AF1189"/>
    <mergeCell ref="AG1189:AX1189"/>
    <mergeCell ref="AY1189:BD1189"/>
    <mergeCell ref="BE1189:BV1189"/>
    <mergeCell ref="BW1189:CB1189"/>
    <mergeCell ref="CF1189:CL1189"/>
    <mergeCell ref="CM1189:DD1189"/>
    <mergeCell ref="DE1189:DJ1189"/>
    <mergeCell ref="DK1189:EB1189"/>
    <mergeCell ref="EC1189:EH1189"/>
    <mergeCell ref="EI1189:EZ1189"/>
    <mergeCell ref="FA1189:FF1189"/>
    <mergeCell ref="B1186:H1186"/>
    <mergeCell ref="I1186:Z1186"/>
    <mergeCell ref="AA1186:AF1186"/>
    <mergeCell ref="AG1186:AX1186"/>
    <mergeCell ref="AY1186:BD1186"/>
    <mergeCell ref="BE1186:BV1186"/>
    <mergeCell ref="BW1186:CB1186"/>
    <mergeCell ref="CF1186:CL1186"/>
    <mergeCell ref="CM1186:DD1186"/>
    <mergeCell ref="DE1186:DJ1186"/>
    <mergeCell ref="DK1186:EB1186"/>
    <mergeCell ref="EC1186:EH1186"/>
    <mergeCell ref="EI1186:EZ1186"/>
    <mergeCell ref="FA1186:FF1186"/>
    <mergeCell ref="B1187:H1187"/>
    <mergeCell ref="I1187:Z1187"/>
    <mergeCell ref="AA1187:AF1187"/>
    <mergeCell ref="AG1187:AX1187"/>
    <mergeCell ref="AY1187:BD1187"/>
    <mergeCell ref="BE1187:BV1187"/>
    <mergeCell ref="BW1187:CB1187"/>
    <mergeCell ref="CF1187:CL1187"/>
    <mergeCell ref="CM1187:DD1187"/>
    <mergeCell ref="DE1187:DJ1187"/>
    <mergeCell ref="DK1187:EB1187"/>
    <mergeCell ref="EC1187:EH1187"/>
    <mergeCell ref="EI1187:EZ1187"/>
    <mergeCell ref="FA1187:FF1187"/>
    <mergeCell ref="BS1177:CC1179"/>
    <mergeCell ref="EW1177:FG1179"/>
    <mergeCell ref="B1181:CC1182"/>
    <mergeCell ref="CF1181:FG1182"/>
    <mergeCell ref="B1184:H1185"/>
    <mergeCell ref="I1184:CB1184"/>
    <mergeCell ref="CF1184:CL1185"/>
    <mergeCell ref="CM1184:FF1184"/>
    <mergeCell ref="I1185:Z1185"/>
    <mergeCell ref="AA1185:AF1185"/>
    <mergeCell ref="AG1185:AX1185"/>
    <mergeCell ref="AY1185:BD1185"/>
    <mergeCell ref="BE1185:BV1185"/>
    <mergeCell ref="BW1185:CB1185"/>
    <mergeCell ref="CM1185:DD1185"/>
    <mergeCell ref="DE1185:DJ1185"/>
    <mergeCell ref="DK1185:EB1185"/>
    <mergeCell ref="EC1185:EH1185"/>
    <mergeCell ref="EI1185:EZ1185"/>
    <mergeCell ref="FA1185:FF1185"/>
    <mergeCell ref="AC1141:AN1141"/>
    <mergeCell ref="DC1141:DF1141"/>
    <mergeCell ref="DG1141:DR1141"/>
    <mergeCell ref="Y1142:AB1142"/>
    <mergeCell ref="AC1142:AN1142"/>
    <mergeCell ref="DC1142:DF1142"/>
    <mergeCell ref="DG1142:DR1142"/>
    <mergeCell ref="BS1149:CC1151"/>
    <mergeCell ref="EW1149:FG1151"/>
    <mergeCell ref="I1153:Z1154"/>
    <mergeCell ref="AA1153:BJ1154"/>
    <mergeCell ref="CM1153:DD1154"/>
    <mergeCell ref="DE1153:EN1154"/>
    <mergeCell ref="DE1155:EN1155"/>
    <mergeCell ref="I1156:Z1156"/>
    <mergeCell ref="AA1156:BJ1156"/>
    <mergeCell ref="CM1156:DD1156"/>
    <mergeCell ref="DE1156:EN1156"/>
    <mergeCell ref="DG1131:DR1131"/>
    <mergeCell ref="DX1131:DY1131"/>
    <mergeCell ref="Y1132:AB1132"/>
    <mergeCell ref="AC1132:AN1132"/>
    <mergeCell ref="AT1132:AU1132"/>
    <mergeCell ref="DC1132:DF1132"/>
    <mergeCell ref="DG1132:DR1132"/>
    <mergeCell ref="DX1132:DY1132"/>
    <mergeCell ref="AT1133:AU1133"/>
    <mergeCell ref="DX1133:DY1133"/>
    <mergeCell ref="K1136:X1144"/>
    <mergeCell ref="Y1136:AR1137"/>
    <mergeCell ref="AS1136:BU1137"/>
    <mergeCell ref="CO1136:DB1144"/>
    <mergeCell ref="DC1136:DV1137"/>
    <mergeCell ref="DW1136:EY1137"/>
    <mergeCell ref="Y1139:AB1139"/>
    <mergeCell ref="AC1139:AD1139"/>
    <mergeCell ref="AE1139:AN1139"/>
    <mergeCell ref="AT1139:AU1139"/>
    <mergeCell ref="DC1139:DF1139"/>
    <mergeCell ref="DG1139:DH1139"/>
    <mergeCell ref="DI1139:DR1139"/>
    <mergeCell ref="DX1139:DY1139"/>
    <mergeCell ref="Y1140:AB1140"/>
    <mergeCell ref="AC1140:AD1140"/>
    <mergeCell ref="AE1140:AF1140"/>
    <mergeCell ref="AT1140:AU1140"/>
    <mergeCell ref="DG1140:DH1140"/>
    <mergeCell ref="DI1140:DJ1140"/>
    <mergeCell ref="DX1140:DY1140"/>
    <mergeCell ref="Y1141:AB1141"/>
    <mergeCell ref="BS1119:CC1121"/>
    <mergeCell ref="EW1119:FG1121"/>
    <mergeCell ref="P1124:Y1124"/>
    <mergeCell ref="AI1124:AR1124"/>
    <mergeCell ref="CT1124:DC1124"/>
    <mergeCell ref="DM1124:DV1124"/>
    <mergeCell ref="K1126:X1134"/>
    <mergeCell ref="Y1126:AR1127"/>
    <mergeCell ref="AS1126:BU1127"/>
    <mergeCell ref="CO1126:DB1134"/>
    <mergeCell ref="DC1126:DV1127"/>
    <mergeCell ref="DW1126:EY1127"/>
    <mergeCell ref="Y1129:AB1129"/>
    <mergeCell ref="AC1129:AD1129"/>
    <mergeCell ref="AE1129:AN1129"/>
    <mergeCell ref="AO1129:AP1129"/>
    <mergeCell ref="AT1129:AU1129"/>
    <mergeCell ref="DC1129:DF1129"/>
    <mergeCell ref="DG1129:DH1129"/>
    <mergeCell ref="DI1129:DR1129"/>
    <mergeCell ref="DS1129:DT1129"/>
    <mergeCell ref="DX1129:DY1129"/>
    <mergeCell ref="Y1130:AB1130"/>
    <mergeCell ref="AC1130:AD1130"/>
    <mergeCell ref="AE1130:AG1130"/>
    <mergeCell ref="AH1130:AI1130"/>
    <mergeCell ref="AT1130:AU1130"/>
    <mergeCell ref="DC1130:DF1130"/>
    <mergeCell ref="DG1130:DH1130"/>
    <mergeCell ref="DI1130:DK1130"/>
    <mergeCell ref="DL1130:DM1130"/>
    <mergeCell ref="DX1130:DY1130"/>
    <mergeCell ref="P1052:Y1052"/>
    <mergeCell ref="Z1052:BM1052"/>
    <mergeCell ref="BN1052:CB1052"/>
    <mergeCell ref="CT1052:DC1052"/>
    <mergeCell ref="DD1052:EQ1052"/>
    <mergeCell ref="ER1052:FF1052"/>
    <mergeCell ref="P1053:BM1053"/>
    <mergeCell ref="BP1053:BT1053"/>
    <mergeCell ref="BU1053:BX1053"/>
    <mergeCell ref="BY1053:CA1053"/>
    <mergeCell ref="CT1053:EQ1053"/>
    <mergeCell ref="ET1053:EX1053"/>
    <mergeCell ref="EY1053:FB1053"/>
    <mergeCell ref="FC1053:FE1053"/>
    <mergeCell ref="BS1072:CC1074"/>
    <mergeCell ref="EW1072:FG1074"/>
    <mergeCell ref="B1076:CC1116"/>
    <mergeCell ref="CF1076:FG1116"/>
    <mergeCell ref="BN1048:CB1048"/>
    <mergeCell ref="CT1048:DC1048"/>
    <mergeCell ref="DD1048:EQ1048"/>
    <mergeCell ref="ER1048:FF1048"/>
    <mergeCell ref="P1049:Y1049"/>
    <mergeCell ref="Z1049:BM1049"/>
    <mergeCell ref="BN1049:CB1049"/>
    <mergeCell ref="CT1049:DC1049"/>
    <mergeCell ref="DD1049:EQ1049"/>
    <mergeCell ref="ER1049:FF1049"/>
    <mergeCell ref="P1050:Y1050"/>
    <mergeCell ref="Z1050:BM1050"/>
    <mergeCell ref="BN1050:CB1050"/>
    <mergeCell ref="CT1050:DC1050"/>
    <mergeCell ref="DD1050:EQ1050"/>
    <mergeCell ref="ER1050:FF1050"/>
    <mergeCell ref="P1051:Y1051"/>
    <mergeCell ref="Z1051:BM1051"/>
    <mergeCell ref="BN1051:CB1051"/>
    <mergeCell ref="CT1051:DC1051"/>
    <mergeCell ref="DD1051:EQ1051"/>
    <mergeCell ref="ER1051:FF1051"/>
    <mergeCell ref="P1041:Y1041"/>
    <mergeCell ref="Z1041:BM1041"/>
    <mergeCell ref="BN1041:CB1041"/>
    <mergeCell ref="CT1041:DC1041"/>
    <mergeCell ref="DD1041:EQ1041"/>
    <mergeCell ref="ER1041:FF1041"/>
    <mergeCell ref="P1042:BM1042"/>
    <mergeCell ref="BP1042:BT1042"/>
    <mergeCell ref="BU1042:BX1042"/>
    <mergeCell ref="BY1042:CA1042"/>
    <mergeCell ref="CT1042:EQ1042"/>
    <mergeCell ref="ET1042:EX1042"/>
    <mergeCell ref="EY1042:FB1042"/>
    <mergeCell ref="FC1042:FE1042"/>
    <mergeCell ref="H1044:O1053"/>
    <mergeCell ref="P1044:BM1045"/>
    <mergeCell ref="BN1044:CB1045"/>
    <mergeCell ref="CL1044:CS1053"/>
    <mergeCell ref="CT1044:EQ1045"/>
    <mergeCell ref="ER1044:FF1045"/>
    <mergeCell ref="P1046:BM1046"/>
    <mergeCell ref="BN1046:CB1046"/>
    <mergeCell ref="CT1046:EQ1046"/>
    <mergeCell ref="ER1046:FF1046"/>
    <mergeCell ref="P1047:Y1047"/>
    <mergeCell ref="Z1047:BM1047"/>
    <mergeCell ref="BN1047:CB1047"/>
    <mergeCell ref="CT1047:DC1047"/>
    <mergeCell ref="DD1047:EQ1047"/>
    <mergeCell ref="ER1047:FF1047"/>
    <mergeCell ref="P1048:Y1048"/>
    <mergeCell ref="Z1048:BM1048"/>
    <mergeCell ref="BN1037:CB1037"/>
    <mergeCell ref="CT1037:DC1037"/>
    <mergeCell ref="DD1037:EQ1037"/>
    <mergeCell ref="ER1037:FF1037"/>
    <mergeCell ref="P1038:Y1038"/>
    <mergeCell ref="Z1038:BM1038"/>
    <mergeCell ref="BN1038:CB1038"/>
    <mergeCell ref="CT1038:DC1038"/>
    <mergeCell ref="DD1038:EQ1038"/>
    <mergeCell ref="ER1038:FF1038"/>
    <mergeCell ref="P1039:Y1039"/>
    <mergeCell ref="Z1039:BM1039"/>
    <mergeCell ref="BN1039:CB1039"/>
    <mergeCell ref="CT1039:DC1039"/>
    <mergeCell ref="DD1039:EQ1039"/>
    <mergeCell ref="ER1039:FF1039"/>
    <mergeCell ref="P1040:Y1040"/>
    <mergeCell ref="Z1040:BM1040"/>
    <mergeCell ref="BN1040:CB1040"/>
    <mergeCell ref="CT1040:DC1040"/>
    <mergeCell ref="DD1040:EQ1040"/>
    <mergeCell ref="ER1040:FF1040"/>
    <mergeCell ref="P1030:Y1030"/>
    <mergeCell ref="Z1030:BM1030"/>
    <mergeCell ref="BN1030:CB1030"/>
    <mergeCell ref="CT1030:DC1030"/>
    <mergeCell ref="DD1030:EQ1030"/>
    <mergeCell ref="ER1030:FF1030"/>
    <mergeCell ref="P1031:BM1031"/>
    <mergeCell ref="BP1031:BT1031"/>
    <mergeCell ref="BU1031:BX1031"/>
    <mergeCell ref="BY1031:CA1031"/>
    <mergeCell ref="CT1031:EQ1031"/>
    <mergeCell ref="ET1031:EX1031"/>
    <mergeCell ref="EY1031:FB1031"/>
    <mergeCell ref="FC1031:FE1031"/>
    <mergeCell ref="H1033:O1042"/>
    <mergeCell ref="P1033:BM1034"/>
    <mergeCell ref="BN1033:CB1034"/>
    <mergeCell ref="CL1033:CS1042"/>
    <mergeCell ref="CT1033:EQ1034"/>
    <mergeCell ref="ER1033:FF1034"/>
    <mergeCell ref="P1035:BM1035"/>
    <mergeCell ref="BN1035:CB1035"/>
    <mergeCell ref="CT1035:EQ1035"/>
    <mergeCell ref="ER1035:FF1035"/>
    <mergeCell ref="P1036:Y1036"/>
    <mergeCell ref="Z1036:BM1036"/>
    <mergeCell ref="BN1036:CB1036"/>
    <mergeCell ref="CT1036:DC1036"/>
    <mergeCell ref="DD1036:EQ1036"/>
    <mergeCell ref="ER1036:FF1036"/>
    <mergeCell ref="P1037:Y1037"/>
    <mergeCell ref="Z1037:BM1037"/>
    <mergeCell ref="DD1026:EQ1026"/>
    <mergeCell ref="ER1026:FF1026"/>
    <mergeCell ref="P1027:Y1027"/>
    <mergeCell ref="Z1027:BM1027"/>
    <mergeCell ref="BN1027:CB1027"/>
    <mergeCell ref="CT1027:DC1027"/>
    <mergeCell ref="DD1027:EQ1027"/>
    <mergeCell ref="ER1027:FF1027"/>
    <mergeCell ref="P1028:Y1028"/>
    <mergeCell ref="Z1028:BM1028"/>
    <mergeCell ref="BN1028:CB1028"/>
    <mergeCell ref="CT1028:DC1028"/>
    <mergeCell ref="DD1028:EQ1028"/>
    <mergeCell ref="ER1028:FF1028"/>
    <mergeCell ref="P1029:Y1029"/>
    <mergeCell ref="Z1029:BM1029"/>
    <mergeCell ref="BN1029:CB1029"/>
    <mergeCell ref="CT1029:DC1029"/>
    <mergeCell ref="DD1029:EQ1029"/>
    <mergeCell ref="ER1029:FF1029"/>
    <mergeCell ref="BS1014:CC1016"/>
    <mergeCell ref="EW1014:FG1016"/>
    <mergeCell ref="N1019:W1019"/>
    <mergeCell ref="AG1019:AP1019"/>
    <mergeCell ref="CR1019:DA1019"/>
    <mergeCell ref="DK1019:DT1019"/>
    <mergeCell ref="H1021:O1031"/>
    <mergeCell ref="P1021:BM1022"/>
    <mergeCell ref="BN1021:CB1022"/>
    <mergeCell ref="CL1021:CS1031"/>
    <mergeCell ref="CT1021:EQ1022"/>
    <mergeCell ref="ER1021:FF1022"/>
    <mergeCell ref="P1023:BM1023"/>
    <mergeCell ref="BN1023:CB1023"/>
    <mergeCell ref="CT1023:EQ1023"/>
    <mergeCell ref="ER1023:FF1023"/>
    <mergeCell ref="P1024:Y1024"/>
    <mergeCell ref="Z1024:BM1024"/>
    <mergeCell ref="BN1024:CB1024"/>
    <mergeCell ref="CT1024:DC1024"/>
    <mergeCell ref="DD1024:EQ1024"/>
    <mergeCell ref="ER1024:FF1024"/>
    <mergeCell ref="P1025:Y1025"/>
    <mergeCell ref="Z1025:BM1025"/>
    <mergeCell ref="BN1025:CB1025"/>
    <mergeCell ref="CT1025:DC1025"/>
    <mergeCell ref="DD1025:EQ1025"/>
    <mergeCell ref="ER1025:FF1025"/>
    <mergeCell ref="P1026:Y1026"/>
    <mergeCell ref="Z1026:BM1026"/>
    <mergeCell ref="BN1026:CB1026"/>
    <mergeCell ref="CT1026:DC1026"/>
    <mergeCell ref="CJ1000:CU1000"/>
    <mergeCell ref="CV1000:DI1000"/>
    <mergeCell ref="DJ1000:DQ1000"/>
    <mergeCell ref="DR1000:EA1000"/>
    <mergeCell ref="EB1000:EK1000"/>
    <mergeCell ref="EL1000:EW1000"/>
    <mergeCell ref="EX1000:FG1000"/>
    <mergeCell ref="CJ1001:CU1001"/>
    <mergeCell ref="CV1001:DI1001"/>
    <mergeCell ref="DJ1001:DQ1001"/>
    <mergeCell ref="DR1001:EA1001"/>
    <mergeCell ref="EB1001:EK1001"/>
    <mergeCell ref="EL1001:EW1001"/>
    <mergeCell ref="EX1001:FG1001"/>
    <mergeCell ref="CJ1002:CU1002"/>
    <mergeCell ref="CV1002:DI1002"/>
    <mergeCell ref="DJ1002:DQ1002"/>
    <mergeCell ref="DR1002:EA1002"/>
    <mergeCell ref="EB1002:EK1002"/>
    <mergeCell ref="EL1002:EW1002"/>
    <mergeCell ref="EX1002:FG1002"/>
    <mergeCell ref="CJ997:CU997"/>
    <mergeCell ref="CV997:DI997"/>
    <mergeCell ref="DJ997:DQ997"/>
    <mergeCell ref="DR997:EA997"/>
    <mergeCell ref="EB997:EK997"/>
    <mergeCell ref="EL997:EW997"/>
    <mergeCell ref="EX997:FG997"/>
    <mergeCell ref="CJ998:CU998"/>
    <mergeCell ref="CV998:DI998"/>
    <mergeCell ref="DJ998:DQ998"/>
    <mergeCell ref="DR998:EA998"/>
    <mergeCell ref="EB998:EK998"/>
    <mergeCell ref="EL998:EW998"/>
    <mergeCell ref="EX998:FG998"/>
    <mergeCell ref="CJ999:CU999"/>
    <mergeCell ref="CV999:DI999"/>
    <mergeCell ref="DJ999:DQ999"/>
    <mergeCell ref="DR999:EA999"/>
    <mergeCell ref="EB999:EK999"/>
    <mergeCell ref="EL999:EW999"/>
    <mergeCell ref="EX999:FG999"/>
    <mergeCell ref="CJ994:CU994"/>
    <mergeCell ref="CV994:DI994"/>
    <mergeCell ref="DJ994:DQ994"/>
    <mergeCell ref="DR994:EA994"/>
    <mergeCell ref="EB994:EK994"/>
    <mergeCell ref="EL994:EW994"/>
    <mergeCell ref="EX994:FG994"/>
    <mergeCell ref="CJ995:CU995"/>
    <mergeCell ref="CV995:DI995"/>
    <mergeCell ref="DJ995:DQ995"/>
    <mergeCell ref="DR995:EA995"/>
    <mergeCell ref="EB995:EK995"/>
    <mergeCell ref="EL995:EW995"/>
    <mergeCell ref="EX995:FG995"/>
    <mergeCell ref="CJ996:CU996"/>
    <mergeCell ref="CV996:DI996"/>
    <mergeCell ref="DJ996:DQ996"/>
    <mergeCell ref="DR996:EA996"/>
    <mergeCell ref="EB996:EK996"/>
    <mergeCell ref="EL996:EW996"/>
    <mergeCell ref="EX996:FG996"/>
    <mergeCell ref="CJ991:CU991"/>
    <mergeCell ref="CV991:DI991"/>
    <mergeCell ref="DJ991:DQ991"/>
    <mergeCell ref="DR991:EA991"/>
    <mergeCell ref="EB991:EK991"/>
    <mergeCell ref="EL991:EW991"/>
    <mergeCell ref="EX991:FG991"/>
    <mergeCell ref="CJ992:CU992"/>
    <mergeCell ref="CV992:DI992"/>
    <mergeCell ref="DJ992:DQ992"/>
    <mergeCell ref="DR992:EA992"/>
    <mergeCell ref="EB992:EK992"/>
    <mergeCell ref="EL992:EW992"/>
    <mergeCell ref="EX992:FG992"/>
    <mergeCell ref="CJ993:CU993"/>
    <mergeCell ref="CV993:DI993"/>
    <mergeCell ref="DJ993:DQ993"/>
    <mergeCell ref="DR993:EA993"/>
    <mergeCell ref="EB993:EK993"/>
    <mergeCell ref="EL993:EW993"/>
    <mergeCell ref="EX993:FG993"/>
    <mergeCell ref="CJ988:CU988"/>
    <mergeCell ref="CV988:DI988"/>
    <mergeCell ref="DJ988:DQ988"/>
    <mergeCell ref="DR988:EA988"/>
    <mergeCell ref="EB988:EK988"/>
    <mergeCell ref="EL988:EW988"/>
    <mergeCell ref="EX988:FG988"/>
    <mergeCell ref="CJ989:CU989"/>
    <mergeCell ref="CV989:DI989"/>
    <mergeCell ref="DJ989:DQ989"/>
    <mergeCell ref="DR989:EA989"/>
    <mergeCell ref="EB989:EK989"/>
    <mergeCell ref="EL989:EW989"/>
    <mergeCell ref="EX989:FG989"/>
    <mergeCell ref="CJ990:CU990"/>
    <mergeCell ref="CV990:DI990"/>
    <mergeCell ref="DJ990:DQ990"/>
    <mergeCell ref="DR990:EA990"/>
    <mergeCell ref="EB990:EK990"/>
    <mergeCell ref="EL990:EW990"/>
    <mergeCell ref="EX990:FG990"/>
    <mergeCell ref="CJ985:CU985"/>
    <mergeCell ref="CV985:DI985"/>
    <mergeCell ref="DJ985:DQ985"/>
    <mergeCell ref="DR985:EA985"/>
    <mergeCell ref="EB985:EK985"/>
    <mergeCell ref="EL985:EW985"/>
    <mergeCell ref="EX985:FG985"/>
    <mergeCell ref="CJ986:CU986"/>
    <mergeCell ref="CV986:DI986"/>
    <mergeCell ref="DJ986:DQ986"/>
    <mergeCell ref="DR986:EA986"/>
    <mergeCell ref="EB986:EK986"/>
    <mergeCell ref="EL986:EW986"/>
    <mergeCell ref="EX986:FG986"/>
    <mergeCell ref="CJ987:CU987"/>
    <mergeCell ref="CV987:DI987"/>
    <mergeCell ref="DJ987:DQ987"/>
    <mergeCell ref="DR987:EA987"/>
    <mergeCell ref="EB987:EK987"/>
    <mergeCell ref="EL987:EW987"/>
    <mergeCell ref="EX987:FG987"/>
    <mergeCell ref="CJ982:CU982"/>
    <mergeCell ref="CV982:DI982"/>
    <mergeCell ref="DJ982:DQ982"/>
    <mergeCell ref="DR982:EA982"/>
    <mergeCell ref="EB982:EK982"/>
    <mergeCell ref="EL982:EW982"/>
    <mergeCell ref="EX982:FG982"/>
    <mergeCell ref="CJ983:CU983"/>
    <mergeCell ref="CV983:DI983"/>
    <mergeCell ref="DJ983:DQ983"/>
    <mergeCell ref="DR983:EA983"/>
    <mergeCell ref="EB983:EK983"/>
    <mergeCell ref="EL983:EW983"/>
    <mergeCell ref="EX983:FG983"/>
    <mergeCell ref="CJ984:CU984"/>
    <mergeCell ref="CV984:DI984"/>
    <mergeCell ref="DJ984:DQ984"/>
    <mergeCell ref="DR984:EA984"/>
    <mergeCell ref="EB984:EK984"/>
    <mergeCell ref="EL984:EW984"/>
    <mergeCell ref="EX984:FG984"/>
    <mergeCell ref="CJ979:CU979"/>
    <mergeCell ref="CV979:DI979"/>
    <mergeCell ref="DJ979:DQ979"/>
    <mergeCell ref="DR979:EA979"/>
    <mergeCell ref="EB979:EK979"/>
    <mergeCell ref="EL979:EW979"/>
    <mergeCell ref="EX979:FG979"/>
    <mergeCell ref="CJ980:CU980"/>
    <mergeCell ref="CV980:DI980"/>
    <mergeCell ref="DJ980:DQ980"/>
    <mergeCell ref="DR980:EA980"/>
    <mergeCell ref="EB980:EK980"/>
    <mergeCell ref="EL980:EW980"/>
    <mergeCell ref="EX980:FG980"/>
    <mergeCell ref="CJ981:CU981"/>
    <mergeCell ref="CV981:DI981"/>
    <mergeCell ref="DJ981:DQ981"/>
    <mergeCell ref="DR981:EA981"/>
    <mergeCell ref="EB981:EK981"/>
    <mergeCell ref="EL981:EW981"/>
    <mergeCell ref="EX981:FG981"/>
    <mergeCell ref="CJ976:CU976"/>
    <mergeCell ref="CV976:DI976"/>
    <mergeCell ref="DJ976:DQ976"/>
    <mergeCell ref="DR976:EA976"/>
    <mergeCell ref="EB976:EK976"/>
    <mergeCell ref="EL976:EW976"/>
    <mergeCell ref="EX976:FG976"/>
    <mergeCell ref="CJ977:CU977"/>
    <mergeCell ref="CV977:DI977"/>
    <mergeCell ref="DJ977:DQ977"/>
    <mergeCell ref="DR977:EA977"/>
    <mergeCell ref="EB977:EK977"/>
    <mergeCell ref="EL977:EW977"/>
    <mergeCell ref="EX977:FG977"/>
    <mergeCell ref="CJ978:CU978"/>
    <mergeCell ref="CV978:DI978"/>
    <mergeCell ref="DJ978:DQ978"/>
    <mergeCell ref="DR978:EA978"/>
    <mergeCell ref="EB978:EK978"/>
    <mergeCell ref="EL978:EW978"/>
    <mergeCell ref="EX978:FG978"/>
    <mergeCell ref="CJ957:DF958"/>
    <mergeCell ref="DG957:DU958"/>
    <mergeCell ref="DV957:EY958"/>
    <mergeCell ref="CJ959:DF960"/>
    <mergeCell ref="DG959:DU960"/>
    <mergeCell ref="DV959:EY960"/>
    <mergeCell ref="CJ961:DF962"/>
    <mergeCell ref="DG961:DU962"/>
    <mergeCell ref="DV961:EY962"/>
    <mergeCell ref="CJ963:DF964"/>
    <mergeCell ref="DG963:DU964"/>
    <mergeCell ref="DV963:EY964"/>
    <mergeCell ref="BS970:CC972"/>
    <mergeCell ref="EW970:FG972"/>
    <mergeCell ref="CJ974:CU975"/>
    <mergeCell ref="CV974:DI975"/>
    <mergeCell ref="DJ974:DQ975"/>
    <mergeCell ref="DR974:EK974"/>
    <mergeCell ref="EL974:EW975"/>
    <mergeCell ref="EX974:FG975"/>
    <mergeCell ref="DR975:EA975"/>
    <mergeCell ref="EB975:EK975"/>
    <mergeCell ref="BS943:CC945"/>
    <mergeCell ref="EW943:FG945"/>
    <mergeCell ref="CJ947:DF948"/>
    <mergeCell ref="DG947:DU948"/>
    <mergeCell ref="DV947:EY948"/>
    <mergeCell ref="CJ949:DF950"/>
    <mergeCell ref="DG949:DU950"/>
    <mergeCell ref="DV949:EY950"/>
    <mergeCell ref="CJ951:DF952"/>
    <mergeCell ref="DG951:DU952"/>
    <mergeCell ref="DV951:EY952"/>
    <mergeCell ref="CJ953:DF954"/>
    <mergeCell ref="DG953:DU954"/>
    <mergeCell ref="DV953:EY954"/>
    <mergeCell ref="CJ955:DF956"/>
    <mergeCell ref="DG955:DU956"/>
    <mergeCell ref="DV955:EY956"/>
    <mergeCell ref="CJ931:CW931"/>
    <mergeCell ref="CY931:DL931"/>
    <mergeCell ref="DN931:EA931"/>
    <mergeCell ref="EC931:EP931"/>
    <mergeCell ref="CJ933:CW934"/>
    <mergeCell ref="CY933:DL934"/>
    <mergeCell ref="DN933:EA934"/>
    <mergeCell ref="EC933:EP934"/>
    <mergeCell ref="CJ935:CW935"/>
    <mergeCell ref="CY935:DL935"/>
    <mergeCell ref="DN935:EA935"/>
    <mergeCell ref="EC935:EP935"/>
    <mergeCell ref="CJ937:CW938"/>
    <mergeCell ref="CY937:DL938"/>
    <mergeCell ref="DN937:EA938"/>
    <mergeCell ref="EC937:EP938"/>
    <mergeCell ref="CJ939:CW939"/>
    <mergeCell ref="CY939:DL939"/>
    <mergeCell ref="DN939:EA939"/>
    <mergeCell ref="EC939:EP939"/>
    <mergeCell ref="BS912:CC914"/>
    <mergeCell ref="EW912:FG914"/>
    <mergeCell ref="DE916:DU917"/>
    <mergeCell ref="DE918:DU918"/>
    <mergeCell ref="DE920:DU921"/>
    <mergeCell ref="DE922:DU922"/>
    <mergeCell ref="CJ925:CW926"/>
    <mergeCell ref="CY925:DL926"/>
    <mergeCell ref="DN925:EA926"/>
    <mergeCell ref="EC925:EP926"/>
    <mergeCell ref="CJ927:CW927"/>
    <mergeCell ref="CY927:DL927"/>
    <mergeCell ref="DN927:EA927"/>
    <mergeCell ref="EC927:EP927"/>
    <mergeCell ref="CJ929:CW930"/>
    <mergeCell ref="CY929:DL930"/>
    <mergeCell ref="DN929:EA930"/>
    <mergeCell ref="EC929:EP930"/>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5:CH885"/>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3:CH883"/>
    <mergeCell ref="CI883:CP883"/>
    <mergeCell ref="CQ883:CT883"/>
    <mergeCell ref="CU883:DG883"/>
    <mergeCell ref="DH883:DO883"/>
    <mergeCell ref="DP883:DS883"/>
    <mergeCell ref="DT883:EF883"/>
    <mergeCell ref="EG883:ES883"/>
    <mergeCell ref="ET883:FF883"/>
    <mergeCell ref="CF884:CH884"/>
    <mergeCell ref="CI884:CP884"/>
    <mergeCell ref="CQ884:CT884"/>
    <mergeCell ref="CU884:DG884"/>
    <mergeCell ref="DH884:DO884"/>
    <mergeCell ref="DP884:DS884"/>
    <mergeCell ref="DT884:EF884"/>
    <mergeCell ref="EG884:ES884"/>
    <mergeCell ref="ET884:FF884"/>
    <mergeCell ref="CF881:CH881"/>
    <mergeCell ref="CI881:CP881"/>
    <mergeCell ref="CQ881:CT881"/>
    <mergeCell ref="CU881:DG881"/>
    <mergeCell ref="DH881:DO881"/>
    <mergeCell ref="DP881:DS881"/>
    <mergeCell ref="DT881:EF881"/>
    <mergeCell ref="EG881:ES881"/>
    <mergeCell ref="ET881:FF881"/>
    <mergeCell ref="CF882:CH882"/>
    <mergeCell ref="CI882:CP882"/>
    <mergeCell ref="CQ882:CT882"/>
    <mergeCell ref="CU882:DG882"/>
    <mergeCell ref="DH882:DO882"/>
    <mergeCell ref="DP882:DS882"/>
    <mergeCell ref="DT882:EF882"/>
    <mergeCell ref="EG882:ES882"/>
    <mergeCell ref="ET882:FF882"/>
    <mergeCell ref="CF879:CH879"/>
    <mergeCell ref="CI879:CP879"/>
    <mergeCell ref="CQ879:CT879"/>
    <mergeCell ref="CU879:DG879"/>
    <mergeCell ref="DH879:DO879"/>
    <mergeCell ref="DP879:DS879"/>
    <mergeCell ref="DT879:EF879"/>
    <mergeCell ref="EG879:ES879"/>
    <mergeCell ref="ET879:FF879"/>
    <mergeCell ref="CF880:CH880"/>
    <mergeCell ref="CI880:CP880"/>
    <mergeCell ref="CQ880:CT880"/>
    <mergeCell ref="CU880:DG880"/>
    <mergeCell ref="DH880:DO880"/>
    <mergeCell ref="DP880:DS880"/>
    <mergeCell ref="DT880:EF880"/>
    <mergeCell ref="EG880:ES880"/>
    <mergeCell ref="ET880:FF880"/>
    <mergeCell ref="CF877:CH877"/>
    <mergeCell ref="CI877:CP877"/>
    <mergeCell ref="CQ877:CT877"/>
    <mergeCell ref="CU877:DG877"/>
    <mergeCell ref="DH877:DO877"/>
    <mergeCell ref="DP877:DS877"/>
    <mergeCell ref="DT877:EF877"/>
    <mergeCell ref="EG877:ES877"/>
    <mergeCell ref="ET877:FF877"/>
    <mergeCell ref="CF878:CH878"/>
    <mergeCell ref="CI878:CP878"/>
    <mergeCell ref="CQ878:CT878"/>
    <mergeCell ref="CU878:DG878"/>
    <mergeCell ref="DH878:DO878"/>
    <mergeCell ref="DP878:DS878"/>
    <mergeCell ref="DT878:EF878"/>
    <mergeCell ref="EG878:ES878"/>
    <mergeCell ref="ET878:FF878"/>
    <mergeCell ref="CF875:CH875"/>
    <mergeCell ref="CI875:CP875"/>
    <mergeCell ref="CQ875:CT875"/>
    <mergeCell ref="CU875:DG875"/>
    <mergeCell ref="DH875:DO875"/>
    <mergeCell ref="DP875:DS875"/>
    <mergeCell ref="DT875:EF875"/>
    <mergeCell ref="EG875:ES875"/>
    <mergeCell ref="ET875:FF875"/>
    <mergeCell ref="CF876:CH876"/>
    <mergeCell ref="CI876:CP876"/>
    <mergeCell ref="CQ876:CT876"/>
    <mergeCell ref="CU876:DG876"/>
    <mergeCell ref="DH876:DO876"/>
    <mergeCell ref="DP876:DS876"/>
    <mergeCell ref="DT876:EF876"/>
    <mergeCell ref="EG876:ES876"/>
    <mergeCell ref="ET876:FF876"/>
    <mergeCell ref="CF873:CH873"/>
    <mergeCell ref="CI873:CP873"/>
    <mergeCell ref="CQ873:CT873"/>
    <mergeCell ref="CU873:DG873"/>
    <mergeCell ref="DH873:DO873"/>
    <mergeCell ref="DP873:DS873"/>
    <mergeCell ref="DT873:EF873"/>
    <mergeCell ref="EG873:ES873"/>
    <mergeCell ref="ET873:FF873"/>
    <mergeCell ref="CF874:CH874"/>
    <mergeCell ref="CI874:CP874"/>
    <mergeCell ref="CQ874:CT874"/>
    <mergeCell ref="CU874:DG874"/>
    <mergeCell ref="DH874:DO874"/>
    <mergeCell ref="DP874:DS874"/>
    <mergeCell ref="DT874:EF874"/>
    <mergeCell ref="EG874:ES874"/>
    <mergeCell ref="ET874:FF874"/>
    <mergeCell ref="CF871:CH871"/>
    <mergeCell ref="CI871:CP871"/>
    <mergeCell ref="CQ871:CT871"/>
    <mergeCell ref="CU871:DG871"/>
    <mergeCell ref="DH871:DO871"/>
    <mergeCell ref="DP871:DS871"/>
    <mergeCell ref="DT871:EF871"/>
    <mergeCell ref="EG871:ES871"/>
    <mergeCell ref="ET871:FF871"/>
    <mergeCell ref="CF872:CH872"/>
    <mergeCell ref="CI872:CP872"/>
    <mergeCell ref="CQ872:CT872"/>
    <mergeCell ref="CU872:DG872"/>
    <mergeCell ref="DH872:DO872"/>
    <mergeCell ref="DP872:DS872"/>
    <mergeCell ref="DT872:EF872"/>
    <mergeCell ref="EG872:ES872"/>
    <mergeCell ref="ET872:FF872"/>
    <mergeCell ref="CF869:CH869"/>
    <mergeCell ref="CI869:CP869"/>
    <mergeCell ref="CQ869:CT869"/>
    <mergeCell ref="CU869:DG869"/>
    <mergeCell ref="DH869:DO869"/>
    <mergeCell ref="DP869:DS869"/>
    <mergeCell ref="DT869:EF869"/>
    <mergeCell ref="EG869:ES869"/>
    <mergeCell ref="ET869:FF869"/>
    <mergeCell ref="CF870:CH870"/>
    <mergeCell ref="CI870:CP870"/>
    <mergeCell ref="CQ870:CT870"/>
    <mergeCell ref="CU870:DG870"/>
    <mergeCell ref="DH870:DO870"/>
    <mergeCell ref="DP870:DS870"/>
    <mergeCell ref="DT870:EF870"/>
    <mergeCell ref="EG870:ES870"/>
    <mergeCell ref="ET870:FF870"/>
    <mergeCell ref="CF867:CH867"/>
    <mergeCell ref="CI867:CP867"/>
    <mergeCell ref="CQ867:CT867"/>
    <mergeCell ref="CU867:DG867"/>
    <mergeCell ref="DH867:DO867"/>
    <mergeCell ref="DP867:DS867"/>
    <mergeCell ref="DT867:EF867"/>
    <mergeCell ref="EG867:ES867"/>
    <mergeCell ref="ET867:FF867"/>
    <mergeCell ref="CF868:CH868"/>
    <mergeCell ref="CI868:CP868"/>
    <mergeCell ref="CQ868:CT868"/>
    <mergeCell ref="CU868:DG868"/>
    <mergeCell ref="DH868:DO868"/>
    <mergeCell ref="DP868:DS868"/>
    <mergeCell ref="DT868:EF868"/>
    <mergeCell ref="EG868:ES868"/>
    <mergeCell ref="ET868:FF868"/>
    <mergeCell ref="CF865:CH865"/>
    <mergeCell ref="CI865:CP865"/>
    <mergeCell ref="CQ865:CT865"/>
    <mergeCell ref="CU865:DG865"/>
    <mergeCell ref="DH865:DO865"/>
    <mergeCell ref="DP865:DS865"/>
    <mergeCell ref="DT865:EF865"/>
    <mergeCell ref="EG865:ES865"/>
    <mergeCell ref="ET865:FF865"/>
    <mergeCell ref="CF866:CH866"/>
    <mergeCell ref="CI866:CP866"/>
    <mergeCell ref="CQ866:CT866"/>
    <mergeCell ref="CU866:DG866"/>
    <mergeCell ref="DH866:DO866"/>
    <mergeCell ref="DP866:DS866"/>
    <mergeCell ref="DT866:EF866"/>
    <mergeCell ref="EG866:ES866"/>
    <mergeCell ref="ET866:FF866"/>
    <mergeCell ref="CF863:CH863"/>
    <mergeCell ref="CI863:CP863"/>
    <mergeCell ref="CQ863:CT863"/>
    <mergeCell ref="CU863:DG863"/>
    <mergeCell ref="DH863:DO863"/>
    <mergeCell ref="DP863:DS863"/>
    <mergeCell ref="DT863:EF863"/>
    <mergeCell ref="EG863:ES863"/>
    <mergeCell ref="ET863:FF863"/>
    <mergeCell ref="CF864:CH864"/>
    <mergeCell ref="CI864:CP864"/>
    <mergeCell ref="CQ864:CT864"/>
    <mergeCell ref="CU864:DG864"/>
    <mergeCell ref="DH864:DO864"/>
    <mergeCell ref="DP864:DS864"/>
    <mergeCell ref="DT864:EF864"/>
    <mergeCell ref="EG864:ES864"/>
    <mergeCell ref="ET864:FF864"/>
    <mergeCell ref="CF861:CH861"/>
    <mergeCell ref="CI861:CP861"/>
    <mergeCell ref="CQ861:CT861"/>
    <mergeCell ref="CU861:DG861"/>
    <mergeCell ref="DH861:DO861"/>
    <mergeCell ref="DP861:DS861"/>
    <mergeCell ref="DT861:EF861"/>
    <mergeCell ref="EG861:ES861"/>
    <mergeCell ref="ET861:FF861"/>
    <mergeCell ref="CF862:CH862"/>
    <mergeCell ref="CI862:CP862"/>
    <mergeCell ref="CQ862:CT862"/>
    <mergeCell ref="CU862:DG862"/>
    <mergeCell ref="DH862:DO862"/>
    <mergeCell ref="DP862:DS862"/>
    <mergeCell ref="DT862:EF862"/>
    <mergeCell ref="EG862:ES862"/>
    <mergeCell ref="ET862:FF862"/>
    <mergeCell ref="CF859:CH859"/>
    <mergeCell ref="CI859:CP859"/>
    <mergeCell ref="CQ859:CT859"/>
    <mergeCell ref="CU859:DG859"/>
    <mergeCell ref="DH859:DO859"/>
    <mergeCell ref="DP859:DS859"/>
    <mergeCell ref="DT859:EF859"/>
    <mergeCell ref="EG859:ES859"/>
    <mergeCell ref="ET859:FF859"/>
    <mergeCell ref="CF860:CH860"/>
    <mergeCell ref="CI860:CP860"/>
    <mergeCell ref="CQ860:CT860"/>
    <mergeCell ref="CU860:DG860"/>
    <mergeCell ref="DH860:DO860"/>
    <mergeCell ref="DP860:DS860"/>
    <mergeCell ref="DT860:EF860"/>
    <mergeCell ref="EG860:ES860"/>
    <mergeCell ref="ET860:FF860"/>
    <mergeCell ref="CF857:CH857"/>
    <mergeCell ref="CI857:CP857"/>
    <mergeCell ref="CQ857:CT857"/>
    <mergeCell ref="CU857:DG857"/>
    <mergeCell ref="DH857:DO857"/>
    <mergeCell ref="DP857:DS857"/>
    <mergeCell ref="DT857:EF857"/>
    <mergeCell ref="EG857:ES857"/>
    <mergeCell ref="ET857:FF857"/>
    <mergeCell ref="CF858:CH858"/>
    <mergeCell ref="CI858:CP858"/>
    <mergeCell ref="CQ858:CT858"/>
    <mergeCell ref="CU858:DG858"/>
    <mergeCell ref="DH858:DO858"/>
    <mergeCell ref="DP858:DS858"/>
    <mergeCell ref="DT858:EF858"/>
    <mergeCell ref="EG858:ES858"/>
    <mergeCell ref="ET858:FF858"/>
    <mergeCell ref="F783:X787"/>
    <mergeCell ref="BO783:CB787"/>
    <mergeCell ref="CJ783:DB787"/>
    <mergeCell ref="ES783:FF787"/>
    <mergeCell ref="Z784:BK786"/>
    <mergeCell ref="DD784:EO786"/>
    <mergeCell ref="BS791:CC793"/>
    <mergeCell ref="EW791:FG793"/>
    <mergeCell ref="M799:O799"/>
    <mergeCell ref="CQ799:CS799"/>
    <mergeCell ref="M800:O800"/>
    <mergeCell ref="CQ800:CS800"/>
    <mergeCell ref="BS849:CC851"/>
    <mergeCell ref="EW849:FG851"/>
    <mergeCell ref="CF855:CH856"/>
    <mergeCell ref="CI855:DG855"/>
    <mergeCell ref="DH855:ES855"/>
    <mergeCell ref="ET855:FF855"/>
    <mergeCell ref="CI856:CP856"/>
    <mergeCell ref="CQ856:CT856"/>
    <mergeCell ref="CU856:DG856"/>
    <mergeCell ref="DH856:DO856"/>
    <mergeCell ref="DP856:DS856"/>
    <mergeCell ref="DT856:EF856"/>
    <mergeCell ref="EG856:ES856"/>
    <mergeCell ref="ET856:FF856"/>
    <mergeCell ref="F764:X768"/>
    <mergeCell ref="BO764:CB768"/>
    <mergeCell ref="CJ764:DB768"/>
    <mergeCell ref="ES764:FF768"/>
    <mergeCell ref="Z765:BK767"/>
    <mergeCell ref="DD765:EO767"/>
    <mergeCell ref="F771:X775"/>
    <mergeCell ref="BO771:CB775"/>
    <mergeCell ref="CJ771:DB775"/>
    <mergeCell ref="ES771:FF775"/>
    <mergeCell ref="Z772:BK774"/>
    <mergeCell ref="DD772:EO774"/>
    <mergeCell ref="F777:X781"/>
    <mergeCell ref="BO777:CB781"/>
    <mergeCell ref="CJ777:DB781"/>
    <mergeCell ref="ES777:FF781"/>
    <mergeCell ref="Z778:BK780"/>
    <mergeCell ref="DD778:EO780"/>
    <mergeCell ref="F741:T742"/>
    <mergeCell ref="CJ741:CX742"/>
    <mergeCell ref="F743:X747"/>
    <mergeCell ref="BO743:CB747"/>
    <mergeCell ref="CJ743:DB747"/>
    <mergeCell ref="ES743:FF747"/>
    <mergeCell ref="Z744:BK746"/>
    <mergeCell ref="DD744:EO746"/>
    <mergeCell ref="F749:X753"/>
    <mergeCell ref="BO749:CB753"/>
    <mergeCell ref="CJ749:DB753"/>
    <mergeCell ref="ES749:FF753"/>
    <mergeCell ref="Z750:BK752"/>
    <mergeCell ref="DD750:EO752"/>
    <mergeCell ref="F756:T757"/>
    <mergeCell ref="CJ756:CX757"/>
    <mergeCell ref="F758:X762"/>
    <mergeCell ref="BO758:CB762"/>
    <mergeCell ref="CJ758:DB762"/>
    <mergeCell ref="ES758:FF762"/>
    <mergeCell ref="Z759:BK761"/>
    <mergeCell ref="DD759:EO761"/>
    <mergeCell ref="F720:BL721"/>
    <mergeCell ref="BO720:CB721"/>
    <mergeCell ref="CJ720:EP721"/>
    <mergeCell ref="ES720:FF721"/>
    <mergeCell ref="F723:X727"/>
    <mergeCell ref="BO723:CB727"/>
    <mergeCell ref="CJ723:DB727"/>
    <mergeCell ref="ES723:FF727"/>
    <mergeCell ref="Z724:BK726"/>
    <mergeCell ref="DD724:EO726"/>
    <mergeCell ref="F729:X733"/>
    <mergeCell ref="BO729:CB733"/>
    <mergeCell ref="CJ729:DB733"/>
    <mergeCell ref="ES729:FF733"/>
    <mergeCell ref="Z730:BK732"/>
    <mergeCell ref="DD730:EO732"/>
    <mergeCell ref="F735:X739"/>
    <mergeCell ref="BO735:CB739"/>
    <mergeCell ref="CJ735:DB739"/>
    <mergeCell ref="ES735:FF739"/>
    <mergeCell ref="Z736:BK738"/>
    <mergeCell ref="DD736:EO738"/>
    <mergeCell ref="E706:R707"/>
    <mergeCell ref="S706:AW706"/>
    <mergeCell ref="AX706:BD706"/>
    <mergeCell ref="BE706:BZ706"/>
    <mergeCell ref="CI706:CV707"/>
    <mergeCell ref="CW706:EA706"/>
    <mergeCell ref="EB706:EH706"/>
    <mergeCell ref="EI706:FD706"/>
    <mergeCell ref="S707:AW707"/>
    <mergeCell ref="AX707:BD707"/>
    <mergeCell ref="BE707:BZ707"/>
    <mergeCell ref="CW707:EA707"/>
    <mergeCell ref="EB707:EH707"/>
    <mergeCell ref="EI707:FD707"/>
    <mergeCell ref="BS715:CC717"/>
    <mergeCell ref="EW715:FG717"/>
    <mergeCell ref="F719:BL719"/>
    <mergeCell ref="CJ719:EP719"/>
    <mergeCell ref="S702:AW702"/>
    <mergeCell ref="AX702:BD702"/>
    <mergeCell ref="BE702:BZ702"/>
    <mergeCell ref="CW702:EA702"/>
    <mergeCell ref="EB702:EH702"/>
    <mergeCell ref="EI702:FD702"/>
    <mergeCell ref="E703:R705"/>
    <mergeCell ref="S703:AW703"/>
    <mergeCell ref="AX703:BD703"/>
    <mergeCell ref="BE703:BZ703"/>
    <mergeCell ref="CI703:CV705"/>
    <mergeCell ref="CW703:EA703"/>
    <mergeCell ref="EB703:EH703"/>
    <mergeCell ref="EI703:FD703"/>
    <mergeCell ref="S704:AW704"/>
    <mergeCell ref="AX704:BD704"/>
    <mergeCell ref="BE704:BZ704"/>
    <mergeCell ref="CW704:EA704"/>
    <mergeCell ref="EB704:EH704"/>
    <mergeCell ref="EI704:FD704"/>
    <mergeCell ref="S705:AW705"/>
    <mergeCell ref="AX705:BD705"/>
    <mergeCell ref="BE705:BZ705"/>
    <mergeCell ref="CW705:EA705"/>
    <mergeCell ref="EB705:EH705"/>
    <mergeCell ref="EI705:FD705"/>
    <mergeCell ref="S699:AW699"/>
    <mergeCell ref="AX699:BD699"/>
    <mergeCell ref="BE699:BZ699"/>
    <mergeCell ref="CW699:EA699"/>
    <mergeCell ref="EB699:EH699"/>
    <mergeCell ref="EI699:FD699"/>
    <mergeCell ref="S700:AW700"/>
    <mergeCell ref="AX700:BD700"/>
    <mergeCell ref="BE700:BZ700"/>
    <mergeCell ref="CW700:EA700"/>
    <mergeCell ref="EB700:EH700"/>
    <mergeCell ref="EI700:FD700"/>
    <mergeCell ref="S701:AW701"/>
    <mergeCell ref="AX701:BD701"/>
    <mergeCell ref="BE701:BZ701"/>
    <mergeCell ref="CW701:EA701"/>
    <mergeCell ref="EB701:EH701"/>
    <mergeCell ref="EI701:FD701"/>
    <mergeCell ref="BE695:BZ695"/>
    <mergeCell ref="CW695:EA695"/>
    <mergeCell ref="EB695:EH695"/>
    <mergeCell ref="EI695:FD695"/>
    <mergeCell ref="S696:AW696"/>
    <mergeCell ref="AX696:BD696"/>
    <mergeCell ref="BE696:BZ696"/>
    <mergeCell ref="CW696:EA696"/>
    <mergeCell ref="EB696:EH696"/>
    <mergeCell ref="EI696:FD696"/>
    <mergeCell ref="S697:AW697"/>
    <mergeCell ref="AX697:BD697"/>
    <mergeCell ref="BE697:BZ697"/>
    <mergeCell ref="CW697:EA697"/>
    <mergeCell ref="EB697:EH697"/>
    <mergeCell ref="EI697:FD697"/>
    <mergeCell ref="S698:AW698"/>
    <mergeCell ref="AX698:BD698"/>
    <mergeCell ref="BE698:BZ698"/>
    <mergeCell ref="CW698:EA698"/>
    <mergeCell ref="EB698:EH698"/>
    <mergeCell ref="EI698:FD698"/>
    <mergeCell ref="BE690:BZ690"/>
    <mergeCell ref="CW690:EA690"/>
    <mergeCell ref="EB690:EH690"/>
    <mergeCell ref="EI690:FD690"/>
    <mergeCell ref="S691:AW691"/>
    <mergeCell ref="AX691:BD691"/>
    <mergeCell ref="BE691:BZ691"/>
    <mergeCell ref="CW691:EA691"/>
    <mergeCell ref="EB691:EH691"/>
    <mergeCell ref="EI691:FD691"/>
    <mergeCell ref="S692:AW692"/>
    <mergeCell ref="AX692:BD692"/>
    <mergeCell ref="BE692:BZ692"/>
    <mergeCell ref="CW692:EA692"/>
    <mergeCell ref="EB692:EH692"/>
    <mergeCell ref="EI692:FD692"/>
    <mergeCell ref="E693:R702"/>
    <mergeCell ref="S693:AW693"/>
    <mergeCell ref="AX693:BD693"/>
    <mergeCell ref="BE693:BZ693"/>
    <mergeCell ref="CI693:CV702"/>
    <mergeCell ref="CW693:EA693"/>
    <mergeCell ref="EB693:EH693"/>
    <mergeCell ref="EI693:FD693"/>
    <mergeCell ref="S694:AW694"/>
    <mergeCell ref="AX694:BD694"/>
    <mergeCell ref="BE694:BZ694"/>
    <mergeCell ref="CW694:EA694"/>
    <mergeCell ref="EB694:EH694"/>
    <mergeCell ref="EI694:FD694"/>
    <mergeCell ref="S695:AW695"/>
    <mergeCell ref="AX695:BD695"/>
    <mergeCell ref="DD675:EA675"/>
    <mergeCell ref="EB675:EC675"/>
    <mergeCell ref="ED675:EG675"/>
    <mergeCell ref="EH675:EX675"/>
    <mergeCell ref="C683:BZ685"/>
    <mergeCell ref="CG683:FD685"/>
    <mergeCell ref="E686:BZ686"/>
    <mergeCell ref="CI686:FD686"/>
    <mergeCell ref="E687:R687"/>
    <mergeCell ref="S687:AW687"/>
    <mergeCell ref="AX687:BD687"/>
    <mergeCell ref="BE687:BZ687"/>
    <mergeCell ref="CI687:CV687"/>
    <mergeCell ref="CW687:EA687"/>
    <mergeCell ref="EB687:EH687"/>
    <mergeCell ref="EI687:FD687"/>
    <mergeCell ref="E688:R692"/>
    <mergeCell ref="S688:AW688"/>
    <mergeCell ref="AX688:BD688"/>
    <mergeCell ref="BE688:BZ688"/>
    <mergeCell ref="CI688:CV692"/>
    <mergeCell ref="CW688:EA688"/>
    <mergeCell ref="EB688:EH688"/>
    <mergeCell ref="EI688:FD688"/>
    <mergeCell ref="S689:AW689"/>
    <mergeCell ref="AX689:BD689"/>
    <mergeCell ref="BE689:BZ689"/>
    <mergeCell ref="CW689:EA689"/>
    <mergeCell ref="EB689:EH689"/>
    <mergeCell ref="EI689:FD689"/>
    <mergeCell ref="S690:AW690"/>
    <mergeCell ref="AX690:BD690"/>
    <mergeCell ref="E671:R675"/>
    <mergeCell ref="S671:AY671"/>
    <mergeCell ref="AZ671:BC671"/>
    <mergeCell ref="BD671:BT671"/>
    <mergeCell ref="CI671:CV675"/>
    <mergeCell ref="CW671:EC671"/>
    <mergeCell ref="ED671:EG671"/>
    <mergeCell ref="EH671:EX671"/>
    <mergeCell ref="S672:AY672"/>
    <mergeCell ref="AZ672:BC672"/>
    <mergeCell ref="BD672:BT672"/>
    <mergeCell ref="CW672:EC672"/>
    <mergeCell ref="ED672:EG672"/>
    <mergeCell ref="EH672:EX672"/>
    <mergeCell ref="S673:AY673"/>
    <mergeCell ref="AZ673:BC673"/>
    <mergeCell ref="BD673:BT673"/>
    <mergeCell ref="CW673:EC673"/>
    <mergeCell ref="ED673:EG673"/>
    <mergeCell ref="EH673:EX673"/>
    <mergeCell ref="S674:AY674"/>
    <mergeCell ref="AZ674:BC674"/>
    <mergeCell ref="BD674:BT674"/>
    <mergeCell ref="CW674:EC674"/>
    <mergeCell ref="ED674:EG674"/>
    <mergeCell ref="EH674:EX674"/>
    <mergeCell ref="S675:Y675"/>
    <mergeCell ref="Z675:AW675"/>
    <mergeCell ref="AX675:AY675"/>
    <mergeCell ref="AZ675:BC675"/>
    <mergeCell ref="BD675:BT675"/>
    <mergeCell ref="CW675:DC675"/>
    <mergeCell ref="E667:R670"/>
    <mergeCell ref="S667:AY667"/>
    <mergeCell ref="AZ667:BC667"/>
    <mergeCell ref="BD667:BT667"/>
    <mergeCell ref="CI667:CV670"/>
    <mergeCell ref="CW667:EC667"/>
    <mergeCell ref="ED667:EG667"/>
    <mergeCell ref="EH667:EX667"/>
    <mergeCell ref="S668:AY668"/>
    <mergeCell ref="AZ668:BC668"/>
    <mergeCell ref="BD668:BT668"/>
    <mergeCell ref="CW668:EC668"/>
    <mergeCell ref="ED668:EG668"/>
    <mergeCell ref="EH668:EX668"/>
    <mergeCell ref="S669:AY669"/>
    <mergeCell ref="AZ669:BC669"/>
    <mergeCell ref="BD669:BT669"/>
    <mergeCell ref="CW669:EC669"/>
    <mergeCell ref="ED669:EG669"/>
    <mergeCell ref="EH669:EX669"/>
    <mergeCell ref="S670:Y670"/>
    <mergeCell ref="Z670:AW670"/>
    <mergeCell ref="AX670:AY670"/>
    <mergeCell ref="AZ670:BC670"/>
    <mergeCell ref="BD670:BT670"/>
    <mergeCell ref="CW670:DC670"/>
    <mergeCell ref="DD670:EA670"/>
    <mergeCell ref="EB670:EC670"/>
    <mergeCell ref="ED670:EG670"/>
    <mergeCell ref="EH670:EX670"/>
    <mergeCell ref="ER637:FG639"/>
    <mergeCell ref="AM638:AN638"/>
    <mergeCell ref="AQ638:AR638"/>
    <mergeCell ref="DQ638:DR638"/>
    <mergeCell ref="DU638:DV638"/>
    <mergeCell ref="X649:AZ649"/>
    <mergeCell ref="DB649:ED649"/>
    <mergeCell ref="BS659:CC661"/>
    <mergeCell ref="EW659:FG661"/>
    <mergeCell ref="C661:BP663"/>
    <mergeCell ref="CG661:ET663"/>
    <mergeCell ref="E665:BT665"/>
    <mergeCell ref="CI665:EX665"/>
    <mergeCell ref="E666:R666"/>
    <mergeCell ref="S666:AY666"/>
    <mergeCell ref="AZ666:BC666"/>
    <mergeCell ref="BD666:BT666"/>
    <mergeCell ref="CI666:CV666"/>
    <mergeCell ref="CW666:EC666"/>
    <mergeCell ref="ED666:EG666"/>
    <mergeCell ref="EH666:EX666"/>
    <mergeCell ref="B637:L639"/>
    <mergeCell ref="M637:AC639"/>
    <mergeCell ref="AD637:AI639"/>
    <mergeCell ref="AJ637:AK639"/>
    <mergeCell ref="AS637:AU639"/>
    <mergeCell ref="AV637:AX639"/>
    <mergeCell ref="AY637:BE639"/>
    <mergeCell ref="BF637:BM639"/>
    <mergeCell ref="BN637:CC639"/>
    <mergeCell ref="CF637:CP639"/>
    <mergeCell ref="CQ637:DG639"/>
    <mergeCell ref="DH637:DM639"/>
    <mergeCell ref="DN637:DO639"/>
    <mergeCell ref="DW637:DY639"/>
    <mergeCell ref="DZ637:EB639"/>
    <mergeCell ref="EC637:EI639"/>
    <mergeCell ref="EJ637:EQ639"/>
    <mergeCell ref="ER631:FG633"/>
    <mergeCell ref="AM632:AN632"/>
    <mergeCell ref="AQ632:AR632"/>
    <mergeCell ref="DQ632:DR632"/>
    <mergeCell ref="DU632:DV632"/>
    <mergeCell ref="B634:L636"/>
    <mergeCell ref="M634:AC636"/>
    <mergeCell ref="AD634:AI636"/>
    <mergeCell ref="AJ634:AK636"/>
    <mergeCell ref="AS634:AU636"/>
    <mergeCell ref="AV634:AX636"/>
    <mergeCell ref="AY634:BE636"/>
    <mergeCell ref="BF634:BM636"/>
    <mergeCell ref="BN634:CC636"/>
    <mergeCell ref="CF634:CP636"/>
    <mergeCell ref="CQ634:DG636"/>
    <mergeCell ref="DH634:DM636"/>
    <mergeCell ref="DN634:DO636"/>
    <mergeCell ref="DW634:DY636"/>
    <mergeCell ref="DZ634:EB636"/>
    <mergeCell ref="EC634:EI636"/>
    <mergeCell ref="EJ634:EQ636"/>
    <mergeCell ref="ER634:FG636"/>
    <mergeCell ref="AQ635:AR635"/>
    <mergeCell ref="DU635:DV635"/>
    <mergeCell ref="B631:L633"/>
    <mergeCell ref="M631:AC633"/>
    <mergeCell ref="AD631:AI633"/>
    <mergeCell ref="AJ631:AK633"/>
    <mergeCell ref="AS631:AU633"/>
    <mergeCell ref="AV631:AX633"/>
    <mergeCell ref="AY631:BE633"/>
    <mergeCell ref="BF631:BM633"/>
    <mergeCell ref="BN631:CC633"/>
    <mergeCell ref="CF631:CP633"/>
    <mergeCell ref="CQ631:DG633"/>
    <mergeCell ref="DH631:DM633"/>
    <mergeCell ref="DN631:DO633"/>
    <mergeCell ref="DW631:DY633"/>
    <mergeCell ref="DZ631:EB633"/>
    <mergeCell ref="EC631:EI633"/>
    <mergeCell ref="EJ631:EQ633"/>
    <mergeCell ref="ER625:FG627"/>
    <mergeCell ref="AM626:AN626"/>
    <mergeCell ref="AQ626:AR626"/>
    <mergeCell ref="DQ626:DR626"/>
    <mergeCell ref="DU626:DV626"/>
    <mergeCell ref="B629:L630"/>
    <mergeCell ref="M629:AC630"/>
    <mergeCell ref="AD629:AK630"/>
    <mergeCell ref="AL629:BE629"/>
    <mergeCell ref="BF629:BM630"/>
    <mergeCell ref="BN629:CC630"/>
    <mergeCell ref="CF629:CP630"/>
    <mergeCell ref="CQ629:DG630"/>
    <mergeCell ref="DH629:DO630"/>
    <mergeCell ref="DP629:EI629"/>
    <mergeCell ref="EJ629:EQ630"/>
    <mergeCell ref="ER629:FG630"/>
    <mergeCell ref="AL630:AO630"/>
    <mergeCell ref="AP630:AX630"/>
    <mergeCell ref="AY630:BE630"/>
    <mergeCell ref="DP630:DS630"/>
    <mergeCell ref="DT630:EB630"/>
    <mergeCell ref="EC630:EI630"/>
    <mergeCell ref="B625:L627"/>
    <mergeCell ref="M625:AC627"/>
    <mergeCell ref="AD625:AI627"/>
    <mergeCell ref="AJ625:AK627"/>
    <mergeCell ref="AS625:AU627"/>
    <mergeCell ref="AV625:AX627"/>
    <mergeCell ref="AY625:BE627"/>
    <mergeCell ref="BF625:BM627"/>
    <mergeCell ref="BN625:CC627"/>
    <mergeCell ref="CF625:CP627"/>
    <mergeCell ref="CQ625:DG627"/>
    <mergeCell ref="DH625:DM627"/>
    <mergeCell ref="DN625:DO627"/>
    <mergeCell ref="DW625:DY627"/>
    <mergeCell ref="DZ625:EB627"/>
    <mergeCell ref="EC625:EI627"/>
    <mergeCell ref="EJ625:EQ627"/>
    <mergeCell ref="ER619:FG621"/>
    <mergeCell ref="AM620:AN620"/>
    <mergeCell ref="AQ620:AR620"/>
    <mergeCell ref="DQ620:DR620"/>
    <mergeCell ref="DU620:DV620"/>
    <mergeCell ref="B622:L624"/>
    <mergeCell ref="M622:AC624"/>
    <mergeCell ref="AD622:AI624"/>
    <mergeCell ref="AJ622:AK624"/>
    <mergeCell ref="AS622:AU624"/>
    <mergeCell ref="AV622:AX624"/>
    <mergeCell ref="AY622:BE624"/>
    <mergeCell ref="BF622:BM624"/>
    <mergeCell ref="BN622:CC624"/>
    <mergeCell ref="CF622:CP624"/>
    <mergeCell ref="CQ622:DG624"/>
    <mergeCell ref="DH622:DM624"/>
    <mergeCell ref="DN622:DO624"/>
    <mergeCell ref="DW622:DY624"/>
    <mergeCell ref="DZ622:EB624"/>
    <mergeCell ref="EC622:EI624"/>
    <mergeCell ref="EJ622:EQ624"/>
    <mergeCell ref="ER622:FG624"/>
    <mergeCell ref="AM623:AN623"/>
    <mergeCell ref="AQ623:AR623"/>
    <mergeCell ref="DQ623:DR623"/>
    <mergeCell ref="DU623:DV623"/>
    <mergeCell ref="B619:L621"/>
    <mergeCell ref="M619:AC621"/>
    <mergeCell ref="AD619:AI621"/>
    <mergeCell ref="AJ619:AK621"/>
    <mergeCell ref="AS619:AU621"/>
    <mergeCell ref="AV619:AX621"/>
    <mergeCell ref="AY619:BE621"/>
    <mergeCell ref="BF619:BM621"/>
    <mergeCell ref="BN619:CC621"/>
    <mergeCell ref="CF619:CP621"/>
    <mergeCell ref="CQ619:DG621"/>
    <mergeCell ref="DH619:DM621"/>
    <mergeCell ref="DN619:DO621"/>
    <mergeCell ref="DW619:DY621"/>
    <mergeCell ref="DZ619:EB621"/>
    <mergeCell ref="EC619:EI621"/>
    <mergeCell ref="EJ619:EQ621"/>
    <mergeCell ref="B617:L618"/>
    <mergeCell ref="M617:AC618"/>
    <mergeCell ref="AD617:AK618"/>
    <mergeCell ref="AL617:BE617"/>
    <mergeCell ref="BF617:BM618"/>
    <mergeCell ref="BN617:CC618"/>
    <mergeCell ref="CF617:CP618"/>
    <mergeCell ref="CQ617:DG618"/>
    <mergeCell ref="DH617:DO618"/>
    <mergeCell ref="DP617:EI617"/>
    <mergeCell ref="EJ617:EQ618"/>
    <mergeCell ref="ER617:FG618"/>
    <mergeCell ref="AL618:AO618"/>
    <mergeCell ref="AP618:AX618"/>
    <mergeCell ref="AY618:BE618"/>
    <mergeCell ref="DP618:DS618"/>
    <mergeCell ref="DT618:EB618"/>
    <mergeCell ref="EC618:EI618"/>
    <mergeCell ref="ER610:FG612"/>
    <mergeCell ref="AM611:AN611"/>
    <mergeCell ref="AQ611:AR611"/>
    <mergeCell ref="DQ611:DR611"/>
    <mergeCell ref="DU611:DV611"/>
    <mergeCell ref="B613:L615"/>
    <mergeCell ref="M613:AC615"/>
    <mergeCell ref="AD613:AI615"/>
    <mergeCell ref="AJ613:AK615"/>
    <mergeCell ref="AL613:BE615"/>
    <mergeCell ref="BF613:BM615"/>
    <mergeCell ref="BN613:CC615"/>
    <mergeCell ref="CF613:CP615"/>
    <mergeCell ref="CQ613:DG615"/>
    <mergeCell ref="DH613:DM615"/>
    <mergeCell ref="DN613:DO615"/>
    <mergeCell ref="DP613:EI615"/>
    <mergeCell ref="EJ613:EQ615"/>
    <mergeCell ref="ER613:FG615"/>
    <mergeCell ref="B610:L612"/>
    <mergeCell ref="M610:AC612"/>
    <mergeCell ref="AD610:AI612"/>
    <mergeCell ref="AJ610:AK612"/>
    <mergeCell ref="AS610:AU612"/>
    <mergeCell ref="AV610:AX612"/>
    <mergeCell ref="AY610:BE612"/>
    <mergeCell ref="BF610:BM612"/>
    <mergeCell ref="BN610:CC612"/>
    <mergeCell ref="CF610:CP612"/>
    <mergeCell ref="CQ610:DG612"/>
    <mergeCell ref="DH610:DM612"/>
    <mergeCell ref="DN610:DO612"/>
    <mergeCell ref="DW610:DY612"/>
    <mergeCell ref="DZ610:EB612"/>
    <mergeCell ref="EC610:EI612"/>
    <mergeCell ref="EJ610:EQ612"/>
    <mergeCell ref="ER604:FG606"/>
    <mergeCell ref="AM605:AN605"/>
    <mergeCell ref="AQ605:AR605"/>
    <mergeCell ref="DQ605:DR605"/>
    <mergeCell ref="DU605:DV605"/>
    <mergeCell ref="B607:L609"/>
    <mergeCell ref="M607:AC609"/>
    <mergeCell ref="AD607:AI609"/>
    <mergeCell ref="AJ607:AK609"/>
    <mergeCell ref="AS607:AU609"/>
    <mergeCell ref="AV607:AX609"/>
    <mergeCell ref="AY607:BE609"/>
    <mergeCell ref="BF607:BM609"/>
    <mergeCell ref="BN607:CC609"/>
    <mergeCell ref="CF607:CP609"/>
    <mergeCell ref="CQ607:DG609"/>
    <mergeCell ref="DH607:DM609"/>
    <mergeCell ref="DN607:DO609"/>
    <mergeCell ref="DW607:DY609"/>
    <mergeCell ref="DZ607:EB609"/>
    <mergeCell ref="EC607:EI609"/>
    <mergeCell ref="EJ607:EQ609"/>
    <mergeCell ref="ER607:FG609"/>
    <mergeCell ref="AQ608:AR608"/>
    <mergeCell ref="DU608:DV608"/>
    <mergeCell ref="B604:L606"/>
    <mergeCell ref="M604:AC606"/>
    <mergeCell ref="AD604:AI606"/>
    <mergeCell ref="AJ604:AK606"/>
    <mergeCell ref="AS604:AU606"/>
    <mergeCell ref="AV604:AX606"/>
    <mergeCell ref="AY604:BE606"/>
    <mergeCell ref="BF604:BM606"/>
    <mergeCell ref="BN604:CC606"/>
    <mergeCell ref="CF604:CP606"/>
    <mergeCell ref="CQ604:DG606"/>
    <mergeCell ref="DH604:DM606"/>
    <mergeCell ref="DN604:DO606"/>
    <mergeCell ref="DW604:DY606"/>
    <mergeCell ref="DZ604:EB606"/>
    <mergeCell ref="EC604:EI606"/>
    <mergeCell ref="EJ604:EQ606"/>
    <mergeCell ref="B602:L603"/>
    <mergeCell ref="M602:AC603"/>
    <mergeCell ref="AD602:AK603"/>
    <mergeCell ref="AL602:BE602"/>
    <mergeCell ref="BF602:BM603"/>
    <mergeCell ref="BN602:CC603"/>
    <mergeCell ref="CF602:CP603"/>
    <mergeCell ref="CQ602:DG603"/>
    <mergeCell ref="DH602:DO603"/>
    <mergeCell ref="DP602:EI602"/>
    <mergeCell ref="EJ602:EQ603"/>
    <mergeCell ref="ER602:FG603"/>
    <mergeCell ref="AL603:AO603"/>
    <mergeCell ref="AP603:AX603"/>
    <mergeCell ref="AY603:BE603"/>
    <mergeCell ref="DP603:DS603"/>
    <mergeCell ref="DT603:EB603"/>
    <mergeCell ref="EC603:EI603"/>
    <mergeCell ref="ER595:FG597"/>
    <mergeCell ref="AM596:AN596"/>
    <mergeCell ref="AQ596:AR596"/>
    <mergeCell ref="DQ596:DR596"/>
    <mergeCell ref="DU596:DV596"/>
    <mergeCell ref="B598:L600"/>
    <mergeCell ref="M598:AC600"/>
    <mergeCell ref="AD598:AI600"/>
    <mergeCell ref="AJ598:AK600"/>
    <mergeCell ref="AL598:BE600"/>
    <mergeCell ref="BF598:BM600"/>
    <mergeCell ref="BN598:CC600"/>
    <mergeCell ref="CF598:CP600"/>
    <mergeCell ref="CQ598:DG600"/>
    <mergeCell ref="DH598:DM600"/>
    <mergeCell ref="DN598:DO600"/>
    <mergeCell ref="DP598:EI600"/>
    <mergeCell ref="EJ598:EQ600"/>
    <mergeCell ref="ER598:FG600"/>
    <mergeCell ref="B595:L597"/>
    <mergeCell ref="M595:AC597"/>
    <mergeCell ref="AD595:AI597"/>
    <mergeCell ref="AJ595:AK597"/>
    <mergeCell ref="AS595:AU597"/>
    <mergeCell ref="AV595:AX597"/>
    <mergeCell ref="AY595:BE597"/>
    <mergeCell ref="BF595:BM597"/>
    <mergeCell ref="BN595:CC597"/>
    <mergeCell ref="CF595:CP597"/>
    <mergeCell ref="CQ595:DG597"/>
    <mergeCell ref="DH595:DM597"/>
    <mergeCell ref="DN595:DO597"/>
    <mergeCell ref="DW595:DY597"/>
    <mergeCell ref="DZ595:EB597"/>
    <mergeCell ref="EC595:EI597"/>
    <mergeCell ref="EJ595:EQ597"/>
    <mergeCell ref="ER589:FG591"/>
    <mergeCell ref="AM590:AN590"/>
    <mergeCell ref="AQ590:AR590"/>
    <mergeCell ref="DQ590:DR590"/>
    <mergeCell ref="DU590:DV590"/>
    <mergeCell ref="B592:L594"/>
    <mergeCell ref="M592:AC594"/>
    <mergeCell ref="AD592:AI594"/>
    <mergeCell ref="AJ592:AK594"/>
    <mergeCell ref="AS592:AU594"/>
    <mergeCell ref="AV592:AX594"/>
    <mergeCell ref="AY592:BE594"/>
    <mergeCell ref="BF592:BM594"/>
    <mergeCell ref="BN592:CC594"/>
    <mergeCell ref="CF592:CP594"/>
    <mergeCell ref="CQ592:DG594"/>
    <mergeCell ref="DH592:DM594"/>
    <mergeCell ref="DN592:DO594"/>
    <mergeCell ref="DW592:DY594"/>
    <mergeCell ref="DZ592:EB594"/>
    <mergeCell ref="EC592:EI594"/>
    <mergeCell ref="EJ592:EQ594"/>
    <mergeCell ref="ER592:FG594"/>
    <mergeCell ref="AQ593:AR593"/>
    <mergeCell ref="DU593:DV593"/>
    <mergeCell ref="B589:L591"/>
    <mergeCell ref="M589:AC591"/>
    <mergeCell ref="AD589:AI591"/>
    <mergeCell ref="AJ589:AK591"/>
    <mergeCell ref="AS589:AU591"/>
    <mergeCell ref="AV589:AX591"/>
    <mergeCell ref="AY589:BE591"/>
    <mergeCell ref="BF589:BM591"/>
    <mergeCell ref="BN589:CC591"/>
    <mergeCell ref="CF589:CP591"/>
    <mergeCell ref="CQ589:DG591"/>
    <mergeCell ref="DH589:DM591"/>
    <mergeCell ref="DN589:DO591"/>
    <mergeCell ref="DW589:DY591"/>
    <mergeCell ref="DZ589:EB591"/>
    <mergeCell ref="EC589:EI591"/>
    <mergeCell ref="EJ589:EQ591"/>
    <mergeCell ref="B587:L588"/>
    <mergeCell ref="M587:AC588"/>
    <mergeCell ref="AD587:AK588"/>
    <mergeCell ref="AL587:BE587"/>
    <mergeCell ref="BF587:BM588"/>
    <mergeCell ref="BN587:CC588"/>
    <mergeCell ref="CF587:CP588"/>
    <mergeCell ref="CQ587:DG588"/>
    <mergeCell ref="DH587:DO588"/>
    <mergeCell ref="DP587:EI587"/>
    <mergeCell ref="EJ587:EQ588"/>
    <mergeCell ref="ER587:FG588"/>
    <mergeCell ref="AL588:AO588"/>
    <mergeCell ref="AP588:AX588"/>
    <mergeCell ref="AY588:BE588"/>
    <mergeCell ref="DP588:DS588"/>
    <mergeCell ref="DT588:EB588"/>
    <mergeCell ref="EC588:EI588"/>
    <mergeCell ref="ER580:FG582"/>
    <mergeCell ref="AM581:AN581"/>
    <mergeCell ref="AQ581:AR581"/>
    <mergeCell ref="DQ581:DR581"/>
    <mergeCell ref="DU581:DV581"/>
    <mergeCell ref="B583:L585"/>
    <mergeCell ref="M583:AC585"/>
    <mergeCell ref="AD583:AI585"/>
    <mergeCell ref="AJ583:AK585"/>
    <mergeCell ref="AL583:BE585"/>
    <mergeCell ref="BF583:BM585"/>
    <mergeCell ref="BN583:CC585"/>
    <mergeCell ref="CF583:CP585"/>
    <mergeCell ref="CQ583:DG585"/>
    <mergeCell ref="DH583:DM585"/>
    <mergeCell ref="DN583:DO585"/>
    <mergeCell ref="DP583:EI585"/>
    <mergeCell ref="EJ583:EQ585"/>
    <mergeCell ref="ER583:FG585"/>
    <mergeCell ref="B580:L582"/>
    <mergeCell ref="M580:AC582"/>
    <mergeCell ref="AD580:AI582"/>
    <mergeCell ref="AJ580:AK582"/>
    <mergeCell ref="AS580:AU582"/>
    <mergeCell ref="AV580:AX582"/>
    <mergeCell ref="AY580:BE582"/>
    <mergeCell ref="BF580:BM582"/>
    <mergeCell ref="BN580:CC582"/>
    <mergeCell ref="CF580:CP582"/>
    <mergeCell ref="CQ580:DG582"/>
    <mergeCell ref="DH580:DM582"/>
    <mergeCell ref="DN580:DO582"/>
    <mergeCell ref="DW580:DY582"/>
    <mergeCell ref="DZ580:EB582"/>
    <mergeCell ref="EC580:EI582"/>
    <mergeCell ref="EJ580:EQ582"/>
    <mergeCell ref="ER574:FG576"/>
    <mergeCell ref="AM575:AN575"/>
    <mergeCell ref="AQ575:AR575"/>
    <mergeCell ref="DQ575:DR575"/>
    <mergeCell ref="DU575:DV575"/>
    <mergeCell ref="B577:L579"/>
    <mergeCell ref="M577:AC579"/>
    <mergeCell ref="AD577:AI579"/>
    <mergeCell ref="AJ577:AK579"/>
    <mergeCell ref="AS577:AU579"/>
    <mergeCell ref="AV577:AX579"/>
    <mergeCell ref="AY577:BE579"/>
    <mergeCell ref="BF577:BM579"/>
    <mergeCell ref="BN577:CC579"/>
    <mergeCell ref="CF577:CP579"/>
    <mergeCell ref="CQ577:DG579"/>
    <mergeCell ref="DH577:DM579"/>
    <mergeCell ref="DN577:DO579"/>
    <mergeCell ref="DW577:DY579"/>
    <mergeCell ref="DZ577:EB579"/>
    <mergeCell ref="EC577:EI579"/>
    <mergeCell ref="EJ577:EQ579"/>
    <mergeCell ref="ER577:FG579"/>
    <mergeCell ref="AQ578:AR578"/>
    <mergeCell ref="DU578:DV578"/>
    <mergeCell ref="B574:L576"/>
    <mergeCell ref="M574:AC576"/>
    <mergeCell ref="AD574:AI576"/>
    <mergeCell ref="AJ574:AK576"/>
    <mergeCell ref="AS574:AU576"/>
    <mergeCell ref="AV574:AX576"/>
    <mergeCell ref="AY574:BE576"/>
    <mergeCell ref="BF574:BM576"/>
    <mergeCell ref="BN574:CC576"/>
    <mergeCell ref="CF574:CP576"/>
    <mergeCell ref="CQ574:DG576"/>
    <mergeCell ref="DH574:DM576"/>
    <mergeCell ref="DN574:DO576"/>
    <mergeCell ref="DW574:DY576"/>
    <mergeCell ref="DZ574:EB576"/>
    <mergeCell ref="EC574:EI576"/>
    <mergeCell ref="EJ574:EQ576"/>
    <mergeCell ref="BS565:CC567"/>
    <mergeCell ref="EW565:FG567"/>
    <mergeCell ref="E569:CC570"/>
    <mergeCell ref="CI569:FG570"/>
    <mergeCell ref="B572:L573"/>
    <mergeCell ref="M572:AC573"/>
    <mergeCell ref="AD572:AK573"/>
    <mergeCell ref="AL572:BE572"/>
    <mergeCell ref="BF572:BM573"/>
    <mergeCell ref="BN572:CC573"/>
    <mergeCell ref="CF572:CP573"/>
    <mergeCell ref="CQ572:DG573"/>
    <mergeCell ref="DH572:DO573"/>
    <mergeCell ref="DP572:EI572"/>
    <mergeCell ref="EJ572:EQ573"/>
    <mergeCell ref="ER572:FG573"/>
    <mergeCell ref="AL573:AO573"/>
    <mergeCell ref="AP573:AX573"/>
    <mergeCell ref="AY573:BE573"/>
    <mergeCell ref="DP573:DS573"/>
    <mergeCell ref="DT573:EB573"/>
    <mergeCell ref="EC573:EI573"/>
    <mergeCell ref="B551:H555"/>
    <mergeCell ref="I551:T551"/>
    <mergeCell ref="U551:AH551"/>
    <mergeCell ref="AI551:BH551"/>
    <mergeCell ref="BI551:BP551"/>
    <mergeCell ref="BQ551:CC551"/>
    <mergeCell ref="CF551:CL555"/>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4:T544"/>
    <mergeCell ref="U544:AH544"/>
    <mergeCell ref="AI544:BH544"/>
    <mergeCell ref="BI544:BP544"/>
    <mergeCell ref="BQ544:CC544"/>
    <mergeCell ref="CM544:CX544"/>
    <mergeCell ref="CY544:DL544"/>
    <mergeCell ref="DM544:EL544"/>
    <mergeCell ref="EM544:ET544"/>
    <mergeCell ref="EU544:FG544"/>
    <mergeCell ref="B545:H550"/>
    <mergeCell ref="I545:T545"/>
    <mergeCell ref="U545:AH545"/>
    <mergeCell ref="AI545:BH545"/>
    <mergeCell ref="BI545:BP545"/>
    <mergeCell ref="BQ545:CC545"/>
    <mergeCell ref="CF545:CL550"/>
    <mergeCell ref="CM545:CX545"/>
    <mergeCell ref="CY545:DL545"/>
    <mergeCell ref="DM545:EL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B541:H544"/>
    <mergeCell ref="I541:T541"/>
    <mergeCell ref="U541:AH541"/>
    <mergeCell ref="AI541:BH541"/>
    <mergeCell ref="BI541:BP541"/>
    <mergeCell ref="BQ541:CC541"/>
    <mergeCell ref="CF541:CL544"/>
    <mergeCell ref="CM541:CX541"/>
    <mergeCell ref="CY541:DL541"/>
    <mergeCell ref="DM541:EL541"/>
    <mergeCell ref="EM541:ET541"/>
    <mergeCell ref="EU541:FG541"/>
    <mergeCell ref="I542:T542"/>
    <mergeCell ref="U542:AH542"/>
    <mergeCell ref="AI542:BH542"/>
    <mergeCell ref="BI542:BP542"/>
    <mergeCell ref="BQ542:CC542"/>
    <mergeCell ref="CM542:CX542"/>
    <mergeCell ref="CY542:DL542"/>
    <mergeCell ref="DM542:EL542"/>
    <mergeCell ref="EM542:ET542"/>
    <mergeCell ref="EU542:FG542"/>
    <mergeCell ref="I543:T543"/>
    <mergeCell ref="U543:AH543"/>
    <mergeCell ref="AI543:BH543"/>
    <mergeCell ref="BI543:BP543"/>
    <mergeCell ref="BQ543:CC543"/>
    <mergeCell ref="CM543:CX543"/>
    <mergeCell ref="CY543:DL543"/>
    <mergeCell ref="DM543:EL543"/>
    <mergeCell ref="EM543:ET543"/>
    <mergeCell ref="EU543:FG543"/>
    <mergeCell ref="B539:H540"/>
    <mergeCell ref="I539:T539"/>
    <mergeCell ref="U539:AH539"/>
    <mergeCell ref="AI539:BH539"/>
    <mergeCell ref="BI539:BP539"/>
    <mergeCell ref="BQ539:CC539"/>
    <mergeCell ref="CF539:CL540"/>
    <mergeCell ref="CM539:CX539"/>
    <mergeCell ref="CY539:DL539"/>
    <mergeCell ref="DM539:EL539"/>
    <mergeCell ref="EM539:ET539"/>
    <mergeCell ref="EU539:FG539"/>
    <mergeCell ref="I540:T540"/>
    <mergeCell ref="U540:AH540"/>
    <mergeCell ref="AI540:BH540"/>
    <mergeCell ref="BI540:BP540"/>
    <mergeCell ref="BQ540:CC540"/>
    <mergeCell ref="CM540:CX540"/>
    <mergeCell ref="CY540:DL540"/>
    <mergeCell ref="DM540:EL540"/>
    <mergeCell ref="EM540:ET540"/>
    <mergeCell ref="EU540:FG540"/>
    <mergeCell ref="CF532:CG534"/>
    <mergeCell ref="CH532:DO532"/>
    <mergeCell ref="DP532:ES532"/>
    <mergeCell ref="CH533:DO533"/>
    <mergeCell ref="DP533:ES533"/>
    <mergeCell ref="CH534:DO534"/>
    <mergeCell ref="DP534:ES534"/>
    <mergeCell ref="B537:H538"/>
    <mergeCell ref="I537:T538"/>
    <mergeCell ref="U537:AH538"/>
    <mergeCell ref="AI537:BH538"/>
    <mergeCell ref="BI537:CC537"/>
    <mergeCell ref="CF537:CL538"/>
    <mergeCell ref="CM537:CX538"/>
    <mergeCell ref="CY537:DL538"/>
    <mergeCell ref="DM537:EL538"/>
    <mergeCell ref="EM537:FG537"/>
    <mergeCell ref="BI538:BP538"/>
    <mergeCell ref="BQ538:CC538"/>
    <mergeCell ref="EM538:ET538"/>
    <mergeCell ref="EU538:FG538"/>
    <mergeCell ref="CF523:CG525"/>
    <mergeCell ref="CH523:DO523"/>
    <mergeCell ref="DP523:ES523"/>
    <mergeCell ref="DP524:ES524"/>
    <mergeCell ref="CH525:DO525"/>
    <mergeCell ref="DP525:ES525"/>
    <mergeCell ref="CF526:CG528"/>
    <mergeCell ref="CH526:DO526"/>
    <mergeCell ref="DP526:ES526"/>
    <mergeCell ref="CH527:DO527"/>
    <mergeCell ref="DP527:ES527"/>
    <mergeCell ref="CH528:DO528"/>
    <mergeCell ref="DP528:ES528"/>
    <mergeCell ref="CF529:CG531"/>
    <mergeCell ref="CH529:DO529"/>
    <mergeCell ref="DP529:ES529"/>
    <mergeCell ref="CH530:DO530"/>
    <mergeCell ref="DP530:ES530"/>
    <mergeCell ref="CH531:DO531"/>
    <mergeCell ref="DP531:ES531"/>
    <mergeCell ref="CH516:DO516"/>
    <mergeCell ref="DP516:ES516"/>
    <mergeCell ref="D517:AK517"/>
    <mergeCell ref="AL517:BO517"/>
    <mergeCell ref="CH517:DO517"/>
    <mergeCell ref="DP517:ES517"/>
    <mergeCell ref="D518:AK518"/>
    <mergeCell ref="AL518:BO518"/>
    <mergeCell ref="CH518:DO518"/>
    <mergeCell ref="DP518:ES518"/>
    <mergeCell ref="CF519:CG522"/>
    <mergeCell ref="CH519:DO519"/>
    <mergeCell ref="DP519:ES519"/>
    <mergeCell ref="CH520:DO520"/>
    <mergeCell ref="DP520:ES520"/>
    <mergeCell ref="CH521:DO521"/>
    <mergeCell ref="DP521:ES521"/>
    <mergeCell ref="CH522:DO522"/>
    <mergeCell ref="DP522:ES522"/>
    <mergeCell ref="B509:C518"/>
    <mergeCell ref="D509:AK509"/>
    <mergeCell ref="AL509:BO509"/>
    <mergeCell ref="CF509:CG518"/>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E478:P480"/>
    <mergeCell ref="CI478:CT480"/>
    <mergeCell ref="E481:P483"/>
    <mergeCell ref="CI481:CT483"/>
    <mergeCell ref="E484:P486"/>
    <mergeCell ref="CI484:CT486"/>
    <mergeCell ref="F490:BZ492"/>
    <mergeCell ref="CJ490:FD492"/>
    <mergeCell ref="CK495:DD495"/>
    <mergeCell ref="CK498:DD498"/>
    <mergeCell ref="CK499:DD499"/>
    <mergeCell ref="BS504:CC506"/>
    <mergeCell ref="EW504:FG506"/>
    <mergeCell ref="B508:C508"/>
    <mergeCell ref="D508:AK508"/>
    <mergeCell ref="AL508:BO508"/>
    <mergeCell ref="CF508:CG508"/>
    <mergeCell ref="CH508:DO508"/>
    <mergeCell ref="DP508:ES508"/>
    <mergeCell ref="I469:Z470"/>
    <mergeCell ref="AA469:AR470"/>
    <mergeCell ref="AS469:BJ470"/>
    <mergeCell ref="BK469:CB470"/>
    <mergeCell ref="CM469:DD470"/>
    <mergeCell ref="DE469:DV470"/>
    <mergeCell ref="DW469:EN470"/>
    <mergeCell ref="EO469:FF470"/>
    <mergeCell ref="I471:Z472"/>
    <mergeCell ref="AA471:AR472"/>
    <mergeCell ref="AS471:BJ472"/>
    <mergeCell ref="BK471:CB472"/>
    <mergeCell ref="CM471:DD472"/>
    <mergeCell ref="DE471:DV472"/>
    <mergeCell ref="DW471:EN472"/>
    <mergeCell ref="EO471:FF472"/>
    <mergeCell ref="E475:P477"/>
    <mergeCell ref="CI475:CT477"/>
    <mergeCell ref="DB466:DD466"/>
    <mergeCell ref="DE466:DJ466"/>
    <mergeCell ref="DK466:DS466"/>
    <mergeCell ref="DT466:DV466"/>
    <mergeCell ref="DW466:EB466"/>
    <mergeCell ref="EC466:EK466"/>
    <mergeCell ref="EL466:EN466"/>
    <mergeCell ref="EO466:ET466"/>
    <mergeCell ref="EU466:FC466"/>
    <mergeCell ref="FD466:FF466"/>
    <mergeCell ref="I467:Z468"/>
    <mergeCell ref="AA467:AR468"/>
    <mergeCell ref="AS467:BJ468"/>
    <mergeCell ref="BK467:CB468"/>
    <mergeCell ref="CM467:DD468"/>
    <mergeCell ref="DE467:DV468"/>
    <mergeCell ref="DW467:EN468"/>
    <mergeCell ref="EO467:FF468"/>
    <mergeCell ref="I462:Z463"/>
    <mergeCell ref="AA462:AR463"/>
    <mergeCell ref="AS462:BJ463"/>
    <mergeCell ref="BK462:CB463"/>
    <mergeCell ref="CM462:DD463"/>
    <mergeCell ref="DE462:DV463"/>
    <mergeCell ref="DW462:EN463"/>
    <mergeCell ref="EO462:FF463"/>
    <mergeCell ref="I464:Z465"/>
    <mergeCell ref="AA464:AR465"/>
    <mergeCell ref="AS464:BJ465"/>
    <mergeCell ref="BK464:CB465"/>
    <mergeCell ref="CM464:DD465"/>
    <mergeCell ref="DE464:DV465"/>
    <mergeCell ref="DW464:EN465"/>
    <mergeCell ref="EO464:FF465"/>
    <mergeCell ref="B466:H472"/>
    <mergeCell ref="I466:N466"/>
    <mergeCell ref="O466:W466"/>
    <mergeCell ref="X466:Z466"/>
    <mergeCell ref="AA466:AF466"/>
    <mergeCell ref="AG466:AO466"/>
    <mergeCell ref="AP466:AR466"/>
    <mergeCell ref="AS466:AX466"/>
    <mergeCell ref="AY466:BG466"/>
    <mergeCell ref="BH466:BJ466"/>
    <mergeCell ref="BK466:BP466"/>
    <mergeCell ref="BQ466:BY466"/>
    <mergeCell ref="BZ466:CB466"/>
    <mergeCell ref="CF466:CL472"/>
    <mergeCell ref="CM466:CR466"/>
    <mergeCell ref="CS466:DA466"/>
    <mergeCell ref="DB459:DD459"/>
    <mergeCell ref="DE459:DJ459"/>
    <mergeCell ref="DK459:DS459"/>
    <mergeCell ref="DT459:DV459"/>
    <mergeCell ref="DW459:EB459"/>
    <mergeCell ref="EC459:EK459"/>
    <mergeCell ref="EL459:EN459"/>
    <mergeCell ref="EO459:ET459"/>
    <mergeCell ref="EU459:FC459"/>
    <mergeCell ref="FD459:FF459"/>
    <mergeCell ref="I460:Z461"/>
    <mergeCell ref="AA460:AR461"/>
    <mergeCell ref="AS460:BJ461"/>
    <mergeCell ref="BK460:CB461"/>
    <mergeCell ref="CM460:DD461"/>
    <mergeCell ref="DE460:DV461"/>
    <mergeCell ref="DW460:EN461"/>
    <mergeCell ref="EO460:FF461"/>
    <mergeCell ref="I455:Z456"/>
    <mergeCell ref="AA455:AR456"/>
    <mergeCell ref="AS455:BJ456"/>
    <mergeCell ref="BK455:CB456"/>
    <mergeCell ref="CM455:DD456"/>
    <mergeCell ref="DE455:DV456"/>
    <mergeCell ref="DW455:EN456"/>
    <mergeCell ref="EO455:FF456"/>
    <mergeCell ref="I457:Z458"/>
    <mergeCell ref="AA457:AR458"/>
    <mergeCell ref="AS457:BJ458"/>
    <mergeCell ref="BK457:CB458"/>
    <mergeCell ref="CM457:DD458"/>
    <mergeCell ref="DE457:DV458"/>
    <mergeCell ref="DW457:EN458"/>
    <mergeCell ref="EO457:FF458"/>
    <mergeCell ref="B459:H465"/>
    <mergeCell ref="I459:N459"/>
    <mergeCell ref="O459:W459"/>
    <mergeCell ref="X459:Z459"/>
    <mergeCell ref="AA459:AF459"/>
    <mergeCell ref="AG459:AO459"/>
    <mergeCell ref="AP459:AR459"/>
    <mergeCell ref="AS459:AX459"/>
    <mergeCell ref="AY459:BG459"/>
    <mergeCell ref="BH459:BJ459"/>
    <mergeCell ref="BK459:BP459"/>
    <mergeCell ref="BQ459:BY459"/>
    <mergeCell ref="BZ459:CB459"/>
    <mergeCell ref="CF459:CL465"/>
    <mergeCell ref="CM459:CR459"/>
    <mergeCell ref="CS459:DA459"/>
    <mergeCell ref="DB452:DD452"/>
    <mergeCell ref="DE452:DJ452"/>
    <mergeCell ref="DK452:DS452"/>
    <mergeCell ref="DT452:DV452"/>
    <mergeCell ref="DW452:EB452"/>
    <mergeCell ref="EC452:EK452"/>
    <mergeCell ref="EL452:EN452"/>
    <mergeCell ref="EO452:ET452"/>
    <mergeCell ref="EU452:FC452"/>
    <mergeCell ref="FD452:FF452"/>
    <mergeCell ref="I453:Z454"/>
    <mergeCell ref="AA453:AR454"/>
    <mergeCell ref="AS453:BJ454"/>
    <mergeCell ref="BK453:CB454"/>
    <mergeCell ref="CM453:DD454"/>
    <mergeCell ref="DE453:DV454"/>
    <mergeCell ref="DW453:EN454"/>
    <mergeCell ref="EO453:FF454"/>
    <mergeCell ref="I448:Z449"/>
    <mergeCell ref="AA448:AR449"/>
    <mergeCell ref="AS448:BJ449"/>
    <mergeCell ref="BK448:CB449"/>
    <mergeCell ref="CM448:DD449"/>
    <mergeCell ref="DE448:DV449"/>
    <mergeCell ref="DW448:EN449"/>
    <mergeCell ref="EO448:FF449"/>
    <mergeCell ref="I450:Z451"/>
    <mergeCell ref="AA450:AR451"/>
    <mergeCell ref="AS450:BJ451"/>
    <mergeCell ref="BK450:CB451"/>
    <mergeCell ref="CM450:DD451"/>
    <mergeCell ref="DE450:DV451"/>
    <mergeCell ref="DW450:EN451"/>
    <mergeCell ref="EO450:FF451"/>
    <mergeCell ref="B452:H458"/>
    <mergeCell ref="I452:N452"/>
    <mergeCell ref="O452:W452"/>
    <mergeCell ref="X452:Z452"/>
    <mergeCell ref="AA452:AF452"/>
    <mergeCell ref="AG452:AO452"/>
    <mergeCell ref="AP452:AR452"/>
    <mergeCell ref="AS452:AX452"/>
    <mergeCell ref="AY452:BG452"/>
    <mergeCell ref="BH452:BJ452"/>
    <mergeCell ref="BK452:BP452"/>
    <mergeCell ref="BQ452:BY452"/>
    <mergeCell ref="BZ452:CB452"/>
    <mergeCell ref="CF452:CL458"/>
    <mergeCell ref="CM452:CR452"/>
    <mergeCell ref="CS452:DA452"/>
    <mergeCell ref="CM445:CR445"/>
    <mergeCell ref="CS445:DA445"/>
    <mergeCell ref="DB445:DD445"/>
    <mergeCell ref="DE445:DJ445"/>
    <mergeCell ref="DK445:DS445"/>
    <mergeCell ref="DT445:DV445"/>
    <mergeCell ref="DW445:EB445"/>
    <mergeCell ref="EC445:EK445"/>
    <mergeCell ref="EL445:EN445"/>
    <mergeCell ref="EO445:ET445"/>
    <mergeCell ref="EU445:FC445"/>
    <mergeCell ref="FD445:FF445"/>
    <mergeCell ref="I446:Z447"/>
    <mergeCell ref="AA446:AR447"/>
    <mergeCell ref="AS446:BJ447"/>
    <mergeCell ref="BK446:CB447"/>
    <mergeCell ref="CM446:DD447"/>
    <mergeCell ref="DE446:DV447"/>
    <mergeCell ref="DW446:EN447"/>
    <mergeCell ref="EO446:FF447"/>
    <mergeCell ref="B442:H444"/>
    <mergeCell ref="I442:Z443"/>
    <mergeCell ref="AA442:AR443"/>
    <mergeCell ref="AS442:BJ443"/>
    <mergeCell ref="BK442:CB443"/>
    <mergeCell ref="CF442:CL444"/>
    <mergeCell ref="CM442:DD443"/>
    <mergeCell ref="DE442:DV443"/>
    <mergeCell ref="DW442:EN443"/>
    <mergeCell ref="EO442:FF443"/>
    <mergeCell ref="I444:N444"/>
    <mergeCell ref="O444:Z444"/>
    <mergeCell ref="AA444:AF444"/>
    <mergeCell ref="AG444:AR444"/>
    <mergeCell ref="AS444:AX444"/>
    <mergeCell ref="AY444:BJ444"/>
    <mergeCell ref="BK444:BP444"/>
    <mergeCell ref="BQ444:CB444"/>
    <mergeCell ref="CM444:CR444"/>
    <mergeCell ref="CS444:DD444"/>
    <mergeCell ref="DE444:DJ444"/>
    <mergeCell ref="DK444:DV444"/>
    <mergeCell ref="DW444:EB444"/>
    <mergeCell ref="EC444:EN444"/>
    <mergeCell ref="EO444:ET444"/>
    <mergeCell ref="CS379:DA379"/>
    <mergeCell ref="DB379:DD379"/>
    <mergeCell ref="DE379:DJ379"/>
    <mergeCell ref="DK379:DS379"/>
    <mergeCell ref="DT379:DV379"/>
    <mergeCell ref="DW379:EB379"/>
    <mergeCell ref="I389:Z390"/>
    <mergeCell ref="AA389:AR390"/>
    <mergeCell ref="AS389:BJ390"/>
    <mergeCell ref="BK389:CB390"/>
    <mergeCell ref="I391:Z392"/>
    <mergeCell ref="AA391:AR392"/>
    <mergeCell ref="AS391:BJ392"/>
    <mergeCell ref="BK391:CB392"/>
    <mergeCell ref="E395:BW400"/>
    <mergeCell ref="BS437:CC439"/>
    <mergeCell ref="EW437:FG439"/>
    <mergeCell ref="I383:Z384"/>
    <mergeCell ref="AA383:AR384"/>
    <mergeCell ref="AS383:BJ384"/>
    <mergeCell ref="BK383:CB384"/>
    <mergeCell ref="CM383:DD384"/>
    <mergeCell ref="DE383:DV384"/>
    <mergeCell ref="DW383:EN384"/>
    <mergeCell ref="EO383:FF384"/>
    <mergeCell ref="AA385:AR386"/>
    <mergeCell ref="AS385:BJ386"/>
    <mergeCell ref="BK385:CB386"/>
    <mergeCell ref="I387:Z388"/>
    <mergeCell ref="AA387:AR388"/>
    <mergeCell ref="AS387:BJ388"/>
    <mergeCell ref="BK387:CB388"/>
    <mergeCell ref="I381:Z382"/>
    <mergeCell ref="AA381:AR382"/>
    <mergeCell ref="AS381:BJ382"/>
    <mergeCell ref="BK381:CB382"/>
    <mergeCell ref="CM381:DD382"/>
    <mergeCell ref="DE381:DV382"/>
    <mergeCell ref="DW381:EN382"/>
    <mergeCell ref="EO381:FF382"/>
    <mergeCell ref="EC379:EK379"/>
    <mergeCell ref="EL379:EN379"/>
    <mergeCell ref="EO379:ET379"/>
    <mergeCell ref="EU379:FC379"/>
    <mergeCell ref="FD379:FF379"/>
    <mergeCell ref="CF380:CL380"/>
    <mergeCell ref="CM380:CR380"/>
    <mergeCell ref="CS380:DA380"/>
    <mergeCell ref="AA378:AF378"/>
    <mergeCell ref="AG378:AO378"/>
    <mergeCell ref="AP378:AR378"/>
    <mergeCell ref="AS378:AX378"/>
    <mergeCell ref="AY378:BG378"/>
    <mergeCell ref="BH378:BJ378"/>
    <mergeCell ref="BK378:BP378"/>
    <mergeCell ref="BQ378:BY378"/>
    <mergeCell ref="BZ378:CB378"/>
    <mergeCell ref="CM378:CR378"/>
    <mergeCell ref="CS378:DA378"/>
    <mergeCell ref="DB378:DD378"/>
    <mergeCell ref="DE378:DJ378"/>
    <mergeCell ref="DK378:DS378"/>
    <mergeCell ref="DB380:DD380"/>
    <mergeCell ref="DE380:DJ380"/>
    <mergeCell ref="DK380:DS380"/>
    <mergeCell ref="DT380:DV380"/>
    <mergeCell ref="DW380:EB380"/>
    <mergeCell ref="EC380:EK380"/>
    <mergeCell ref="EL380:EN380"/>
    <mergeCell ref="EO380:ET380"/>
    <mergeCell ref="EU380:FC380"/>
    <mergeCell ref="FD380:FF380"/>
    <mergeCell ref="DE375:DV376"/>
    <mergeCell ref="DW375:EN376"/>
    <mergeCell ref="EO375:FF376"/>
    <mergeCell ref="DT378:DV378"/>
    <mergeCell ref="DW378:EB378"/>
    <mergeCell ref="EC378:EK378"/>
    <mergeCell ref="EL378:EN378"/>
    <mergeCell ref="EO378:ET378"/>
    <mergeCell ref="EU378:FC378"/>
    <mergeCell ref="FD378:FF378"/>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I378:N378"/>
    <mergeCell ref="O378:W378"/>
    <mergeCell ref="X378:Z378"/>
    <mergeCell ref="DT309:DV309"/>
    <mergeCell ref="DW309:EB309"/>
    <mergeCell ref="EC309:EK309"/>
    <mergeCell ref="EL309:EN309"/>
    <mergeCell ref="EO309:ET309"/>
    <mergeCell ref="EU309:FC309"/>
    <mergeCell ref="FD309:FF309"/>
    <mergeCell ref="I312:Z313"/>
    <mergeCell ref="AA312:AR313"/>
    <mergeCell ref="AS312:BJ313"/>
    <mergeCell ref="BK312:CB313"/>
    <mergeCell ref="CM312:DD313"/>
    <mergeCell ref="DE312:DV313"/>
    <mergeCell ref="DW312:EN313"/>
    <mergeCell ref="EO312:FF313"/>
    <mergeCell ref="I314:Z315"/>
    <mergeCell ref="AA314:AR315"/>
    <mergeCell ref="AS314:BJ315"/>
    <mergeCell ref="BK314:CB315"/>
    <mergeCell ref="CM314:DD315"/>
    <mergeCell ref="DE314:DV315"/>
    <mergeCell ref="DW314:EN315"/>
    <mergeCell ref="EO314:FF315"/>
    <mergeCell ref="FD310:FF310"/>
    <mergeCell ref="CF311:CL311"/>
    <mergeCell ref="CM311:CR311"/>
    <mergeCell ref="CS311:DA311"/>
    <mergeCell ref="DB311:DD311"/>
    <mergeCell ref="DE311:DJ311"/>
    <mergeCell ref="DK311:DS311"/>
    <mergeCell ref="DT311:DV311"/>
    <mergeCell ref="I309:N309"/>
    <mergeCell ref="O309:W309"/>
    <mergeCell ref="X309:Z309"/>
    <mergeCell ref="AA309:AF309"/>
    <mergeCell ref="AG309:AO309"/>
    <mergeCell ref="AP309:AR309"/>
    <mergeCell ref="AS309:AX309"/>
    <mergeCell ref="AY309:BG309"/>
    <mergeCell ref="BH309:BJ309"/>
    <mergeCell ref="BK309:BP309"/>
    <mergeCell ref="BQ309:BY309"/>
    <mergeCell ref="BZ309:CB309"/>
    <mergeCell ref="CM309:CR309"/>
    <mergeCell ref="CS309:DA309"/>
    <mergeCell ref="DB309:DD309"/>
    <mergeCell ref="DE309:DJ309"/>
    <mergeCell ref="DK309:DS309"/>
    <mergeCell ref="CK295:DD295"/>
    <mergeCell ref="CK296:DD296"/>
    <mergeCell ref="BS301:CC303"/>
    <mergeCell ref="EW301:FG303"/>
    <mergeCell ref="B306:H308"/>
    <mergeCell ref="I306:Z307"/>
    <mergeCell ref="AA306:AR307"/>
    <mergeCell ref="AS306:BJ307"/>
    <mergeCell ref="BK306:CB307"/>
    <mergeCell ref="CF306:CL308"/>
    <mergeCell ref="CM306:DD307"/>
    <mergeCell ref="DE306:DV307"/>
    <mergeCell ref="DW306:EN307"/>
    <mergeCell ref="EO306:FF307"/>
    <mergeCell ref="I308:N308"/>
    <mergeCell ref="O308:Z308"/>
    <mergeCell ref="AA308:AF308"/>
    <mergeCell ref="AG308:AR308"/>
    <mergeCell ref="AS308:AX308"/>
    <mergeCell ref="AY308:BJ308"/>
    <mergeCell ref="BK308:BP308"/>
    <mergeCell ref="BQ308:CB308"/>
    <mergeCell ref="CM308:CR308"/>
    <mergeCell ref="CS308:DD308"/>
    <mergeCell ref="DE308:DJ308"/>
    <mergeCell ref="DK308:DV308"/>
    <mergeCell ref="DW308:EB308"/>
    <mergeCell ref="EC308:EN308"/>
    <mergeCell ref="EO308:ET308"/>
    <mergeCell ref="EU308:FF308"/>
    <mergeCell ref="I268:Z269"/>
    <mergeCell ref="AA268:AR269"/>
    <mergeCell ref="AS268:BJ269"/>
    <mergeCell ref="BK268:CB269"/>
    <mergeCell ref="CM268:DD269"/>
    <mergeCell ref="DE268:DV269"/>
    <mergeCell ref="DW268:EN269"/>
    <mergeCell ref="EO268:FF269"/>
    <mergeCell ref="E272:P274"/>
    <mergeCell ref="CI272:CT274"/>
    <mergeCell ref="E275:P277"/>
    <mergeCell ref="CI275:CT277"/>
    <mergeCell ref="E278:P280"/>
    <mergeCell ref="CI278:CT280"/>
    <mergeCell ref="E281:P283"/>
    <mergeCell ref="CI281:CT283"/>
    <mergeCell ref="F287:BZ289"/>
    <mergeCell ref="CJ287:FD289"/>
    <mergeCell ref="EU263:FC263"/>
    <mergeCell ref="FD263:FF263"/>
    <mergeCell ref="I264:Z265"/>
    <mergeCell ref="AA264:AR265"/>
    <mergeCell ref="AS264:BJ265"/>
    <mergeCell ref="BK264:CB265"/>
    <mergeCell ref="CM264:DD265"/>
    <mergeCell ref="DE264:DV265"/>
    <mergeCell ref="DW264:EN265"/>
    <mergeCell ref="EO264:FF265"/>
    <mergeCell ref="I266:Z267"/>
    <mergeCell ref="AA266:AR267"/>
    <mergeCell ref="AS266:BJ267"/>
    <mergeCell ref="BK266:CB267"/>
    <mergeCell ref="CM266:DD267"/>
    <mergeCell ref="DE266:DV267"/>
    <mergeCell ref="DW266:EN267"/>
    <mergeCell ref="EO266:FF267"/>
    <mergeCell ref="I261:Z262"/>
    <mergeCell ref="AA261:AR262"/>
    <mergeCell ref="AS261:BJ262"/>
    <mergeCell ref="BK261:CB262"/>
    <mergeCell ref="CM261:DD262"/>
    <mergeCell ref="DE261:DV262"/>
    <mergeCell ref="DW261:EN262"/>
    <mergeCell ref="EO261:FF262"/>
    <mergeCell ref="B263:H269"/>
    <mergeCell ref="I263:N263"/>
    <mergeCell ref="O263:W263"/>
    <mergeCell ref="X263:Z263"/>
    <mergeCell ref="AA263:AF263"/>
    <mergeCell ref="AG263:AO263"/>
    <mergeCell ref="AP263:AR263"/>
    <mergeCell ref="AS263:AX263"/>
    <mergeCell ref="AY263:BG263"/>
    <mergeCell ref="BH263:BJ263"/>
    <mergeCell ref="BK263:BP263"/>
    <mergeCell ref="BQ263:BY263"/>
    <mergeCell ref="BZ263:CB263"/>
    <mergeCell ref="CF263:CL269"/>
    <mergeCell ref="CM263:CR263"/>
    <mergeCell ref="CS263:DA263"/>
    <mergeCell ref="DB263:DD263"/>
    <mergeCell ref="DE263:DJ263"/>
    <mergeCell ref="DK263:DS263"/>
    <mergeCell ref="DT263:DV263"/>
    <mergeCell ref="DW263:EB263"/>
    <mergeCell ref="EC263:EK263"/>
    <mergeCell ref="EL263:EN263"/>
    <mergeCell ref="EO263:ET263"/>
    <mergeCell ref="EC256:EK256"/>
    <mergeCell ref="EL256:EN256"/>
    <mergeCell ref="EO256:ET256"/>
    <mergeCell ref="EU256:FC256"/>
    <mergeCell ref="FD256:FF256"/>
    <mergeCell ref="I257:Z258"/>
    <mergeCell ref="AA257:AR258"/>
    <mergeCell ref="AS257:BJ258"/>
    <mergeCell ref="BK257:CB258"/>
    <mergeCell ref="CM257:DD258"/>
    <mergeCell ref="DE257:DV258"/>
    <mergeCell ref="DW257:EN258"/>
    <mergeCell ref="EO257:FF258"/>
    <mergeCell ref="I259:Z260"/>
    <mergeCell ref="AA259:AR260"/>
    <mergeCell ref="AS259:BJ260"/>
    <mergeCell ref="BK259:CB260"/>
    <mergeCell ref="CM259:DD260"/>
    <mergeCell ref="DE259:DV260"/>
    <mergeCell ref="DW259:EN260"/>
    <mergeCell ref="EO259:FF260"/>
    <mergeCell ref="DE252:DV253"/>
    <mergeCell ref="DW252:EN253"/>
    <mergeCell ref="EO252:FF253"/>
    <mergeCell ref="I254:Z255"/>
    <mergeCell ref="AA254:AR255"/>
    <mergeCell ref="AS254:BJ255"/>
    <mergeCell ref="BK254:CB255"/>
    <mergeCell ref="CM254:DD255"/>
    <mergeCell ref="DE254:DV255"/>
    <mergeCell ref="DW254:EN255"/>
    <mergeCell ref="EO254:FF255"/>
    <mergeCell ref="B256:H262"/>
    <mergeCell ref="I256:N256"/>
    <mergeCell ref="O256:W256"/>
    <mergeCell ref="X256:Z256"/>
    <mergeCell ref="AA256:AF256"/>
    <mergeCell ref="AG256:AO256"/>
    <mergeCell ref="AP256:AR256"/>
    <mergeCell ref="AS256:AX256"/>
    <mergeCell ref="AY256:BG256"/>
    <mergeCell ref="BH256:BJ256"/>
    <mergeCell ref="BK256:BP256"/>
    <mergeCell ref="BQ256:BY256"/>
    <mergeCell ref="BZ256:CB256"/>
    <mergeCell ref="CF256:CL262"/>
    <mergeCell ref="CM256:CR256"/>
    <mergeCell ref="CS256:DA256"/>
    <mergeCell ref="DB256:DD256"/>
    <mergeCell ref="DE256:DJ256"/>
    <mergeCell ref="DK256:DS256"/>
    <mergeCell ref="DT256:DV256"/>
    <mergeCell ref="DW256:EB256"/>
    <mergeCell ref="DE249:DJ249"/>
    <mergeCell ref="DK249:DS249"/>
    <mergeCell ref="DT249:DV249"/>
    <mergeCell ref="DW249:EB249"/>
    <mergeCell ref="EC249:EK249"/>
    <mergeCell ref="EL249:EN249"/>
    <mergeCell ref="EO249:ET249"/>
    <mergeCell ref="EU249:FC249"/>
    <mergeCell ref="FD249:FF249"/>
    <mergeCell ref="I250:Z251"/>
    <mergeCell ref="AA250:AR251"/>
    <mergeCell ref="AS250:BJ251"/>
    <mergeCell ref="BK250:CB251"/>
    <mergeCell ref="CM250:DD251"/>
    <mergeCell ref="DE250:DV251"/>
    <mergeCell ref="DW250:EN251"/>
    <mergeCell ref="EO250:FF251"/>
    <mergeCell ref="B249:H255"/>
    <mergeCell ref="I249:N249"/>
    <mergeCell ref="O249:W249"/>
    <mergeCell ref="X249:Z249"/>
    <mergeCell ref="AA249:AF249"/>
    <mergeCell ref="AG249:AO249"/>
    <mergeCell ref="AP249:AR249"/>
    <mergeCell ref="AS249:AX249"/>
    <mergeCell ref="AY249:BG249"/>
    <mergeCell ref="BH249:BJ249"/>
    <mergeCell ref="BK249:BP249"/>
    <mergeCell ref="BQ249:BY249"/>
    <mergeCell ref="BZ249:CB249"/>
    <mergeCell ref="CF249:CL255"/>
    <mergeCell ref="CM249:CR249"/>
    <mergeCell ref="CS249:DA249"/>
    <mergeCell ref="DB249:DD249"/>
    <mergeCell ref="I252:Z253"/>
    <mergeCell ref="AA252:AR253"/>
    <mergeCell ref="AS252:BJ253"/>
    <mergeCell ref="BK252:CB253"/>
    <mergeCell ref="CM252:DD253"/>
    <mergeCell ref="CM243:DD244"/>
    <mergeCell ref="DE243:DV244"/>
    <mergeCell ref="DW243:EN244"/>
    <mergeCell ref="EO243:FF244"/>
    <mergeCell ref="I245:Z246"/>
    <mergeCell ref="AA245:AR246"/>
    <mergeCell ref="AS245:BJ246"/>
    <mergeCell ref="BK245:CB246"/>
    <mergeCell ref="CM245:DD246"/>
    <mergeCell ref="DE245:DV246"/>
    <mergeCell ref="DW245:EN246"/>
    <mergeCell ref="EO245:FF246"/>
    <mergeCell ref="I247:Z248"/>
    <mergeCell ref="AA247:AR248"/>
    <mergeCell ref="AS247:BJ248"/>
    <mergeCell ref="BK247:CB248"/>
    <mergeCell ref="CM247:DD248"/>
    <mergeCell ref="DE247:DV248"/>
    <mergeCell ref="DW247:EN248"/>
    <mergeCell ref="EO247:FF248"/>
    <mergeCell ref="EO241:ET241"/>
    <mergeCell ref="EU241:FF241"/>
    <mergeCell ref="B242:H248"/>
    <mergeCell ref="I242:N242"/>
    <mergeCell ref="O242:W242"/>
    <mergeCell ref="X242:Z242"/>
    <mergeCell ref="AA242:AF242"/>
    <mergeCell ref="AG242:AO242"/>
    <mergeCell ref="AP242:AR242"/>
    <mergeCell ref="AS242:AX242"/>
    <mergeCell ref="AY242:BG242"/>
    <mergeCell ref="BH242:BJ242"/>
    <mergeCell ref="BK242:BP242"/>
    <mergeCell ref="BQ242:BY242"/>
    <mergeCell ref="BZ242:CB242"/>
    <mergeCell ref="CF242:CL248"/>
    <mergeCell ref="CM242:CR242"/>
    <mergeCell ref="CS242:DA242"/>
    <mergeCell ref="DB242:DD242"/>
    <mergeCell ref="DE242:DJ242"/>
    <mergeCell ref="DK242:DS242"/>
    <mergeCell ref="DT242:DV242"/>
    <mergeCell ref="DW242:EB242"/>
    <mergeCell ref="EC242:EK242"/>
    <mergeCell ref="EL242:EN242"/>
    <mergeCell ref="EO242:ET242"/>
    <mergeCell ref="EU242:FC242"/>
    <mergeCell ref="FD242:FF242"/>
    <mergeCell ref="I243:Z244"/>
    <mergeCell ref="AA243:AR244"/>
    <mergeCell ref="AS243:BJ244"/>
    <mergeCell ref="BK243:CB244"/>
    <mergeCell ref="G225:Z225"/>
    <mergeCell ref="CK225:DD225"/>
    <mergeCell ref="G228:Z228"/>
    <mergeCell ref="CK228:DD228"/>
    <mergeCell ref="G229:Z229"/>
    <mergeCell ref="CK229:DD229"/>
    <mergeCell ref="BS234:CC236"/>
    <mergeCell ref="EW234:FG236"/>
    <mergeCell ref="B239:H241"/>
    <mergeCell ref="I239:Z240"/>
    <mergeCell ref="AA239:AR240"/>
    <mergeCell ref="AS239:BJ240"/>
    <mergeCell ref="BK239:CB240"/>
    <mergeCell ref="CF239:CL241"/>
    <mergeCell ref="CM239:DD240"/>
    <mergeCell ref="DE239:DV240"/>
    <mergeCell ref="DW239:EN240"/>
    <mergeCell ref="EO239:FF240"/>
    <mergeCell ref="I241:N241"/>
    <mergeCell ref="O241:Z241"/>
    <mergeCell ref="AA241:AF241"/>
    <mergeCell ref="AG241:AR241"/>
    <mergeCell ref="AS241:AX241"/>
    <mergeCell ref="AY241:BJ241"/>
    <mergeCell ref="BK241:BP241"/>
    <mergeCell ref="BQ241:CB241"/>
    <mergeCell ref="CM241:CR241"/>
    <mergeCell ref="CS241:DD241"/>
    <mergeCell ref="DE241:DJ241"/>
    <mergeCell ref="DK241:DV241"/>
    <mergeCell ref="DW241:EB241"/>
    <mergeCell ref="EC241:EN241"/>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6"/>
    <mergeCell ref="CI214:CT216"/>
    <mergeCell ref="F220:BZ222"/>
    <mergeCell ref="CJ220:FD222"/>
    <mergeCell ref="CU205:EV205"/>
    <mergeCell ref="Q205:BR205"/>
    <mergeCell ref="EU196:FC196"/>
    <mergeCell ref="FD196:FF196"/>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194:Z195"/>
    <mergeCell ref="AA194:AR195"/>
    <mergeCell ref="AS194:BJ195"/>
    <mergeCell ref="BK194:CB195"/>
    <mergeCell ref="CM194:DD195"/>
    <mergeCell ref="DE194:DV195"/>
    <mergeCell ref="DW194:EN195"/>
    <mergeCell ref="EO194:FF195"/>
    <mergeCell ref="B196:H202"/>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F196:CL202"/>
    <mergeCell ref="CM196:CR196"/>
    <mergeCell ref="CS196:DA196"/>
    <mergeCell ref="DB196:DD196"/>
    <mergeCell ref="DE196:DJ196"/>
    <mergeCell ref="DK196:DS196"/>
    <mergeCell ref="DT196:DV196"/>
    <mergeCell ref="DW196:EB196"/>
    <mergeCell ref="EC196:EK196"/>
    <mergeCell ref="EL196:EN196"/>
    <mergeCell ref="EO196:ET196"/>
    <mergeCell ref="EU189:FC189"/>
    <mergeCell ref="FD189:FF189"/>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87:Z188"/>
    <mergeCell ref="AA187:AR188"/>
    <mergeCell ref="AS187:BJ188"/>
    <mergeCell ref="BK187:CB188"/>
    <mergeCell ref="CM187:DD188"/>
    <mergeCell ref="DE187:DV188"/>
    <mergeCell ref="DW187:EN188"/>
    <mergeCell ref="EO187:FF188"/>
    <mergeCell ref="B189:H195"/>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F189:CL195"/>
    <mergeCell ref="CM189:CR189"/>
    <mergeCell ref="CS189:DA189"/>
    <mergeCell ref="DB189:DD189"/>
    <mergeCell ref="DE189:DJ189"/>
    <mergeCell ref="DK189:DS189"/>
    <mergeCell ref="DT189:DV189"/>
    <mergeCell ref="DW189:EB189"/>
    <mergeCell ref="EC189:EK189"/>
    <mergeCell ref="EL189:EN189"/>
    <mergeCell ref="EO189:ET189"/>
    <mergeCell ref="EC182:EK182"/>
    <mergeCell ref="EL182:EN182"/>
    <mergeCell ref="EO182:ET182"/>
    <mergeCell ref="EU182:FC182"/>
    <mergeCell ref="FD182:FF182"/>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DE178:DV179"/>
    <mergeCell ref="DW178:EN179"/>
    <mergeCell ref="EO178:FF179"/>
    <mergeCell ref="I180:Z181"/>
    <mergeCell ref="AA180:AR181"/>
    <mergeCell ref="AS180:BJ181"/>
    <mergeCell ref="BK180:CB181"/>
    <mergeCell ref="CM180:DD181"/>
    <mergeCell ref="DE180:DV181"/>
    <mergeCell ref="DW180:EN181"/>
    <mergeCell ref="EO180:FF181"/>
    <mergeCell ref="B182:H188"/>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F182:CL188"/>
    <mergeCell ref="CM182:CR182"/>
    <mergeCell ref="CS182:DA182"/>
    <mergeCell ref="DB182:DD182"/>
    <mergeCell ref="DE182:DJ182"/>
    <mergeCell ref="DK182:DS182"/>
    <mergeCell ref="DT182:DV182"/>
    <mergeCell ref="DW182:EB182"/>
    <mergeCell ref="DE175:DJ175"/>
    <mergeCell ref="DK175:DS175"/>
    <mergeCell ref="DT175:DV175"/>
    <mergeCell ref="DW175:EB175"/>
    <mergeCell ref="EC175:EK175"/>
    <mergeCell ref="EL175:EN175"/>
    <mergeCell ref="EO175:ET175"/>
    <mergeCell ref="EU175:FC175"/>
    <mergeCell ref="FD175:FF175"/>
    <mergeCell ref="I176:Z177"/>
    <mergeCell ref="AA176:AR177"/>
    <mergeCell ref="AS176:BJ177"/>
    <mergeCell ref="BK176:CB177"/>
    <mergeCell ref="CM176:DD177"/>
    <mergeCell ref="DE176:DV177"/>
    <mergeCell ref="DW176:EN177"/>
    <mergeCell ref="EO176:FF177"/>
    <mergeCell ref="B175:H181"/>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F175:CL181"/>
    <mergeCell ref="CM175:CR175"/>
    <mergeCell ref="CS175:DA175"/>
    <mergeCell ref="DB175:DD175"/>
    <mergeCell ref="I178:Z179"/>
    <mergeCell ref="AA178:AR179"/>
    <mergeCell ref="AS178:BJ179"/>
    <mergeCell ref="BK178:CB179"/>
    <mergeCell ref="CM178:DD179"/>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E147:X149"/>
    <mergeCell ref="Y147:AG149"/>
    <mergeCell ref="AH147:AW147"/>
    <mergeCell ref="AX147:BM147"/>
    <mergeCell ref="CI147:DB149"/>
    <mergeCell ref="DC147:DK149"/>
    <mergeCell ref="DL147:EA147"/>
    <mergeCell ref="EB147:EQ147"/>
    <mergeCell ref="AH148:AW148"/>
    <mergeCell ref="AX148:BM148"/>
    <mergeCell ref="DL148:EA148"/>
    <mergeCell ref="EB148:EQ148"/>
    <mergeCell ref="AH149:AW149"/>
    <mergeCell ref="AX149:BM149"/>
    <mergeCell ref="DL149:EA149"/>
    <mergeCell ref="EB149:EQ149"/>
    <mergeCell ref="E152:X155"/>
    <mergeCell ref="Y152:AG155"/>
    <mergeCell ref="AH152:BM155"/>
    <mergeCell ref="CI152:DB155"/>
    <mergeCell ref="DC152:DK155"/>
    <mergeCell ref="DL152:EQ155"/>
    <mergeCell ref="E143:X144"/>
    <mergeCell ref="Y143:AG144"/>
    <mergeCell ref="AH143:AW143"/>
    <mergeCell ref="AX143:BM143"/>
    <mergeCell ref="CI143:DB144"/>
    <mergeCell ref="DC143:DK144"/>
    <mergeCell ref="DL143:EA143"/>
    <mergeCell ref="EB143:EQ143"/>
    <mergeCell ref="AH144:AW144"/>
    <mergeCell ref="AX144:BM144"/>
    <mergeCell ref="DL144:EA144"/>
    <mergeCell ref="EB144:EQ144"/>
    <mergeCell ref="E145:X146"/>
    <mergeCell ref="Y145:AG146"/>
    <mergeCell ref="AH145:AW145"/>
    <mergeCell ref="AX145:BM145"/>
    <mergeCell ref="CI145:DB146"/>
    <mergeCell ref="DC145:DK146"/>
    <mergeCell ref="DL145:EA145"/>
    <mergeCell ref="EB145:EQ145"/>
    <mergeCell ref="AH146:AW146"/>
    <mergeCell ref="AX146:BM146"/>
    <mergeCell ref="DL146:EA146"/>
    <mergeCell ref="EB146:EQ146"/>
    <mergeCell ref="ER128:ET128"/>
    <mergeCell ref="EU128:EW128"/>
    <mergeCell ref="EX128:FC128"/>
    <mergeCell ref="FD128:FF128"/>
    <mergeCell ref="E139:X142"/>
    <mergeCell ref="Y139:AG142"/>
    <mergeCell ref="AH139:AW139"/>
    <mergeCell ref="AX139:BM139"/>
    <mergeCell ref="CI139:DB142"/>
    <mergeCell ref="DC139:DK142"/>
    <mergeCell ref="DL139:EA139"/>
    <mergeCell ref="EB139:EQ139"/>
    <mergeCell ref="AH140:AW140"/>
    <mergeCell ref="AX140:BM140"/>
    <mergeCell ref="DL140:EA140"/>
    <mergeCell ref="EB140:EQ140"/>
    <mergeCell ref="AH141:BM141"/>
    <mergeCell ref="DL141:EQ141"/>
    <mergeCell ref="AH142:BM142"/>
    <mergeCell ref="DL142:EQ142"/>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124:CB124"/>
    <mergeCell ref="CI124:FF124"/>
    <mergeCell ref="E125:J126"/>
    <mergeCell ref="K125:AS125"/>
    <mergeCell ref="AT125:CB125"/>
    <mergeCell ref="CI125:CN126"/>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BS106:CC108"/>
    <mergeCell ref="EW106:FG108"/>
    <mergeCell ref="C110:CC115"/>
    <mergeCell ref="CG110:FG115"/>
    <mergeCell ref="E119:O120"/>
    <mergeCell ref="P119:T119"/>
    <mergeCell ref="U119:AK119"/>
    <mergeCell ref="AP119:AZ120"/>
    <mergeCell ref="BA119:BE120"/>
    <mergeCell ref="BF119:BI120"/>
    <mergeCell ref="CI119:CS120"/>
    <mergeCell ref="CT119:CX119"/>
    <mergeCell ref="CY119:DO119"/>
    <mergeCell ref="DT119:ED120"/>
    <mergeCell ref="EE119:EI120"/>
    <mergeCell ref="EJ119:EM120"/>
    <mergeCell ref="P120:T120"/>
    <mergeCell ref="U120:AK120"/>
    <mergeCell ref="CT120:CX120"/>
    <mergeCell ref="CY120:DO120"/>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CK96:FB9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O47:BP49"/>
    <mergeCell ref="CS47:ET49"/>
    <mergeCell ref="EW47:FG49"/>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BS2:CD4"/>
    <mergeCell ref="EW2:FG4"/>
    <mergeCell ref="J9:BS11"/>
    <mergeCell ref="CN9:EW11"/>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K226:DM226"/>
    <mergeCell ref="CK227:DM227"/>
    <mergeCell ref="G226:AI226"/>
    <mergeCell ref="G227:AI227"/>
    <mergeCell ref="CU272:EV272"/>
    <mergeCell ref="CU275:EV275"/>
    <mergeCell ref="CU278:EV278"/>
    <mergeCell ref="CU279:EV279"/>
    <mergeCell ref="CU281:EV281"/>
    <mergeCell ref="CU282:EV282"/>
    <mergeCell ref="CK292:DN292"/>
    <mergeCell ref="CK293:DN293"/>
    <mergeCell ref="CK294:DN294"/>
    <mergeCell ref="CF309:CL309"/>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B309:H309"/>
    <mergeCell ref="B310:H310"/>
    <mergeCell ref="I310:N310"/>
    <mergeCell ref="O310:W310"/>
    <mergeCell ref="X310:Z310"/>
    <mergeCell ref="AA310:AF310"/>
    <mergeCell ref="DW311:EB311"/>
    <mergeCell ref="EC311:EK311"/>
    <mergeCell ref="EL311:EN311"/>
    <mergeCell ref="EO311:ET311"/>
    <mergeCell ref="EU311:FC311"/>
    <mergeCell ref="FD311:FF311"/>
    <mergeCell ref="CF312:CL315"/>
    <mergeCell ref="CF316:CL323"/>
    <mergeCell ref="CM318:DD319"/>
    <mergeCell ref="DE318:DV319"/>
    <mergeCell ref="DW318:EN319"/>
    <mergeCell ref="EO318:FF319"/>
    <mergeCell ref="CM320:DD321"/>
    <mergeCell ref="DE320:DV321"/>
    <mergeCell ref="DW320:EN321"/>
    <mergeCell ref="EO320:FF321"/>
    <mergeCell ref="CM322:DD323"/>
    <mergeCell ref="DE322:DV323"/>
    <mergeCell ref="DW322:EN323"/>
    <mergeCell ref="EO322:FF323"/>
    <mergeCell ref="CM316:DD317"/>
    <mergeCell ref="DE316:DV317"/>
    <mergeCell ref="DW316:EN317"/>
    <mergeCell ref="EO316:FF317"/>
    <mergeCell ref="AG310:AO310"/>
    <mergeCell ref="AP310:AR310"/>
    <mergeCell ref="AS310:AX310"/>
    <mergeCell ref="AY310:BG310"/>
    <mergeCell ref="BH310:BJ310"/>
    <mergeCell ref="BK310:BP310"/>
    <mergeCell ref="BQ310:BY310"/>
    <mergeCell ref="BZ310:CB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B312:H315"/>
    <mergeCell ref="B316:H323"/>
    <mergeCell ref="I318:Z319"/>
    <mergeCell ref="AA318:AR319"/>
    <mergeCell ref="AS318:BJ319"/>
    <mergeCell ref="BK318:CB319"/>
    <mergeCell ref="I320:Z321"/>
    <mergeCell ref="AA320:AR321"/>
    <mergeCell ref="AS320:BJ321"/>
    <mergeCell ref="BK320:CB321"/>
    <mergeCell ref="I322:Z323"/>
    <mergeCell ref="AA322:AR323"/>
    <mergeCell ref="AS322:BJ323"/>
    <mergeCell ref="BK322:CB323"/>
    <mergeCell ref="CF378:CL378"/>
    <mergeCell ref="CF379:CL379"/>
    <mergeCell ref="CM379:CR379"/>
    <mergeCell ref="I316:Z317"/>
    <mergeCell ref="AA316:AR317"/>
    <mergeCell ref="AS316:BJ317"/>
    <mergeCell ref="BK316:CB317"/>
    <mergeCell ref="B328:CC336"/>
    <mergeCell ref="CF328:FG336"/>
    <mergeCell ref="BS370:CC372"/>
    <mergeCell ref="EW370:FG372"/>
    <mergeCell ref="B375:H377"/>
    <mergeCell ref="I375:Z376"/>
    <mergeCell ref="AA375:AR376"/>
    <mergeCell ref="AS375:BJ376"/>
    <mergeCell ref="BK375:CB376"/>
    <mergeCell ref="CF375:CL377"/>
    <mergeCell ref="CM375:DD376"/>
    <mergeCell ref="CF381:CL384"/>
    <mergeCell ref="CF385:CL392"/>
    <mergeCell ref="CM385:DD386"/>
    <mergeCell ref="DE385:DV386"/>
    <mergeCell ref="DW385:EN386"/>
    <mergeCell ref="EO385:FF386"/>
    <mergeCell ref="CM387:DD388"/>
    <mergeCell ref="DE387:DV388"/>
    <mergeCell ref="DW387:EN388"/>
    <mergeCell ref="EO387:FF388"/>
    <mergeCell ref="CM389:DD390"/>
    <mergeCell ref="DE389:DV390"/>
    <mergeCell ref="DW389:EN390"/>
    <mergeCell ref="EO389:FF390"/>
    <mergeCell ref="CM391:DD392"/>
    <mergeCell ref="DE391:DV392"/>
    <mergeCell ref="DW391:EN392"/>
    <mergeCell ref="EO391:FF392"/>
    <mergeCell ref="CI395:FA400"/>
    <mergeCell ref="CF401:FG410"/>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81:H384"/>
    <mergeCell ref="B385:H392"/>
    <mergeCell ref="I385:Z386"/>
    <mergeCell ref="B401:CC410"/>
    <mergeCell ref="CU475:EV475"/>
    <mergeCell ref="CU476:EV476"/>
    <mergeCell ref="CU478:EV478"/>
    <mergeCell ref="CU481:EV481"/>
    <mergeCell ref="CU482:EV482"/>
    <mergeCell ref="CU484:EV484"/>
    <mergeCell ref="CU485:EV485"/>
    <mergeCell ref="CK496:DN496"/>
    <mergeCell ref="CK497:DN497"/>
    <mergeCell ref="Q475:BR475"/>
    <mergeCell ref="Q476:BR476"/>
    <mergeCell ref="Q478:BR478"/>
    <mergeCell ref="Q481:BR481"/>
    <mergeCell ref="Q482:BR482"/>
    <mergeCell ref="Q484:BR484"/>
    <mergeCell ref="Q485:BR485"/>
    <mergeCell ref="EU444:FF444"/>
    <mergeCell ref="B445:H451"/>
    <mergeCell ref="I445:N445"/>
    <mergeCell ref="O445:W445"/>
    <mergeCell ref="X445:Z445"/>
    <mergeCell ref="AA445:AF445"/>
    <mergeCell ref="AG445:AO445"/>
    <mergeCell ref="AP445:AR445"/>
    <mergeCell ref="AS445:AX445"/>
    <mergeCell ref="AY445:BG445"/>
    <mergeCell ref="BH445:BJ445"/>
    <mergeCell ref="BK445:BP445"/>
    <mergeCell ref="BQ445:BY445"/>
    <mergeCell ref="BZ445:CB445"/>
    <mergeCell ref="CF445:CL451"/>
    <mergeCell ref="CM554:CX554"/>
    <mergeCell ref="CY554:DL554"/>
    <mergeCell ref="DM554:EL554"/>
    <mergeCell ref="I554:T554"/>
    <mergeCell ref="U554:AH554"/>
    <mergeCell ref="AI554:BH554"/>
    <mergeCell ref="BI554:BP554"/>
    <mergeCell ref="BQ554:CC554"/>
    <mergeCell ref="CM556:CX556"/>
    <mergeCell ref="CY556:DL556"/>
    <mergeCell ref="DM556:EL556"/>
    <mergeCell ref="EM556:ET556"/>
    <mergeCell ref="EU556:FG556"/>
    <mergeCell ref="CM557:CX557"/>
    <mergeCell ref="CY557:DL557"/>
    <mergeCell ref="DM557:EL557"/>
    <mergeCell ref="EM557:ET557"/>
    <mergeCell ref="EU557:FG557"/>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60:T560"/>
    <mergeCell ref="U560:AH560"/>
    <mergeCell ref="AI560:BH560"/>
    <mergeCell ref="BI560:BP560"/>
    <mergeCell ref="BQ560:CC560"/>
    <mergeCell ref="CM558:CX558"/>
    <mergeCell ref="CY558:DL558"/>
    <mergeCell ref="DM558:EL558"/>
    <mergeCell ref="EM558:ET558"/>
    <mergeCell ref="EU558:FG558"/>
    <mergeCell ref="CM559:CX559"/>
    <mergeCell ref="CY559:DL559"/>
    <mergeCell ref="DM559:EL559"/>
    <mergeCell ref="EM559:ET559"/>
    <mergeCell ref="EU559:FG559"/>
    <mergeCell ref="CM560:CX560"/>
    <mergeCell ref="CY560:DL560"/>
    <mergeCell ref="DM560:EL560"/>
    <mergeCell ref="EM560:ET560"/>
    <mergeCell ref="EU560:FG560"/>
    <mergeCell ref="CF556:CL560"/>
    <mergeCell ref="DQ1299:ED1300"/>
    <mergeCell ref="DQ1306:ED1307"/>
    <mergeCell ref="CU1313:CZ1313"/>
    <mergeCell ref="CU1322:CZ1322"/>
    <mergeCell ref="Q1313:V1313"/>
    <mergeCell ref="Q1322:V1322"/>
    <mergeCell ref="G495:AK495"/>
    <mergeCell ref="G496:AK496"/>
    <mergeCell ref="G497:AK497"/>
    <mergeCell ref="G498:AK498"/>
    <mergeCell ref="G499:AK499"/>
    <mergeCell ref="B556:H560"/>
    <mergeCell ref="I556:T556"/>
    <mergeCell ref="U556:AH556"/>
    <mergeCell ref="AI556:BH556"/>
    <mergeCell ref="BI556:BP556"/>
    <mergeCell ref="BQ556:CC556"/>
    <mergeCell ref="I557:T557"/>
    <mergeCell ref="U557:AH557"/>
    <mergeCell ref="AI557:BH557"/>
    <mergeCell ref="BI557:BP557"/>
    <mergeCell ref="BQ557:CC557"/>
    <mergeCell ref="I558:T558"/>
    <mergeCell ref="U558:AH558"/>
    <mergeCell ref="AI558:BH558"/>
    <mergeCell ref="BI558:BP558"/>
    <mergeCell ref="BQ558:CC558"/>
    <mergeCell ref="I559:T559"/>
    <mergeCell ref="U559:AH559"/>
    <mergeCell ref="AI559:BH559"/>
    <mergeCell ref="BI559:BP559"/>
    <mergeCell ref="BQ559:CC559"/>
  </mergeCells>
  <phoneticPr fontId="61"/>
  <printOptions horizontalCentered="1"/>
  <pageMargins left="0.70833333333333304" right="0.70833333333333304" top="0.74791666666666701" bottom="0.74861111111111101" header="0.511811023622047" footer="0.31527777777777799"/>
  <pageSetup paperSize="9" scale="60" pageOrder="overThenDown" orientation="portrait" horizontalDpi="300" verticalDpi="300" r:id="rId1"/>
  <headerFooter differentFirst="1">
    <oddFooter>&amp;C&amp;"ＭＳ Ｐゴシック,標準"&amp;20&amp;P-1</oddFooter>
  </headerFooter>
  <rowBreaks count="22" manualBreakCount="22">
    <brk id="45" max="16383" man="1"/>
    <brk id="104" max="16383" man="1"/>
    <brk id="165" max="16383" man="1"/>
    <brk id="232" max="16383" man="1"/>
    <brk id="299" max="16383" man="1"/>
    <brk id="368" max="16383" man="1"/>
    <brk id="435" max="16383" man="1"/>
    <brk id="502" max="16383" man="1"/>
    <brk id="535" max="163" man="1"/>
    <brk id="564" max="16383" man="1"/>
    <brk id="657" max="16383" man="1"/>
    <brk id="713" max="16383" man="1"/>
    <brk id="789" max="16383" man="1"/>
    <brk id="847" max="16383" man="1"/>
    <brk id="910" max="16383" man="1"/>
    <brk id="968" max="16383" man="1"/>
    <brk id="1012" max="16383" man="1"/>
    <brk id="1070" max="16383" man="1"/>
    <brk id="1117" max="16383" man="1"/>
    <brk id="1175" max="16383" man="1"/>
    <brk id="1228" max="16383" man="1"/>
    <brk id="1279" max="16383" man="1"/>
  </rowBreaks>
  <colBreaks count="1" manualBreakCount="1">
    <brk id="82" max="1048575" man="1"/>
  </colBreak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作業シート!_Toc90402527</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dc:description>-</dc:description>
  <cp:lastModifiedBy>日出町危機管理室</cp:lastModifiedBy>
  <cp:revision>0</cp:revision>
  <cp:lastPrinted>2022-03-28T09:24:04Z</cp:lastPrinted>
  <dcterms:created xsi:type="dcterms:W3CDTF">2022-03-10T07:33:02Z</dcterms:created>
  <dcterms:modified xsi:type="dcterms:W3CDTF">2026-06-08T23:45:04Z</dcterms:modified>
  <dc:language>ja-JP</dc:language>
</cp:coreProperties>
</file>