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76.4.230\農林水産課\耕地林業係\事業／補助事業等\鳥獣\★報告・集計\R8\"/>
    </mc:Choice>
  </mc:AlternateContent>
  <xr:revisionPtr revIDLastSave="0" documentId="13_ncr:1_{5CC4D48E-9466-4237-BB91-3DA03226C1EF}" xr6:coauthVersionLast="36" xr6:coauthVersionMax="36" xr10:uidLastSave="{00000000-0000-0000-0000-000000000000}"/>
  <bookViews>
    <workbookView xWindow="0" yWindow="0" windowWidth="20490" windowHeight="7455" xr2:uid="{4C99CAC5-7A23-41E2-AFAB-CF0F9ED56695}"/>
  </bookViews>
  <sheets>
    <sheet name="R8" sheetId="1" r:id="rId1"/>
    <sheet name="R7 " sheetId="3" r:id="rId2"/>
    <sheet name="R6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3" l="1"/>
  <c r="BD6" i="3" s="1"/>
  <c r="AB6" i="3"/>
  <c r="AO6" i="3"/>
  <c r="BB6" i="3"/>
  <c r="O7" i="3"/>
  <c r="AB7" i="3"/>
  <c r="AO7" i="3"/>
  <c r="BB7" i="3"/>
  <c r="BB90" i="3" s="1"/>
  <c r="BD7" i="3"/>
  <c r="O8" i="3"/>
  <c r="AB8" i="3"/>
  <c r="AO8" i="3"/>
  <c r="BB8" i="3"/>
  <c r="BD8" i="3"/>
  <c r="O9" i="3"/>
  <c r="AB9" i="3"/>
  <c r="AO9" i="3"/>
  <c r="BB9" i="3"/>
  <c r="BD9" i="3"/>
  <c r="O10" i="3"/>
  <c r="AB10" i="3"/>
  <c r="AO10" i="3"/>
  <c r="BB10" i="3"/>
  <c r="BD10" i="3"/>
  <c r="O11" i="3"/>
  <c r="BD11" i="3" s="1"/>
  <c r="AB11" i="3"/>
  <c r="AB90" i="3" s="1"/>
  <c r="AO11" i="3"/>
  <c r="BB11" i="3"/>
  <c r="O12" i="3"/>
  <c r="AB12" i="3"/>
  <c r="AO12" i="3"/>
  <c r="BB12" i="3"/>
  <c r="BD12" i="3"/>
  <c r="O13" i="3"/>
  <c r="BD13" i="3" s="1"/>
  <c r="AB13" i="3"/>
  <c r="AO13" i="3"/>
  <c r="BB13" i="3"/>
  <c r="O14" i="3"/>
  <c r="AB14" i="3"/>
  <c r="AO14" i="3"/>
  <c r="BB14" i="3"/>
  <c r="BD14" i="3"/>
  <c r="O15" i="3"/>
  <c r="AB15" i="3"/>
  <c r="AO15" i="3"/>
  <c r="BB15" i="3"/>
  <c r="BD15" i="3"/>
  <c r="O16" i="3"/>
  <c r="BD16" i="3" s="1"/>
  <c r="AB16" i="3"/>
  <c r="AO16" i="3"/>
  <c r="BB16" i="3"/>
  <c r="O17" i="3"/>
  <c r="AB17" i="3"/>
  <c r="AO17" i="3"/>
  <c r="BB17" i="3"/>
  <c r="BD17" i="3"/>
  <c r="O18" i="3"/>
  <c r="BD18" i="3" s="1"/>
  <c r="AB18" i="3"/>
  <c r="AO18" i="3"/>
  <c r="BB18" i="3"/>
  <c r="O19" i="3"/>
  <c r="AB19" i="3"/>
  <c r="AO19" i="3"/>
  <c r="BB19" i="3"/>
  <c r="BD19" i="3"/>
  <c r="O20" i="3"/>
  <c r="AB20" i="3"/>
  <c r="AO20" i="3"/>
  <c r="BB20" i="3"/>
  <c r="BD20" i="3"/>
  <c r="O21" i="3"/>
  <c r="AB21" i="3"/>
  <c r="AO21" i="3"/>
  <c r="BB21" i="3"/>
  <c r="BD21" i="3"/>
  <c r="O22" i="3"/>
  <c r="AB22" i="3"/>
  <c r="AO22" i="3"/>
  <c r="BB22" i="3"/>
  <c r="BD22" i="3"/>
  <c r="O23" i="3"/>
  <c r="BD23" i="3" s="1"/>
  <c r="AB23" i="3"/>
  <c r="AO23" i="3"/>
  <c r="BB23" i="3"/>
  <c r="O24" i="3"/>
  <c r="AB24" i="3"/>
  <c r="AO24" i="3"/>
  <c r="BB24" i="3"/>
  <c r="BD24" i="3"/>
  <c r="O25" i="3"/>
  <c r="BD25" i="3" s="1"/>
  <c r="AB25" i="3"/>
  <c r="AO25" i="3"/>
  <c r="BB25" i="3"/>
  <c r="O26" i="3"/>
  <c r="AB26" i="3"/>
  <c r="AO26" i="3"/>
  <c r="BB26" i="3"/>
  <c r="BD26" i="3"/>
  <c r="O27" i="3"/>
  <c r="AB27" i="3"/>
  <c r="AO27" i="3"/>
  <c r="BB27" i="3"/>
  <c r="BD27" i="3"/>
  <c r="O28" i="3"/>
  <c r="BD28" i="3" s="1"/>
  <c r="AB28" i="3"/>
  <c r="AO28" i="3"/>
  <c r="BB28" i="3"/>
  <c r="O29" i="3"/>
  <c r="AB29" i="3"/>
  <c r="AO29" i="3"/>
  <c r="BB29" i="3"/>
  <c r="BD29" i="3"/>
  <c r="O30" i="3"/>
  <c r="BD30" i="3" s="1"/>
  <c r="AB30" i="3"/>
  <c r="AO30" i="3"/>
  <c r="BB30" i="3"/>
  <c r="O31" i="3"/>
  <c r="AB31" i="3"/>
  <c r="AO31" i="3"/>
  <c r="BB31" i="3"/>
  <c r="BD31" i="3"/>
  <c r="O32" i="3"/>
  <c r="AB32" i="3"/>
  <c r="AO32" i="3"/>
  <c r="BB32" i="3"/>
  <c r="BD32" i="3"/>
  <c r="O33" i="3"/>
  <c r="AB33" i="3"/>
  <c r="AO33" i="3"/>
  <c r="BB33" i="3"/>
  <c r="BD33" i="3"/>
  <c r="O34" i="3"/>
  <c r="AB34" i="3"/>
  <c r="AO34" i="3"/>
  <c r="BB34" i="3"/>
  <c r="BD34" i="3"/>
  <c r="O35" i="3"/>
  <c r="BD35" i="3" s="1"/>
  <c r="AB35" i="3"/>
  <c r="AO35" i="3"/>
  <c r="BB35" i="3"/>
  <c r="O36" i="3"/>
  <c r="AB36" i="3"/>
  <c r="AO36" i="3"/>
  <c r="BB36" i="3"/>
  <c r="BD36" i="3"/>
  <c r="O37" i="3"/>
  <c r="BD37" i="3" s="1"/>
  <c r="AB37" i="3"/>
  <c r="AO37" i="3"/>
  <c r="BB37" i="3"/>
  <c r="O38" i="3"/>
  <c r="AB38" i="3"/>
  <c r="AO38" i="3"/>
  <c r="BB38" i="3"/>
  <c r="BD38" i="3"/>
  <c r="O39" i="3"/>
  <c r="AB39" i="3"/>
  <c r="AO39" i="3"/>
  <c r="BB39" i="3"/>
  <c r="BD39" i="3"/>
  <c r="O40" i="3"/>
  <c r="BD40" i="3" s="1"/>
  <c r="AB40" i="3"/>
  <c r="AO40" i="3"/>
  <c r="BB40" i="3"/>
  <c r="O41" i="3"/>
  <c r="AB41" i="3"/>
  <c r="AO41" i="3"/>
  <c r="BB41" i="3"/>
  <c r="BD41" i="3"/>
  <c r="O42" i="3"/>
  <c r="BD42" i="3" s="1"/>
  <c r="AB42" i="3"/>
  <c r="AO42" i="3"/>
  <c r="BB42" i="3"/>
  <c r="O43" i="3"/>
  <c r="AB43" i="3"/>
  <c r="AO43" i="3"/>
  <c r="BB43" i="3"/>
  <c r="BD43" i="3"/>
  <c r="O44" i="3"/>
  <c r="AB44" i="3"/>
  <c r="AO44" i="3"/>
  <c r="BB44" i="3"/>
  <c r="BD44" i="3"/>
  <c r="O45" i="3"/>
  <c r="AB45" i="3"/>
  <c r="AO45" i="3"/>
  <c r="BB45" i="3"/>
  <c r="BD45" i="3"/>
  <c r="O46" i="3"/>
  <c r="AB46" i="3"/>
  <c r="AO46" i="3"/>
  <c r="BB46" i="3"/>
  <c r="BD46" i="3"/>
  <c r="O47" i="3"/>
  <c r="BD47" i="3" s="1"/>
  <c r="AB47" i="3"/>
  <c r="AO47" i="3"/>
  <c r="BB47" i="3"/>
  <c r="O48" i="3"/>
  <c r="AB48" i="3"/>
  <c r="AO48" i="3"/>
  <c r="BB48" i="3"/>
  <c r="BD48" i="3"/>
  <c r="O49" i="3"/>
  <c r="BD49" i="3" s="1"/>
  <c r="AB49" i="3"/>
  <c r="AO49" i="3"/>
  <c r="BB49" i="3"/>
  <c r="O50" i="3"/>
  <c r="AB50" i="3"/>
  <c r="AO50" i="3"/>
  <c r="BB50" i="3"/>
  <c r="BD50" i="3"/>
  <c r="O51" i="3"/>
  <c r="AB51" i="3"/>
  <c r="AO51" i="3"/>
  <c r="BB51" i="3"/>
  <c r="BD51" i="3"/>
  <c r="O52" i="3"/>
  <c r="BD52" i="3" s="1"/>
  <c r="AB52" i="3"/>
  <c r="AO52" i="3"/>
  <c r="BB52" i="3"/>
  <c r="O53" i="3"/>
  <c r="AB53" i="3"/>
  <c r="AO53" i="3"/>
  <c r="BB53" i="3"/>
  <c r="BD53" i="3"/>
  <c r="O54" i="3"/>
  <c r="BD54" i="3" s="1"/>
  <c r="AB54" i="3"/>
  <c r="AO54" i="3"/>
  <c r="BB54" i="3"/>
  <c r="O55" i="3"/>
  <c r="AB55" i="3"/>
  <c r="AO55" i="3"/>
  <c r="BB55" i="3"/>
  <c r="BD55" i="3"/>
  <c r="O56" i="3"/>
  <c r="AB56" i="3"/>
  <c r="AO56" i="3"/>
  <c r="BB56" i="3"/>
  <c r="BD56" i="3"/>
  <c r="O57" i="3"/>
  <c r="AB57" i="3"/>
  <c r="AO57" i="3"/>
  <c r="BB57" i="3"/>
  <c r="BD57" i="3"/>
  <c r="O58" i="3"/>
  <c r="AB58" i="3"/>
  <c r="AO58" i="3"/>
  <c r="BB58" i="3"/>
  <c r="BD58" i="3"/>
  <c r="O59" i="3"/>
  <c r="BD59" i="3" s="1"/>
  <c r="AB59" i="3"/>
  <c r="AO59" i="3"/>
  <c r="BB59" i="3"/>
  <c r="O60" i="3"/>
  <c r="AB60" i="3"/>
  <c r="AO60" i="3"/>
  <c r="BB60" i="3"/>
  <c r="BD60" i="3"/>
  <c r="O61" i="3"/>
  <c r="BD61" i="3" s="1"/>
  <c r="AB61" i="3"/>
  <c r="AO61" i="3"/>
  <c r="BB61" i="3"/>
  <c r="O62" i="3"/>
  <c r="AB62" i="3"/>
  <c r="AO62" i="3"/>
  <c r="BB62" i="3"/>
  <c r="BD62" i="3"/>
  <c r="O63" i="3"/>
  <c r="AB63" i="3"/>
  <c r="AO63" i="3"/>
  <c r="BB63" i="3"/>
  <c r="BD63" i="3"/>
  <c r="O64" i="3"/>
  <c r="BD64" i="3" s="1"/>
  <c r="AB64" i="3"/>
  <c r="AO64" i="3"/>
  <c r="BB64" i="3"/>
  <c r="O65" i="3"/>
  <c r="AB65" i="3"/>
  <c r="AO65" i="3"/>
  <c r="BB65" i="3"/>
  <c r="BD65" i="3"/>
  <c r="O66" i="3"/>
  <c r="BD66" i="3" s="1"/>
  <c r="AB66" i="3"/>
  <c r="AO66" i="3"/>
  <c r="BB66" i="3"/>
  <c r="O67" i="3"/>
  <c r="AB67" i="3"/>
  <c r="AO67" i="3"/>
  <c r="BB67" i="3"/>
  <c r="BD67" i="3"/>
  <c r="O68" i="3"/>
  <c r="AB68" i="3"/>
  <c r="AO68" i="3"/>
  <c r="BB68" i="3"/>
  <c r="BD68" i="3"/>
  <c r="O69" i="3"/>
  <c r="AB69" i="3"/>
  <c r="AO69" i="3"/>
  <c r="BB69" i="3"/>
  <c r="BD69" i="3"/>
  <c r="O70" i="3"/>
  <c r="AB70" i="3"/>
  <c r="AO70" i="3"/>
  <c r="BB70" i="3"/>
  <c r="BD70" i="3"/>
  <c r="O71" i="3"/>
  <c r="BD71" i="3" s="1"/>
  <c r="AB71" i="3"/>
  <c r="AO71" i="3"/>
  <c r="BB71" i="3"/>
  <c r="O72" i="3"/>
  <c r="AB72" i="3"/>
  <c r="AO72" i="3"/>
  <c r="BB72" i="3"/>
  <c r="BD72" i="3"/>
  <c r="O73" i="3"/>
  <c r="BD73" i="3" s="1"/>
  <c r="AB73" i="3"/>
  <c r="AO73" i="3"/>
  <c r="BB73" i="3"/>
  <c r="O74" i="3"/>
  <c r="AB74" i="3"/>
  <c r="AO74" i="3"/>
  <c r="BB74" i="3"/>
  <c r="BD74" i="3"/>
  <c r="O75" i="3"/>
  <c r="AB75" i="3"/>
  <c r="AO75" i="3"/>
  <c r="BB75" i="3"/>
  <c r="BD75" i="3"/>
  <c r="O76" i="3"/>
  <c r="BD76" i="3" s="1"/>
  <c r="AB76" i="3"/>
  <c r="AO76" i="3"/>
  <c r="BB76" i="3"/>
  <c r="O77" i="3"/>
  <c r="AB77" i="3"/>
  <c r="AO77" i="3"/>
  <c r="BB77" i="3"/>
  <c r="BD77" i="3"/>
  <c r="O78" i="3"/>
  <c r="BD78" i="3" s="1"/>
  <c r="AB78" i="3"/>
  <c r="AO78" i="3"/>
  <c r="BB78" i="3"/>
  <c r="O79" i="3"/>
  <c r="AB79" i="3"/>
  <c r="AO79" i="3"/>
  <c r="BB79" i="3"/>
  <c r="BD79" i="3"/>
  <c r="O80" i="3"/>
  <c r="AB80" i="3"/>
  <c r="AO80" i="3"/>
  <c r="BB80" i="3"/>
  <c r="BD80" i="3"/>
  <c r="O81" i="3"/>
  <c r="AB81" i="3"/>
  <c r="AO81" i="3"/>
  <c r="BB81" i="3"/>
  <c r="BD81" i="3"/>
  <c r="O82" i="3"/>
  <c r="AB82" i="3"/>
  <c r="AO82" i="3"/>
  <c r="BB82" i="3"/>
  <c r="BD82" i="3"/>
  <c r="O83" i="3"/>
  <c r="BD83" i="3" s="1"/>
  <c r="AB83" i="3"/>
  <c r="AO83" i="3"/>
  <c r="BB83" i="3"/>
  <c r="O84" i="3"/>
  <c r="AB84" i="3"/>
  <c r="AO84" i="3"/>
  <c r="BB84" i="3"/>
  <c r="BD84" i="3"/>
  <c r="O85" i="3"/>
  <c r="BD85" i="3" s="1"/>
  <c r="AB85" i="3"/>
  <c r="AO85" i="3"/>
  <c r="BB85" i="3"/>
  <c r="O86" i="3"/>
  <c r="AB86" i="3"/>
  <c r="AO86" i="3"/>
  <c r="BB86" i="3"/>
  <c r="BD86" i="3"/>
  <c r="O87" i="3"/>
  <c r="AB87" i="3"/>
  <c r="AO87" i="3"/>
  <c r="BB87" i="3"/>
  <c r="BD87" i="3"/>
  <c r="O88" i="3"/>
  <c r="BD88" i="3" s="1"/>
  <c r="AB88" i="3"/>
  <c r="AO88" i="3"/>
  <c r="BB88" i="3"/>
  <c r="O89" i="3"/>
  <c r="AB89" i="3"/>
  <c r="AO89" i="3"/>
  <c r="BB89" i="3"/>
  <c r="BD89" i="3"/>
  <c r="C90" i="3"/>
  <c r="D90" i="3"/>
  <c r="E90" i="3"/>
  <c r="F90" i="3"/>
  <c r="G90" i="3"/>
  <c r="H90" i="3"/>
  <c r="I90" i="3"/>
  <c r="J90" i="3"/>
  <c r="K90" i="3"/>
  <c r="L90" i="3"/>
  <c r="M90" i="3"/>
  <c r="N90" i="3"/>
  <c r="P90" i="3"/>
  <c r="Q90" i="3"/>
  <c r="R90" i="3"/>
  <c r="S90" i="3"/>
  <c r="T90" i="3"/>
  <c r="U90" i="3"/>
  <c r="V90" i="3"/>
  <c r="W90" i="3"/>
  <c r="X90" i="3"/>
  <c r="Y90" i="3"/>
  <c r="Z90" i="3"/>
  <c r="AA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D90" i="3" l="1"/>
  <c r="O90" i="3"/>
  <c r="BB80" i="1"/>
  <c r="AO80" i="1"/>
  <c r="AB80" i="1"/>
  <c r="O80" i="1"/>
  <c r="BD80" i="1" s="1"/>
  <c r="BB62" i="1"/>
  <c r="AO62" i="1"/>
  <c r="AB62" i="1"/>
  <c r="O62" i="1"/>
  <c r="BD62" i="1" s="1"/>
  <c r="BB61" i="1" l="1"/>
  <c r="AO61" i="1"/>
  <c r="AB61" i="1"/>
  <c r="O61" i="1"/>
  <c r="BD61" i="1" l="1"/>
  <c r="AB11" i="1"/>
  <c r="AB9" i="1"/>
  <c r="AO11" i="1"/>
  <c r="AO9" i="1"/>
  <c r="BB8" i="1"/>
  <c r="BB11" i="1"/>
  <c r="BB9" i="1"/>
  <c r="O9" i="1"/>
  <c r="BB58" i="1"/>
  <c r="AO58" i="1"/>
  <c r="AB58" i="1"/>
  <c r="O58" i="1"/>
  <c r="BD9" i="1" l="1"/>
  <c r="BD58" i="1"/>
  <c r="BB59" i="1"/>
  <c r="AO59" i="1"/>
  <c r="AB59" i="1"/>
  <c r="O59" i="1"/>
  <c r="BD59" i="1" l="1"/>
  <c r="O91" i="1"/>
  <c r="O11" i="1"/>
  <c r="BD11" i="1" s="1"/>
  <c r="O6" i="2" l="1"/>
  <c r="AB6" i="2"/>
  <c r="AO6" i="2"/>
  <c r="BB6" i="2"/>
  <c r="BD6" i="2"/>
  <c r="O7" i="2"/>
  <c r="O83" i="2" s="1"/>
  <c r="AB7" i="2"/>
  <c r="AB83" i="2" s="1"/>
  <c r="AO7" i="2"/>
  <c r="AO83" i="2" s="1"/>
  <c r="BB7" i="2"/>
  <c r="BB83" i="2" s="1"/>
  <c r="BD7" i="2"/>
  <c r="O8" i="2"/>
  <c r="BD8" i="2" s="1"/>
  <c r="AB8" i="2"/>
  <c r="AO8" i="2"/>
  <c r="BB8" i="2"/>
  <c r="O9" i="2"/>
  <c r="AB9" i="2"/>
  <c r="AO9" i="2"/>
  <c r="BB9" i="2"/>
  <c r="BD9" i="2"/>
  <c r="O10" i="2"/>
  <c r="BD10" i="2" s="1"/>
  <c r="AB10" i="2"/>
  <c r="AO10" i="2"/>
  <c r="BB10" i="2"/>
  <c r="O11" i="2"/>
  <c r="AB11" i="2"/>
  <c r="AO11" i="2"/>
  <c r="BB11" i="2"/>
  <c r="BD11" i="2"/>
  <c r="O12" i="2"/>
  <c r="AB12" i="2"/>
  <c r="AO12" i="2"/>
  <c r="BB12" i="2"/>
  <c r="BD12" i="2"/>
  <c r="O13" i="2"/>
  <c r="BD13" i="2" s="1"/>
  <c r="AB13" i="2"/>
  <c r="AO13" i="2"/>
  <c r="BB13" i="2"/>
  <c r="O14" i="2"/>
  <c r="AB14" i="2"/>
  <c r="AO14" i="2"/>
  <c r="BB14" i="2"/>
  <c r="BD14" i="2"/>
  <c r="O15" i="2"/>
  <c r="BD15" i="2" s="1"/>
  <c r="AB15" i="2"/>
  <c r="AO15" i="2"/>
  <c r="BB15" i="2"/>
  <c r="O16" i="2"/>
  <c r="AB16" i="2"/>
  <c r="AO16" i="2"/>
  <c r="BB16" i="2"/>
  <c r="BD16" i="2"/>
  <c r="O17" i="2"/>
  <c r="AB17" i="2"/>
  <c r="AO17" i="2"/>
  <c r="BB17" i="2"/>
  <c r="BD17" i="2"/>
  <c r="O18" i="2"/>
  <c r="AB18" i="2"/>
  <c r="AO18" i="2"/>
  <c r="BB18" i="2"/>
  <c r="BD18" i="2"/>
  <c r="O19" i="2"/>
  <c r="AB19" i="2"/>
  <c r="AO19" i="2"/>
  <c r="BB19" i="2"/>
  <c r="BD19" i="2"/>
  <c r="O20" i="2"/>
  <c r="BD20" i="2" s="1"/>
  <c r="AB20" i="2"/>
  <c r="AO20" i="2"/>
  <c r="BB20" i="2"/>
  <c r="O21" i="2"/>
  <c r="AB21" i="2"/>
  <c r="AO21" i="2"/>
  <c r="BB21" i="2"/>
  <c r="BD21" i="2"/>
  <c r="O22" i="2"/>
  <c r="BD22" i="2" s="1"/>
  <c r="AB22" i="2"/>
  <c r="AO22" i="2"/>
  <c r="BB22" i="2"/>
  <c r="O23" i="2"/>
  <c r="AB23" i="2"/>
  <c r="AO23" i="2"/>
  <c r="BB23" i="2"/>
  <c r="BD23" i="2"/>
  <c r="O24" i="2"/>
  <c r="AB24" i="2"/>
  <c r="AO24" i="2"/>
  <c r="BB24" i="2"/>
  <c r="BD24" i="2"/>
  <c r="O25" i="2"/>
  <c r="BD25" i="2" s="1"/>
  <c r="AB25" i="2"/>
  <c r="AO25" i="2"/>
  <c r="BB25" i="2"/>
  <c r="O26" i="2"/>
  <c r="AB26" i="2"/>
  <c r="AO26" i="2"/>
  <c r="BB26" i="2"/>
  <c r="BD26" i="2"/>
  <c r="O27" i="2"/>
  <c r="BD27" i="2" s="1"/>
  <c r="AB27" i="2"/>
  <c r="AO27" i="2"/>
  <c r="BB27" i="2"/>
  <c r="O28" i="2"/>
  <c r="AB28" i="2"/>
  <c r="AO28" i="2"/>
  <c r="BB28" i="2"/>
  <c r="BD28" i="2"/>
  <c r="O29" i="2"/>
  <c r="AB29" i="2"/>
  <c r="AO29" i="2"/>
  <c r="BB29" i="2"/>
  <c r="BD29" i="2"/>
  <c r="O30" i="2"/>
  <c r="AB30" i="2"/>
  <c r="AO30" i="2"/>
  <c r="BB30" i="2"/>
  <c r="BD30" i="2"/>
  <c r="O31" i="2"/>
  <c r="AB31" i="2"/>
  <c r="AO31" i="2"/>
  <c r="BB31" i="2"/>
  <c r="BD31" i="2"/>
  <c r="O32" i="2"/>
  <c r="BD32" i="2" s="1"/>
  <c r="AB32" i="2"/>
  <c r="AO32" i="2"/>
  <c r="BB32" i="2"/>
  <c r="O33" i="2"/>
  <c r="AB33" i="2"/>
  <c r="AO33" i="2"/>
  <c r="BB33" i="2"/>
  <c r="BD33" i="2"/>
  <c r="O34" i="2"/>
  <c r="BD34" i="2" s="1"/>
  <c r="AB34" i="2"/>
  <c r="AO34" i="2"/>
  <c r="BB34" i="2"/>
  <c r="O35" i="2"/>
  <c r="AB35" i="2"/>
  <c r="AO35" i="2"/>
  <c r="BB35" i="2"/>
  <c r="BD35" i="2"/>
  <c r="O36" i="2"/>
  <c r="AB36" i="2"/>
  <c r="AO36" i="2"/>
  <c r="BB36" i="2"/>
  <c r="BD36" i="2"/>
  <c r="O37" i="2"/>
  <c r="BD37" i="2" s="1"/>
  <c r="AB37" i="2"/>
  <c r="AO37" i="2"/>
  <c r="BB37" i="2"/>
  <c r="O38" i="2"/>
  <c r="AB38" i="2"/>
  <c r="AO38" i="2"/>
  <c r="BB38" i="2"/>
  <c r="BD38" i="2"/>
  <c r="O39" i="2"/>
  <c r="BD39" i="2" s="1"/>
  <c r="AB39" i="2"/>
  <c r="AO39" i="2"/>
  <c r="BB39" i="2"/>
  <c r="O40" i="2"/>
  <c r="AB40" i="2"/>
  <c r="AO40" i="2"/>
  <c r="BB40" i="2"/>
  <c r="BD40" i="2"/>
  <c r="O41" i="2"/>
  <c r="AB41" i="2"/>
  <c r="AO41" i="2"/>
  <c r="BB41" i="2"/>
  <c r="BD41" i="2"/>
  <c r="O42" i="2"/>
  <c r="AB42" i="2"/>
  <c r="AO42" i="2"/>
  <c r="BB42" i="2"/>
  <c r="BD42" i="2"/>
  <c r="O43" i="2"/>
  <c r="AB43" i="2"/>
  <c r="AO43" i="2"/>
  <c r="BB43" i="2"/>
  <c r="BD43" i="2"/>
  <c r="O44" i="2"/>
  <c r="BD44" i="2" s="1"/>
  <c r="AB44" i="2"/>
  <c r="AO44" i="2"/>
  <c r="BB44" i="2"/>
  <c r="O45" i="2"/>
  <c r="AB45" i="2"/>
  <c r="AO45" i="2"/>
  <c r="BB45" i="2"/>
  <c r="BD45" i="2"/>
  <c r="O46" i="2"/>
  <c r="BD46" i="2" s="1"/>
  <c r="AB46" i="2"/>
  <c r="AO46" i="2"/>
  <c r="BB46" i="2"/>
  <c r="O47" i="2"/>
  <c r="AB47" i="2"/>
  <c r="AO47" i="2"/>
  <c r="BB47" i="2"/>
  <c r="BD47" i="2"/>
  <c r="O48" i="2"/>
  <c r="AB48" i="2"/>
  <c r="AO48" i="2"/>
  <c r="BB48" i="2"/>
  <c r="BD48" i="2"/>
  <c r="O49" i="2"/>
  <c r="BD49" i="2" s="1"/>
  <c r="AB49" i="2"/>
  <c r="AO49" i="2"/>
  <c r="BB49" i="2"/>
  <c r="O50" i="2"/>
  <c r="AB50" i="2"/>
  <c r="AO50" i="2"/>
  <c r="BB50" i="2"/>
  <c r="BD50" i="2"/>
  <c r="O51" i="2"/>
  <c r="BD51" i="2" s="1"/>
  <c r="AB51" i="2"/>
  <c r="AO51" i="2"/>
  <c r="BB51" i="2"/>
  <c r="O52" i="2"/>
  <c r="AB52" i="2"/>
  <c r="AO52" i="2"/>
  <c r="BB52" i="2"/>
  <c r="BD52" i="2"/>
  <c r="AB53" i="2"/>
  <c r="AO53" i="2"/>
  <c r="BB53" i="2"/>
  <c r="BD53" i="2"/>
  <c r="O54" i="2"/>
  <c r="BD54" i="2" s="1"/>
  <c r="AB54" i="2"/>
  <c r="AO54" i="2"/>
  <c r="BB54" i="2"/>
  <c r="O55" i="2"/>
  <c r="AB55" i="2"/>
  <c r="AO55" i="2"/>
  <c r="BB55" i="2"/>
  <c r="BD55" i="2"/>
  <c r="O56" i="2"/>
  <c r="BD56" i="2" s="1"/>
  <c r="AB56" i="2"/>
  <c r="AO56" i="2"/>
  <c r="BB56" i="2"/>
  <c r="O57" i="2"/>
  <c r="AB57" i="2"/>
  <c r="AO57" i="2"/>
  <c r="BB57" i="2"/>
  <c r="BD57" i="2"/>
  <c r="O58" i="2"/>
  <c r="AB58" i="2"/>
  <c r="AO58" i="2"/>
  <c r="BB58" i="2"/>
  <c r="BD58" i="2"/>
  <c r="O59" i="2"/>
  <c r="AB59" i="2"/>
  <c r="AO59" i="2"/>
  <c r="BB59" i="2"/>
  <c r="BD59" i="2"/>
  <c r="O60" i="2"/>
  <c r="AB60" i="2"/>
  <c r="AO60" i="2"/>
  <c r="BB60" i="2"/>
  <c r="BD60" i="2"/>
  <c r="O61" i="2"/>
  <c r="BD61" i="2" s="1"/>
  <c r="AB61" i="2"/>
  <c r="AO61" i="2"/>
  <c r="BB61" i="2"/>
  <c r="O62" i="2"/>
  <c r="AB62" i="2"/>
  <c r="AO62" i="2"/>
  <c r="BB62" i="2"/>
  <c r="BD62" i="2"/>
  <c r="O63" i="2"/>
  <c r="BD63" i="2" s="1"/>
  <c r="AB63" i="2"/>
  <c r="AO63" i="2"/>
  <c r="BB63" i="2"/>
  <c r="O64" i="2"/>
  <c r="AB64" i="2"/>
  <c r="AO64" i="2"/>
  <c r="BB64" i="2"/>
  <c r="BD64" i="2"/>
  <c r="O65" i="2"/>
  <c r="AB65" i="2"/>
  <c r="AO65" i="2"/>
  <c r="BB65" i="2"/>
  <c r="BD65" i="2"/>
  <c r="O66" i="2"/>
  <c r="BD66" i="2" s="1"/>
  <c r="AB66" i="2"/>
  <c r="AO66" i="2"/>
  <c r="BB66" i="2"/>
  <c r="O67" i="2"/>
  <c r="AB67" i="2"/>
  <c r="AO67" i="2"/>
  <c r="BB67" i="2"/>
  <c r="BD67" i="2"/>
  <c r="O68" i="2"/>
  <c r="BD68" i="2" s="1"/>
  <c r="AB68" i="2"/>
  <c r="AO68" i="2"/>
  <c r="BB68" i="2"/>
  <c r="O69" i="2"/>
  <c r="AB69" i="2"/>
  <c r="AO69" i="2"/>
  <c r="BB69" i="2"/>
  <c r="BD69" i="2"/>
  <c r="O70" i="2"/>
  <c r="AB70" i="2"/>
  <c r="AO70" i="2"/>
  <c r="BB70" i="2"/>
  <c r="BD70" i="2"/>
  <c r="O71" i="2"/>
  <c r="AB71" i="2"/>
  <c r="AO71" i="2"/>
  <c r="BB71" i="2"/>
  <c r="BD71" i="2"/>
  <c r="O72" i="2"/>
  <c r="AB72" i="2"/>
  <c r="AO72" i="2"/>
  <c r="BB72" i="2"/>
  <c r="BD72" i="2"/>
  <c r="O73" i="2"/>
  <c r="BD73" i="2" s="1"/>
  <c r="AB73" i="2"/>
  <c r="AO73" i="2"/>
  <c r="BB73" i="2"/>
  <c r="O74" i="2"/>
  <c r="AB74" i="2"/>
  <c r="AO74" i="2"/>
  <c r="BB74" i="2"/>
  <c r="BD74" i="2"/>
  <c r="O75" i="2"/>
  <c r="BD75" i="2" s="1"/>
  <c r="AB75" i="2"/>
  <c r="AO75" i="2"/>
  <c r="BB75" i="2"/>
  <c r="O76" i="2"/>
  <c r="AB76" i="2"/>
  <c r="AO76" i="2"/>
  <c r="BB76" i="2"/>
  <c r="BD76" i="2"/>
  <c r="O77" i="2"/>
  <c r="AB77" i="2"/>
  <c r="AO77" i="2"/>
  <c r="BB77" i="2"/>
  <c r="BD77" i="2"/>
  <c r="O78" i="2"/>
  <c r="BD78" i="2" s="1"/>
  <c r="AB78" i="2"/>
  <c r="AO78" i="2"/>
  <c r="BB78" i="2"/>
  <c r="O79" i="2"/>
  <c r="AB79" i="2"/>
  <c r="AO79" i="2"/>
  <c r="BB79" i="2"/>
  <c r="BD79" i="2"/>
  <c r="O80" i="2"/>
  <c r="BD80" i="2" s="1"/>
  <c r="AB80" i="2"/>
  <c r="AO80" i="2"/>
  <c r="BB80" i="2"/>
  <c r="O81" i="2"/>
  <c r="AB81" i="2"/>
  <c r="AO81" i="2"/>
  <c r="BB81" i="2"/>
  <c r="BD81" i="2"/>
  <c r="O82" i="2"/>
  <c r="AB82" i="2"/>
  <c r="AO82" i="2"/>
  <c r="BB82" i="2"/>
  <c r="BD82" i="2"/>
  <c r="C83" i="2"/>
  <c r="D83" i="2"/>
  <c r="E83" i="2"/>
  <c r="F83" i="2"/>
  <c r="G83" i="2"/>
  <c r="H83" i="2"/>
  <c r="I83" i="2"/>
  <c r="J83" i="2"/>
  <c r="K83" i="2"/>
  <c r="L83" i="2"/>
  <c r="M83" i="2"/>
  <c r="N83" i="2"/>
  <c r="P83" i="2"/>
  <c r="Q83" i="2"/>
  <c r="R83" i="2"/>
  <c r="S83" i="2"/>
  <c r="T83" i="2"/>
  <c r="U83" i="2"/>
  <c r="V83" i="2"/>
  <c r="W83" i="2"/>
  <c r="X83" i="2"/>
  <c r="Y83" i="2"/>
  <c r="Z83" i="2"/>
  <c r="AA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D83" i="2" l="1"/>
  <c r="BB57" i="1"/>
  <c r="AO57" i="1"/>
  <c r="AB57" i="1"/>
  <c r="O57" i="1"/>
  <c r="O56" i="1"/>
  <c r="BB60" i="1"/>
  <c r="AO60" i="1"/>
  <c r="AB60" i="1"/>
  <c r="O60" i="1"/>
  <c r="BB34" i="1"/>
  <c r="AO34" i="1"/>
  <c r="AB34" i="1"/>
  <c r="O34" i="1"/>
  <c r="BD57" i="1" l="1"/>
  <c r="BD60" i="1"/>
  <c r="BD34" i="1"/>
  <c r="BB56" i="1" l="1"/>
  <c r="BB91" i="1"/>
  <c r="AO91" i="1"/>
  <c r="AO56" i="1"/>
  <c r="AB56" i="1"/>
  <c r="AB91" i="1"/>
  <c r="BD56" i="1" l="1"/>
  <c r="BD91" i="1"/>
  <c r="BA92" i="1" l="1"/>
  <c r="AY92" i="1"/>
  <c r="AX92" i="1"/>
  <c r="AW92" i="1"/>
  <c r="AV92" i="1"/>
  <c r="AU92" i="1"/>
  <c r="AT92" i="1"/>
  <c r="AS92" i="1"/>
  <c r="AR92" i="1"/>
  <c r="AQ92" i="1"/>
  <c r="AP92" i="1"/>
  <c r="AZ92" i="1"/>
  <c r="BB90" i="1"/>
  <c r="BB89" i="1"/>
  <c r="BB88" i="1"/>
  <c r="BB87" i="1"/>
  <c r="BB86" i="1"/>
  <c r="BB85" i="1"/>
  <c r="BB84" i="1"/>
  <c r="BB83" i="1"/>
  <c r="BB82" i="1"/>
  <c r="BB81" i="1"/>
  <c r="BB79" i="1"/>
  <c r="BB78" i="1"/>
  <c r="BB77" i="1"/>
  <c r="BB76" i="1"/>
  <c r="BB75" i="1"/>
  <c r="BB74" i="1"/>
  <c r="BB73" i="1"/>
  <c r="BB72" i="1"/>
  <c r="BB71" i="1"/>
  <c r="BB70" i="1"/>
  <c r="BB69" i="1"/>
  <c r="BB68" i="1"/>
  <c r="BB67" i="1"/>
  <c r="BB66" i="1"/>
  <c r="BB65" i="1"/>
  <c r="BB64" i="1"/>
  <c r="BB63" i="1"/>
  <c r="BB55" i="1"/>
  <c r="BB54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0" i="1"/>
  <c r="BB7" i="1"/>
  <c r="BB6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O90" i="1"/>
  <c r="AO89" i="1"/>
  <c r="AO88" i="1"/>
  <c r="AO87" i="1"/>
  <c r="AO86" i="1"/>
  <c r="AO85" i="1"/>
  <c r="AO84" i="1"/>
  <c r="AO83" i="1"/>
  <c r="AO82" i="1"/>
  <c r="AO81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0" i="1"/>
  <c r="AO8" i="1"/>
  <c r="AO7" i="1"/>
  <c r="AO6" i="1"/>
  <c r="Y92" i="1"/>
  <c r="X92" i="1"/>
  <c r="W92" i="1"/>
  <c r="V92" i="1"/>
  <c r="U92" i="1"/>
  <c r="T92" i="1"/>
  <c r="S92" i="1"/>
  <c r="R92" i="1"/>
  <c r="Q92" i="1"/>
  <c r="P92" i="1"/>
  <c r="AA92" i="1"/>
  <c r="AB90" i="1"/>
  <c r="AB89" i="1"/>
  <c r="AB88" i="1"/>
  <c r="AB87" i="1"/>
  <c r="AB86" i="1"/>
  <c r="AB85" i="1"/>
  <c r="AB84" i="1"/>
  <c r="AB83" i="1"/>
  <c r="AB82" i="1"/>
  <c r="AB81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0" i="1"/>
  <c r="AB8" i="1"/>
  <c r="AB7" i="1"/>
  <c r="AB6" i="1"/>
  <c r="N92" i="1"/>
  <c r="M92" i="1"/>
  <c r="L92" i="1"/>
  <c r="K92" i="1"/>
  <c r="J92" i="1"/>
  <c r="I92" i="1"/>
  <c r="H92" i="1"/>
  <c r="G92" i="1"/>
  <c r="F92" i="1"/>
  <c r="E92" i="1"/>
  <c r="D92" i="1"/>
  <c r="C92" i="1"/>
  <c r="O90" i="1"/>
  <c r="O89" i="1"/>
  <c r="O88" i="1"/>
  <c r="O87" i="1"/>
  <c r="O86" i="1"/>
  <c r="O85" i="1"/>
  <c r="O84" i="1"/>
  <c r="O83" i="1"/>
  <c r="O82" i="1"/>
  <c r="O81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0" i="1"/>
  <c r="O8" i="1"/>
  <c r="O7" i="1"/>
  <c r="O6" i="1"/>
  <c r="BD8" i="1" l="1"/>
  <c r="Z92" i="1"/>
  <c r="BD20" i="1"/>
  <c r="BD45" i="1"/>
  <c r="BD76" i="1"/>
  <c r="BD21" i="1"/>
  <c r="BD46" i="1"/>
  <c r="BD65" i="1"/>
  <c r="BD22" i="1"/>
  <c r="BD47" i="1"/>
  <c r="BD66" i="1"/>
  <c r="BD23" i="1"/>
  <c r="BD36" i="1"/>
  <c r="BD67" i="1"/>
  <c r="BD24" i="1"/>
  <c r="BD49" i="1"/>
  <c r="BD81" i="1"/>
  <c r="BD32" i="1"/>
  <c r="BD64" i="1"/>
  <c r="BD33" i="1"/>
  <c r="BD90" i="1"/>
  <c r="BD35" i="1"/>
  <c r="BD78" i="1"/>
  <c r="BD48" i="1"/>
  <c r="BD37" i="1"/>
  <c r="BD68" i="1"/>
  <c r="BD16" i="1"/>
  <c r="BD28" i="1"/>
  <c r="BD53" i="1"/>
  <c r="BD85" i="1"/>
  <c r="BD77" i="1"/>
  <c r="BD41" i="1"/>
  <c r="BD72" i="1"/>
  <c r="BD89" i="1"/>
  <c r="BD87" i="1"/>
  <c r="BD13" i="1"/>
  <c r="BD25" i="1"/>
  <c r="BD38" i="1"/>
  <c r="BD50" i="1"/>
  <c r="BD69" i="1"/>
  <c r="BD82" i="1"/>
  <c r="BD14" i="1"/>
  <c r="BD26" i="1"/>
  <c r="BD39" i="1"/>
  <c r="BD51" i="1"/>
  <c r="BD70" i="1"/>
  <c r="BD83" i="1"/>
  <c r="BD15" i="1"/>
  <c r="BD27" i="1"/>
  <c r="BD40" i="1"/>
  <c r="BD71" i="1"/>
  <c r="BD84" i="1"/>
  <c r="BD17" i="1"/>
  <c r="BD29" i="1"/>
  <c r="BD42" i="1"/>
  <c r="BD73" i="1"/>
  <c r="BD18" i="1"/>
  <c r="BD30" i="1"/>
  <c r="BD43" i="1"/>
  <c r="BD19" i="1"/>
  <c r="BD31" i="1"/>
  <c r="BD44" i="1"/>
  <c r="BD63" i="1"/>
  <c r="BD75" i="1"/>
  <c r="BD88" i="1"/>
  <c r="BD79" i="1"/>
  <c r="BD12" i="1"/>
  <c r="BD10" i="1"/>
  <c r="BD74" i="1"/>
  <c r="BD86" i="1"/>
  <c r="BD52" i="1"/>
  <c r="BD6" i="1"/>
  <c r="BD7" i="1"/>
  <c r="BD54" i="1"/>
  <c r="BD55" i="1"/>
  <c r="BB92" i="1"/>
  <c r="O92" i="1"/>
  <c r="AB92" i="1"/>
  <c r="AO92" i="1"/>
  <c r="BD92" i="1" l="1"/>
</calcChain>
</file>

<file path=xl/sharedStrings.xml><?xml version="1.0" encoding="utf-8"?>
<sst xmlns="http://schemas.openxmlformats.org/spreadsheetml/2006/main" count="460" uniqueCount="122">
  <si>
    <t>目刈</t>
    <rPh sb="0" eb="1">
      <t>メ</t>
    </rPh>
    <rPh sb="1" eb="2">
      <t>カ</t>
    </rPh>
    <phoneticPr fontId="3"/>
  </si>
  <si>
    <t>高平</t>
    <rPh sb="0" eb="1">
      <t>タカ</t>
    </rPh>
    <rPh sb="1" eb="2">
      <t>ヒラ</t>
    </rPh>
    <phoneticPr fontId="3"/>
  </si>
  <si>
    <t>薄尾</t>
    <rPh sb="0" eb="1">
      <t>ウス</t>
    </rPh>
    <rPh sb="1" eb="2">
      <t>オ</t>
    </rPh>
    <phoneticPr fontId="3"/>
  </si>
  <si>
    <t>今畑</t>
    <rPh sb="0" eb="1">
      <t>イマ</t>
    </rPh>
    <rPh sb="1" eb="2">
      <t>ハタ</t>
    </rPh>
    <phoneticPr fontId="3"/>
  </si>
  <si>
    <t>柏川</t>
    <rPh sb="0" eb="1">
      <t>カシワ</t>
    </rPh>
    <rPh sb="1" eb="2">
      <t>ガワ</t>
    </rPh>
    <phoneticPr fontId="3"/>
  </si>
  <si>
    <t>豊岡</t>
    <rPh sb="0" eb="2">
      <t>とよおか</t>
    </rPh>
    <phoneticPr fontId="2" type="Hiragana" alignment="distributed"/>
  </si>
  <si>
    <t>太田</t>
    <rPh sb="0" eb="1">
      <t>フト</t>
    </rPh>
    <rPh sb="1" eb="2">
      <t>タ</t>
    </rPh>
    <phoneticPr fontId="3"/>
  </si>
  <si>
    <t>是城</t>
    <rPh sb="0" eb="1">
      <t>コレ</t>
    </rPh>
    <rPh sb="1" eb="2">
      <t>シロ</t>
    </rPh>
    <phoneticPr fontId="3"/>
  </si>
  <si>
    <t>長野</t>
    <rPh sb="0" eb="2">
      <t>ナガノ</t>
    </rPh>
    <phoneticPr fontId="3"/>
  </si>
  <si>
    <t>法花寺</t>
    <rPh sb="0" eb="1">
      <t>ホウ</t>
    </rPh>
    <rPh sb="1" eb="2">
      <t>ハナ</t>
    </rPh>
    <rPh sb="2" eb="3">
      <t>テラ</t>
    </rPh>
    <phoneticPr fontId="3"/>
  </si>
  <si>
    <t>上の原</t>
    <rPh sb="0" eb="1">
      <t>ウエ</t>
    </rPh>
    <rPh sb="2" eb="3">
      <t>ハラ</t>
    </rPh>
    <phoneticPr fontId="3"/>
  </si>
  <si>
    <t>宮の下</t>
    <rPh sb="0" eb="1">
      <t>ミヤ</t>
    </rPh>
    <rPh sb="2" eb="3">
      <t>シタ</t>
    </rPh>
    <phoneticPr fontId="3"/>
  </si>
  <si>
    <t>中のニ</t>
    <rPh sb="0" eb="1">
      <t>ナカ</t>
    </rPh>
    <phoneticPr fontId="3"/>
  </si>
  <si>
    <t>中の三</t>
    <rPh sb="0" eb="1">
      <t>ナカ</t>
    </rPh>
    <rPh sb="2" eb="3">
      <t>サン</t>
    </rPh>
    <phoneticPr fontId="3"/>
  </si>
  <si>
    <t>影の木</t>
    <rPh sb="0" eb="1">
      <t>カゲ</t>
    </rPh>
    <rPh sb="2" eb="3">
      <t>キ</t>
    </rPh>
    <phoneticPr fontId="3"/>
  </si>
  <si>
    <t>西の一</t>
    <rPh sb="0" eb="1">
      <t>ニシ</t>
    </rPh>
    <rPh sb="2" eb="3">
      <t>イチ</t>
    </rPh>
    <phoneticPr fontId="3"/>
  </si>
  <si>
    <t>西のニ</t>
    <rPh sb="0" eb="1">
      <t>ニシ</t>
    </rPh>
    <phoneticPr fontId="3"/>
  </si>
  <si>
    <t>西の三</t>
    <rPh sb="0" eb="1">
      <t>ニシ</t>
    </rPh>
    <rPh sb="2" eb="3">
      <t>サン</t>
    </rPh>
    <phoneticPr fontId="3"/>
  </si>
  <si>
    <t>西</t>
    <rPh sb="0" eb="1">
      <t>ニシ</t>
    </rPh>
    <phoneticPr fontId="3"/>
  </si>
  <si>
    <t>新町</t>
    <rPh sb="0" eb="2">
      <t>シンマチ</t>
    </rPh>
    <phoneticPr fontId="3"/>
  </si>
  <si>
    <t>仲町</t>
    <rPh sb="0" eb="1">
      <t>ナカ</t>
    </rPh>
    <rPh sb="1" eb="2">
      <t>マチ</t>
    </rPh>
    <phoneticPr fontId="3"/>
  </si>
  <si>
    <t>本町</t>
    <rPh sb="0" eb="2">
      <t>ホンマチ</t>
    </rPh>
    <phoneticPr fontId="3"/>
  </si>
  <si>
    <t>小浦</t>
    <rPh sb="0" eb="2">
      <t>コウラ</t>
    </rPh>
    <phoneticPr fontId="3"/>
  </si>
  <si>
    <t>影平</t>
    <rPh sb="0" eb="1">
      <t>カゲ</t>
    </rPh>
    <rPh sb="1" eb="2">
      <t>ヒラ</t>
    </rPh>
    <phoneticPr fontId="3"/>
  </si>
  <si>
    <t>日出</t>
    <rPh sb="0" eb="2">
      <t>ひじ</t>
    </rPh>
    <phoneticPr fontId="2" type="Hiragana" alignment="distributed"/>
  </si>
  <si>
    <t>南浜</t>
    <phoneticPr fontId="3"/>
  </si>
  <si>
    <t>北浜</t>
    <phoneticPr fontId="3"/>
  </si>
  <si>
    <t>若宮</t>
    <phoneticPr fontId="3"/>
  </si>
  <si>
    <t>下町</t>
    <phoneticPr fontId="3"/>
  </si>
  <si>
    <t>本町</t>
    <phoneticPr fontId="3"/>
  </si>
  <si>
    <t>中央</t>
    <phoneticPr fontId="3"/>
  </si>
  <si>
    <t>八日市</t>
    <phoneticPr fontId="3"/>
  </si>
  <si>
    <t>西八日市</t>
    <phoneticPr fontId="3"/>
  </si>
  <si>
    <t>佐尾</t>
    <phoneticPr fontId="3"/>
  </si>
  <si>
    <t>上仁王</t>
    <phoneticPr fontId="3"/>
  </si>
  <si>
    <t>東仁王</t>
    <phoneticPr fontId="3"/>
  </si>
  <si>
    <t>堀</t>
    <phoneticPr fontId="3"/>
  </si>
  <si>
    <t>内堀</t>
    <phoneticPr fontId="3"/>
  </si>
  <si>
    <t>日出団地</t>
    <rPh sb="0" eb="2">
      <t>ヒジ</t>
    </rPh>
    <rPh sb="2" eb="3">
      <t>ダン</t>
    </rPh>
    <phoneticPr fontId="3"/>
  </si>
  <si>
    <t>藤原</t>
    <rPh sb="0" eb="2">
      <t>ふじわら</t>
    </rPh>
    <phoneticPr fontId="2" type="Hiragana" alignment="distributed"/>
  </si>
  <si>
    <t>東部</t>
    <rPh sb="0" eb="2">
      <t>トウブ</t>
    </rPh>
    <phoneticPr fontId="3"/>
  </si>
  <si>
    <t>南部</t>
    <phoneticPr fontId="3"/>
  </si>
  <si>
    <t>西部</t>
    <phoneticPr fontId="3"/>
  </si>
  <si>
    <t>中部</t>
    <phoneticPr fontId="3"/>
  </si>
  <si>
    <t>一北</t>
    <phoneticPr fontId="3"/>
  </si>
  <si>
    <t>赤松</t>
    <rPh sb="0" eb="1">
      <t>アカ</t>
    </rPh>
    <phoneticPr fontId="3"/>
  </si>
  <si>
    <t>自然郷</t>
    <phoneticPr fontId="3"/>
  </si>
  <si>
    <t>川崎</t>
    <rPh sb="0" eb="2">
      <t>かわさき</t>
    </rPh>
    <phoneticPr fontId="2" type="Hiragana" alignment="distributed"/>
  </si>
  <si>
    <t>宗行</t>
    <phoneticPr fontId="3"/>
  </si>
  <si>
    <t>則次</t>
    <phoneticPr fontId="3"/>
  </si>
  <si>
    <t>辻の尾</t>
    <phoneticPr fontId="3"/>
  </si>
  <si>
    <t>成行</t>
    <phoneticPr fontId="3"/>
  </si>
  <si>
    <t>千騎</t>
    <phoneticPr fontId="3"/>
  </si>
  <si>
    <t>大峯</t>
    <phoneticPr fontId="3"/>
  </si>
  <si>
    <t>平原</t>
    <phoneticPr fontId="3"/>
  </si>
  <si>
    <t>東小深江</t>
    <phoneticPr fontId="3"/>
  </si>
  <si>
    <t>西小深江</t>
    <phoneticPr fontId="3"/>
  </si>
  <si>
    <t>内野</t>
    <phoneticPr fontId="3"/>
  </si>
  <si>
    <t>大神</t>
    <rPh sb="0" eb="2">
      <t>おおが</t>
    </rPh>
    <phoneticPr fontId="2" type="Hiragana" alignment="distributed"/>
  </si>
  <si>
    <t>北大神</t>
    <phoneticPr fontId="3"/>
  </si>
  <si>
    <t>南大神</t>
    <rPh sb="1" eb="2">
      <t>オオ</t>
    </rPh>
    <phoneticPr fontId="3"/>
  </si>
  <si>
    <t>後村</t>
    <phoneticPr fontId="3"/>
  </si>
  <si>
    <t>中村</t>
    <phoneticPr fontId="3"/>
  </si>
  <si>
    <t>三尺山</t>
    <phoneticPr fontId="3"/>
  </si>
  <si>
    <t>上深江</t>
    <phoneticPr fontId="3"/>
  </si>
  <si>
    <t>高尾</t>
    <phoneticPr fontId="3"/>
  </si>
  <si>
    <t>日比の浦</t>
    <phoneticPr fontId="3"/>
  </si>
  <si>
    <t>港</t>
    <phoneticPr fontId="3"/>
  </si>
  <si>
    <t>牧の内</t>
    <phoneticPr fontId="3"/>
  </si>
  <si>
    <t>軒の井</t>
    <phoneticPr fontId="3"/>
  </si>
  <si>
    <t>原山</t>
    <phoneticPr fontId="3"/>
  </si>
  <si>
    <t>片原津</t>
    <phoneticPr fontId="3"/>
  </si>
  <si>
    <t>照川</t>
    <phoneticPr fontId="3"/>
  </si>
  <si>
    <t>真那井</t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</si>
  <si>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</si>
  <si>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</si>
  <si>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</si>
  <si>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</si>
  <si>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</si>
  <si>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</si>
  <si>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</si>
  <si>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</si>
  <si>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</si>
  <si>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</si>
  <si>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</si>
  <si>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ツキ</t>
    </rPh>
    <phoneticPr fontId="1"/>
  </si>
  <si>
    <t>小計</t>
    <rPh sb="0" eb="2">
      <t>ショウケイ</t>
    </rPh>
    <phoneticPr fontId="1"/>
  </si>
  <si>
    <t>イノシシ</t>
    <phoneticPr fontId="1"/>
  </si>
  <si>
    <t>獣種</t>
    <rPh sb="0" eb="1">
      <t>ケモノ</t>
    </rPh>
    <rPh sb="1" eb="2">
      <t>シュ</t>
    </rPh>
    <phoneticPr fontId="1"/>
  </si>
  <si>
    <t>地区名</t>
    <rPh sb="0" eb="3">
      <t>チクメイ</t>
    </rPh>
    <phoneticPr fontId="1"/>
  </si>
  <si>
    <t>捕獲月</t>
    <rPh sb="0" eb="2">
      <t>ホカク</t>
    </rPh>
    <rPh sb="2" eb="3">
      <t>ツキ</t>
    </rPh>
    <phoneticPr fontId="1"/>
  </si>
  <si>
    <t>シカ</t>
    <phoneticPr fontId="1"/>
  </si>
  <si>
    <t>アナグマ</t>
    <phoneticPr fontId="1"/>
  </si>
  <si>
    <t>タヌキ</t>
    <phoneticPr fontId="1"/>
  </si>
  <si>
    <t>地区別</t>
    <rPh sb="0" eb="3">
      <t>チクベツ</t>
    </rPh>
    <phoneticPr fontId="1"/>
  </si>
  <si>
    <t>有害鳥獣</t>
    <rPh sb="0" eb="2">
      <t>ユウガイ</t>
    </rPh>
    <rPh sb="2" eb="4">
      <t>チョウジュウ</t>
    </rPh>
    <phoneticPr fontId="1"/>
  </si>
  <si>
    <t>捕獲合計</t>
    <rPh sb="0" eb="2">
      <t>ホカク</t>
    </rPh>
    <rPh sb="2" eb="4">
      <t>ゴウケイ</t>
    </rPh>
    <phoneticPr fontId="1"/>
  </si>
  <si>
    <t>団地東</t>
    <phoneticPr fontId="3"/>
  </si>
  <si>
    <t>団地西</t>
    <phoneticPr fontId="3"/>
  </si>
  <si>
    <t>団地南</t>
    <phoneticPr fontId="3"/>
  </si>
  <si>
    <t>沼津</t>
    <rPh sb="0" eb="2">
      <t>ヌマツ</t>
    </rPh>
    <phoneticPr fontId="1"/>
  </si>
  <si>
    <t>八代</t>
    <rPh sb="0" eb="2">
      <t>ヤシロ</t>
    </rPh>
    <phoneticPr fontId="1"/>
  </si>
  <si>
    <t>奥畑は目刈</t>
    <rPh sb="0" eb="2">
      <t>オクハタ</t>
    </rPh>
    <rPh sb="3" eb="5">
      <t>メカリ</t>
    </rPh>
    <phoneticPr fontId="1"/>
  </si>
  <si>
    <t>サル</t>
    <phoneticPr fontId="1"/>
  </si>
  <si>
    <t>南畑</t>
    <rPh sb="0" eb="1">
      <t>みなみ</t>
    </rPh>
    <rPh sb="1" eb="2">
      <t>はた</t>
    </rPh>
    <phoneticPr fontId="2" type="Hiragana" alignment="distributed"/>
  </si>
  <si>
    <t>団地北</t>
  </si>
  <si>
    <t>三川</t>
    <rPh sb="0" eb="2">
      <t>ミカワ</t>
    </rPh>
    <phoneticPr fontId="3"/>
  </si>
  <si>
    <t>井ノ辻</t>
    <rPh sb="0" eb="1">
      <t>イ</t>
    </rPh>
    <rPh sb="2" eb="3">
      <t>ツジ</t>
    </rPh>
    <phoneticPr fontId="3"/>
  </si>
  <si>
    <t>楠木</t>
    <rPh sb="0" eb="1">
      <t>クスノキ</t>
    </rPh>
    <rPh sb="1" eb="2">
      <t>キ</t>
    </rPh>
    <phoneticPr fontId="3"/>
  </si>
  <si>
    <t>合計</t>
    <rPh sb="0" eb="2">
      <t>ゴウケイ</t>
    </rPh>
    <phoneticPr fontId="1"/>
  </si>
  <si>
    <t>団地北</t>
    <phoneticPr fontId="3"/>
  </si>
  <si>
    <t>南端</t>
    <rPh sb="0" eb="2">
      <t>なんたん</t>
    </rPh>
    <phoneticPr fontId="2" type="Hiragana" alignment="distributed"/>
  </si>
  <si>
    <t>令和６年　有害鳥獣地区別・月別　捕獲内訳</t>
    <rPh sb="0" eb="2">
      <t>レイワ</t>
    </rPh>
    <rPh sb="3" eb="4">
      <t>ネン</t>
    </rPh>
    <rPh sb="5" eb="7">
      <t>ユウガイ</t>
    </rPh>
    <rPh sb="7" eb="9">
      <t>チョウジュウ</t>
    </rPh>
    <rPh sb="9" eb="12">
      <t>チクベツ</t>
    </rPh>
    <rPh sb="13" eb="15">
      <t>ツキベツ</t>
    </rPh>
    <rPh sb="16" eb="18">
      <t>ホカク</t>
    </rPh>
    <rPh sb="18" eb="20">
      <t>ウチワケ</t>
    </rPh>
    <phoneticPr fontId="1"/>
  </si>
  <si>
    <t>奥畑</t>
    <rPh sb="0" eb="2">
      <t>オクハタ</t>
    </rPh>
    <phoneticPr fontId="1"/>
  </si>
  <si>
    <t>中山</t>
    <rPh sb="0" eb="2">
      <t>ナカヤマ</t>
    </rPh>
    <phoneticPr fontId="3"/>
  </si>
  <si>
    <t>城山</t>
    <rPh sb="0" eb="2">
      <t>シロヤマ</t>
    </rPh>
    <phoneticPr fontId="3"/>
  </si>
  <si>
    <t>嶋ノ台</t>
    <rPh sb="0" eb="1">
      <t>シマ</t>
    </rPh>
    <rPh sb="2" eb="3">
      <t>ダイ</t>
    </rPh>
    <phoneticPr fontId="1"/>
  </si>
  <si>
    <t>相原</t>
    <rPh sb="0" eb="2">
      <t>アイワラ</t>
    </rPh>
    <phoneticPr fontId="3"/>
  </si>
  <si>
    <t>令和８年度　有害鳥獣地区別・月別　捕獲内訳</t>
    <rPh sb="0" eb="2">
      <t>レイワ</t>
    </rPh>
    <rPh sb="3" eb="4">
      <t>ネン</t>
    </rPh>
    <rPh sb="4" eb="5">
      <t>ド</t>
    </rPh>
    <rPh sb="6" eb="8">
      <t>ユウガイ</t>
    </rPh>
    <rPh sb="8" eb="10">
      <t>チョウジュウ</t>
    </rPh>
    <rPh sb="10" eb="13">
      <t>チクベツ</t>
    </rPh>
    <rPh sb="14" eb="16">
      <t>ツキベツ</t>
    </rPh>
    <rPh sb="17" eb="19">
      <t>ホカク</t>
    </rPh>
    <rPh sb="19" eb="21">
      <t>ウチワケ</t>
    </rPh>
    <phoneticPr fontId="1"/>
  </si>
  <si>
    <t>清水</t>
    <rPh sb="0" eb="2">
      <t>シミズ</t>
    </rPh>
    <phoneticPr fontId="3"/>
  </si>
  <si>
    <t>深江</t>
    <rPh sb="0" eb="2">
      <t>フカエ</t>
    </rPh>
    <phoneticPr fontId="3"/>
  </si>
  <si>
    <t>令和７年度　有害鳥獣地区別・月別　捕獲内訳</t>
    <rPh sb="0" eb="2">
      <t>レイワ</t>
    </rPh>
    <rPh sb="3" eb="4">
      <t>ネン</t>
    </rPh>
    <rPh sb="4" eb="5">
      <t>ド</t>
    </rPh>
    <rPh sb="6" eb="8">
      <t>ユウガイ</t>
    </rPh>
    <rPh sb="8" eb="10">
      <t>チョウジュウ</t>
    </rPh>
    <rPh sb="10" eb="13">
      <t>チクベツ</t>
    </rPh>
    <rPh sb="14" eb="16">
      <t>ツキベツ</t>
    </rPh>
    <rPh sb="17" eb="19">
      <t>ホカク</t>
    </rPh>
    <rPh sb="19" eb="21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</si>
</sst>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BIZ UDゴシック"/>
      <family val="3"/>
      <charset val="128"/>
    </font>
    <font>
      <sz val="6"/>
      <name val="書院中明朝体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4" fillId="0" borderId="22" xfId="0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5" fillId="0" borderId="23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12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5" fillId="0" borderId="32" xfId="0" applyNumberFormat="1" applyFont="1" applyFill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7" fillId="0" borderId="35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36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8" fillId="0" borderId="22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textRotation="255" shrinkToFit="1"/>
    </xf>
    <xf numFmtId="0" fontId="5" fillId="0" borderId="38" xfId="0" applyFont="1" applyFill="1" applyBorder="1" applyAlignment="1">
      <alignment horizontal="center" vertical="center" textRotation="255" shrinkToFit="1"/>
    </xf>
    <xf numFmtId="0" fontId="5" fillId="0" borderId="39" xfId="0" applyFont="1" applyFill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textRotation="255" shrinkToFit="1"/>
    </xf>
    <xf numFmtId="0" fontId="5" fillId="0" borderId="25" xfId="0" applyFont="1" applyFill="1" applyBorder="1" applyAlignment="1">
      <alignment horizontal="center" vertical="center" textRotation="255" shrinkToFit="1"/>
    </xf>
    <xf numFmtId="0" fontId="5" fillId="0" borderId="26" xfId="0" applyFont="1" applyFill="1" applyBorder="1" applyAlignment="1">
      <alignment horizontal="center" vertical="center" textRotation="255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21FBE-D086-4342-8802-37203364C0F4}">
  <sheetPr>
    <pageSetUpPr fitToPage="1"/>
  </sheetPr>
  <dimension ref="A1:BD11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" sqref="L2"/>
    </sheetView>
  </sheetViews>
  <sheetFormatPr defaultRowHeight="13.5"/>
  <cols>
    <col min="1" max="1" width="3.625" style="1" customWidth="1"/>
    <col min="2" max="2" width="7.625" style="1" customWidth="1"/>
    <col min="3" max="14" width="4.5" style="1" customWidth="1"/>
    <col min="15" max="15" width="5.125" style="1" customWidth="1"/>
    <col min="16" max="27" width="4.5" style="1" customWidth="1"/>
    <col min="28" max="28" width="5.125" style="1" customWidth="1"/>
    <col min="29" max="40" width="4.5" style="1" customWidth="1"/>
    <col min="41" max="41" width="5.125" style="1" customWidth="1"/>
    <col min="42" max="53" width="4.5" style="1" customWidth="1"/>
    <col min="54" max="55" width="5.125" style="1" customWidth="1"/>
    <col min="56" max="56" width="6.625" style="1" customWidth="1"/>
    <col min="57" max="16384" width="9" style="1"/>
  </cols>
  <sheetData>
    <row r="1" spans="1:56" ht="21.75" customHeight="1">
      <c r="A1" s="39" t="s">
        <v>118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</row>
    <row r="2" spans="1:56" ht="14.25" thickBot="1"/>
    <row r="3" spans="1:56">
      <c r="A3" s="49" t="s">
        <v>88</v>
      </c>
      <c r="B3" s="50"/>
      <c r="C3" s="40" t="s">
        <v>87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  <c r="P3" s="40" t="s">
        <v>91</v>
      </c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0" t="s">
        <v>92</v>
      </c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2"/>
      <c r="AP3" s="40" t="s">
        <v>93</v>
      </c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2"/>
      <c r="BC3" s="29" t="s">
        <v>103</v>
      </c>
      <c r="BD3" s="11" t="s">
        <v>94</v>
      </c>
    </row>
    <row r="4" spans="1:56">
      <c r="A4" s="51" t="s">
        <v>90</v>
      </c>
      <c r="B4" s="52"/>
      <c r="C4" s="4" t="s">
        <v>85</v>
      </c>
      <c r="D4" s="2" t="s">
        <v>74</v>
      </c>
      <c r="E4" s="2" t="s">
        <v>75</v>
      </c>
      <c r="F4" s="2" t="s">
        <v>76</v>
      </c>
      <c r="G4" s="2" t="s">
        <v>77</v>
      </c>
      <c r="H4" s="2" t="s">
        <v>78</v>
      </c>
      <c r="I4" s="2" t="s">
        <v>79</v>
      </c>
      <c r="J4" s="2" t="s">
        <v>80</v>
      </c>
      <c r="K4" s="2" t="s">
        <v>81</v>
      </c>
      <c r="L4" s="2" t="s">
        <v>82</v>
      </c>
      <c r="M4" s="2" t="s">
        <v>83</v>
      </c>
      <c r="N4" s="2" t="s">
        <v>84</v>
      </c>
      <c r="O4" s="5" t="s">
        <v>86</v>
      </c>
      <c r="P4" s="4" t="s">
        <v>85</v>
      </c>
      <c r="Q4" s="2" t="s">
        <v>74</v>
      </c>
      <c r="R4" s="2" t="s">
        <v>75</v>
      </c>
      <c r="S4" s="2" t="s">
        <v>76</v>
      </c>
      <c r="T4" s="2" t="s">
        <v>77</v>
      </c>
      <c r="U4" s="2" t="s">
        <v>78</v>
      </c>
      <c r="V4" s="2" t="s">
        <v>79</v>
      </c>
      <c r="W4" s="2" t="s">
        <v>80</v>
      </c>
      <c r="X4" s="2" t="s">
        <v>81</v>
      </c>
      <c r="Y4" s="2" t="s">
        <v>82</v>
      </c>
      <c r="Z4" s="2" t="s">
        <v>83</v>
      </c>
      <c r="AA4" s="2" t="s">
        <v>84</v>
      </c>
      <c r="AB4" s="5" t="s">
        <v>86</v>
      </c>
      <c r="AC4" s="4" t="s">
        <v>85</v>
      </c>
      <c r="AD4" s="2" t="s">
        <v>74</v>
      </c>
      <c r="AE4" s="2" t="s">
        <v>75</v>
      </c>
      <c r="AF4" s="2" t="s">
        <v>76</v>
      </c>
      <c r="AG4" s="2" t="s">
        <v>77</v>
      </c>
      <c r="AH4" s="2" t="s">
        <v>78</v>
      </c>
      <c r="AI4" s="2" t="s">
        <v>79</v>
      </c>
      <c r="AJ4" s="2" t="s">
        <v>80</v>
      </c>
      <c r="AK4" s="2" t="s">
        <v>81</v>
      </c>
      <c r="AL4" s="2" t="s">
        <v>82</v>
      </c>
      <c r="AM4" s="2" t="s">
        <v>83</v>
      </c>
      <c r="AN4" s="2" t="s">
        <v>84</v>
      </c>
      <c r="AO4" s="5" t="s">
        <v>86</v>
      </c>
      <c r="AP4" s="4" t="s">
        <v>85</v>
      </c>
      <c r="AQ4" s="2" t="s">
        <v>74</v>
      </c>
      <c r="AR4" s="2" t="s">
        <v>75</v>
      </c>
      <c r="AS4" s="2" t="s">
        <v>76</v>
      </c>
      <c r="AT4" s="2" t="s">
        <v>77</v>
      </c>
      <c r="AU4" s="2" t="s">
        <v>78</v>
      </c>
      <c r="AV4" s="2" t="s">
        <v>79</v>
      </c>
      <c r="AW4" s="2" t="s">
        <v>80</v>
      </c>
      <c r="AX4" s="2" t="s">
        <v>81</v>
      </c>
      <c r="AY4" s="2" t="s">
        <v>82</v>
      </c>
      <c r="AZ4" s="2" t="s">
        <v>83</v>
      </c>
      <c r="BA4" s="2" t="s">
        <v>84</v>
      </c>
      <c r="BB4" s="5" t="s">
        <v>86</v>
      </c>
      <c r="BC4" s="36"/>
      <c r="BD4" s="12" t="s">
        <v>95</v>
      </c>
    </row>
    <row r="5" spans="1:56" ht="14.25" thickBot="1">
      <c r="A5" s="53" t="s">
        <v>89</v>
      </c>
      <c r="B5" s="54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43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5"/>
      <c r="AC5" s="43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5"/>
      <c r="AP5" s="43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5"/>
      <c r="BC5" s="35"/>
      <c r="BD5" s="12" t="s">
        <v>96</v>
      </c>
    </row>
    <row r="6" spans="1:56" ht="14.25" thickBot="1">
      <c r="A6" s="55" t="s">
        <v>104</v>
      </c>
      <c r="B6" s="21" t="s">
        <v>0</v>
      </c>
      <c r="C6" s="13"/>
      <c r="D6" s="14"/>
      <c r="E6" s="14">
        <v>1</v>
      </c>
      <c r="F6" s="14"/>
      <c r="G6" s="14"/>
      <c r="H6" s="14"/>
      <c r="I6" s="14"/>
      <c r="J6" s="14"/>
      <c r="K6" s="14"/>
      <c r="L6" s="14"/>
      <c r="M6" s="14"/>
      <c r="N6" s="14"/>
      <c r="O6" s="15">
        <f>SUM(C6:N6)</f>
        <v>1</v>
      </c>
      <c r="P6" s="13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>
        <f>SUM(P6:AA6)</f>
        <v>0</v>
      </c>
      <c r="AC6" s="13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5">
        <f>SUM(AC6:AN6)</f>
        <v>0</v>
      </c>
      <c r="AP6" s="13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5">
        <f t="shared" ref="BB6:BB40" si="0">SUM(AP6:BA6)</f>
        <v>0</v>
      </c>
      <c r="BC6" s="30"/>
      <c r="BD6" s="16">
        <f>O6+AB6+AO6+BB6+BC6</f>
        <v>1</v>
      </c>
    </row>
    <row r="7" spans="1:56" ht="14.25" thickBot="1">
      <c r="A7" s="56"/>
      <c r="B7" s="22" t="s">
        <v>1</v>
      </c>
      <c r="C7" s="6"/>
      <c r="D7" s="3">
        <v>1</v>
      </c>
      <c r="E7" s="3"/>
      <c r="F7" s="3">
        <v>3</v>
      </c>
      <c r="G7" s="3"/>
      <c r="H7" s="3"/>
      <c r="I7" s="3"/>
      <c r="J7" s="3"/>
      <c r="K7" s="3"/>
      <c r="L7" s="3"/>
      <c r="M7" s="3"/>
      <c r="N7" s="3"/>
      <c r="O7" s="7">
        <f t="shared" ref="O7:O81" si="1">SUM(C7:N7)</f>
        <v>4</v>
      </c>
      <c r="P7" s="6"/>
      <c r="Q7" s="3">
        <v>6</v>
      </c>
      <c r="R7" s="3">
        <v>7</v>
      </c>
      <c r="S7" s="3">
        <v>6</v>
      </c>
      <c r="T7" s="3"/>
      <c r="U7" s="3"/>
      <c r="V7" s="3"/>
      <c r="W7" s="3"/>
      <c r="X7" s="3"/>
      <c r="Y7" s="3"/>
      <c r="Z7" s="3"/>
      <c r="AA7" s="3"/>
      <c r="AB7" s="7">
        <f t="shared" ref="AB7:AB81" si="2">SUM(P7:AA7)</f>
        <v>19</v>
      </c>
      <c r="AC7" s="6"/>
      <c r="AD7" s="3"/>
      <c r="AE7" s="3">
        <v>1</v>
      </c>
      <c r="AF7" s="3"/>
      <c r="AG7" s="3"/>
      <c r="AH7" s="3"/>
      <c r="AI7" s="3"/>
      <c r="AJ7" s="3"/>
      <c r="AK7" s="3"/>
      <c r="AL7" s="3"/>
      <c r="AM7" s="3"/>
      <c r="AN7" s="3"/>
      <c r="AO7" s="7">
        <f t="shared" ref="AO7:AO81" si="3">SUM(AC7:AN7)</f>
        <v>1</v>
      </c>
      <c r="AP7" s="6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7">
        <f t="shared" si="0"/>
        <v>0</v>
      </c>
      <c r="BC7" s="31"/>
      <c r="BD7" s="16">
        <f t="shared" ref="BD7:BD79" si="4">O7+AB7+AO7+BB7+BC7</f>
        <v>24</v>
      </c>
    </row>
    <row r="8" spans="1:56" ht="14.25" thickBot="1">
      <c r="A8" s="56"/>
      <c r="B8" s="22" t="s">
        <v>2</v>
      </c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>
        <f t="shared" si="1"/>
        <v>0</v>
      </c>
      <c r="P8" s="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7">
        <f t="shared" si="2"/>
        <v>0</v>
      </c>
      <c r="AC8" s="6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7">
        <f t="shared" si="3"/>
        <v>0</v>
      </c>
      <c r="AP8" s="6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7">
        <f>SUM(AP8:BA8)</f>
        <v>0</v>
      </c>
      <c r="BC8" s="31"/>
      <c r="BD8" s="16">
        <f>O8+AB8+AO8+BB8+BC8</f>
        <v>0</v>
      </c>
    </row>
    <row r="9" spans="1:56" ht="14.25" thickBot="1">
      <c r="A9" s="56"/>
      <c r="B9" s="25" t="s">
        <v>116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>
        <f t="shared" ref="O9" si="5">SUM(C9:N9)</f>
        <v>0</v>
      </c>
      <c r="P9" s="26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7">
        <f t="shared" si="2"/>
        <v>0</v>
      </c>
      <c r="AC9" s="26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7">
        <f t="shared" si="3"/>
        <v>0</v>
      </c>
      <c r="AP9" s="26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7">
        <f t="shared" si="0"/>
        <v>0</v>
      </c>
      <c r="BC9" s="33"/>
      <c r="BD9" s="16">
        <f t="shared" si="4"/>
        <v>0</v>
      </c>
    </row>
    <row r="10" spans="1:56" ht="14.25" thickBot="1">
      <c r="A10" s="56"/>
      <c r="B10" s="22" t="s">
        <v>3</v>
      </c>
      <c r="C10" s="6"/>
      <c r="D10" s="3"/>
      <c r="E10" s="3">
        <v>1</v>
      </c>
      <c r="F10" s="3"/>
      <c r="G10" s="3"/>
      <c r="H10" s="3"/>
      <c r="I10" s="3"/>
      <c r="J10" s="3"/>
      <c r="K10" s="3"/>
      <c r="L10" s="3"/>
      <c r="M10" s="3"/>
      <c r="N10" s="3"/>
      <c r="O10" s="7">
        <f t="shared" si="1"/>
        <v>1</v>
      </c>
      <c r="P10" s="6"/>
      <c r="Q10" s="3"/>
      <c r="R10" s="3"/>
      <c r="S10" s="3">
        <v>1</v>
      </c>
      <c r="T10" s="3"/>
      <c r="U10" s="3"/>
      <c r="V10" s="3"/>
      <c r="W10" s="3"/>
      <c r="X10" s="3"/>
      <c r="Y10" s="3"/>
      <c r="Z10" s="3"/>
      <c r="AA10" s="3"/>
      <c r="AB10" s="7">
        <f t="shared" si="2"/>
        <v>1</v>
      </c>
      <c r="AC10" s="6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7">
        <f t="shared" si="3"/>
        <v>0</v>
      </c>
      <c r="AP10" s="6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7">
        <f t="shared" si="0"/>
        <v>0</v>
      </c>
      <c r="BC10" s="31"/>
      <c r="BD10" s="16">
        <f t="shared" si="4"/>
        <v>2</v>
      </c>
    </row>
    <row r="11" spans="1:56" ht="14.25" thickBot="1">
      <c r="A11" s="56"/>
      <c r="B11" s="25" t="s">
        <v>113</v>
      </c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>
        <f t="shared" si="1"/>
        <v>0</v>
      </c>
      <c r="P11" s="26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7">
        <f t="shared" si="2"/>
        <v>0</v>
      </c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7">
        <f t="shared" si="3"/>
        <v>0</v>
      </c>
      <c r="AP11" s="26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7">
        <f t="shared" si="0"/>
        <v>0</v>
      </c>
      <c r="BC11" s="33"/>
      <c r="BD11" s="16">
        <f t="shared" si="4"/>
        <v>0</v>
      </c>
    </row>
    <row r="12" spans="1:56" ht="14.25" thickBot="1">
      <c r="A12" s="57"/>
      <c r="B12" s="23" t="s">
        <v>4</v>
      </c>
      <c r="C12" s="8"/>
      <c r="D12" s="9">
        <v>1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10">
        <f t="shared" si="1"/>
        <v>1</v>
      </c>
      <c r="P12" s="8"/>
      <c r="Q12" s="9">
        <v>1</v>
      </c>
      <c r="R12" s="9">
        <v>1</v>
      </c>
      <c r="S12" s="9"/>
      <c r="T12" s="9"/>
      <c r="U12" s="9"/>
      <c r="V12" s="9"/>
      <c r="W12" s="9"/>
      <c r="X12" s="9"/>
      <c r="Y12" s="9"/>
      <c r="Z12" s="9"/>
      <c r="AA12" s="9"/>
      <c r="AB12" s="10">
        <f t="shared" si="2"/>
        <v>2</v>
      </c>
      <c r="AC12" s="8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>
        <f t="shared" si="3"/>
        <v>0</v>
      </c>
      <c r="AP12" s="8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10">
        <f t="shared" si="0"/>
        <v>0</v>
      </c>
      <c r="BC12" s="32"/>
      <c r="BD12" s="16">
        <f t="shared" si="4"/>
        <v>3</v>
      </c>
    </row>
    <row r="13" spans="1:56" ht="14.25" thickBot="1">
      <c r="A13" s="55" t="s">
        <v>5</v>
      </c>
      <c r="B13" s="21" t="s">
        <v>6</v>
      </c>
      <c r="C13" s="13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>
        <f t="shared" si="1"/>
        <v>0</v>
      </c>
      <c r="P13" s="13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">
        <f t="shared" si="2"/>
        <v>0</v>
      </c>
      <c r="AC13" s="13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5">
        <f t="shared" si="3"/>
        <v>0</v>
      </c>
      <c r="AP13" s="13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5">
        <f t="shared" si="0"/>
        <v>0</v>
      </c>
      <c r="BC13" s="30"/>
      <c r="BD13" s="16">
        <f t="shared" si="4"/>
        <v>0</v>
      </c>
    </row>
    <row r="14" spans="1:56" ht="14.25" thickBot="1">
      <c r="A14" s="56"/>
      <c r="B14" s="22" t="s">
        <v>7</v>
      </c>
      <c r="C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7">
        <f t="shared" si="1"/>
        <v>0</v>
      </c>
      <c r="P14" s="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7">
        <f t="shared" si="2"/>
        <v>0</v>
      </c>
      <c r="AC14" s="6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7">
        <f t="shared" si="3"/>
        <v>0</v>
      </c>
      <c r="AP14" s="6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7">
        <f t="shared" si="0"/>
        <v>0</v>
      </c>
      <c r="BC14" s="31"/>
      <c r="BD14" s="16">
        <f t="shared" si="4"/>
        <v>0</v>
      </c>
    </row>
    <row r="15" spans="1:56" ht="14.25" thickBot="1">
      <c r="A15" s="56"/>
      <c r="B15" s="22" t="s">
        <v>8</v>
      </c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7">
        <f t="shared" si="1"/>
        <v>0</v>
      </c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7">
        <f t="shared" si="2"/>
        <v>0</v>
      </c>
      <c r="AC15" s="6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7">
        <f t="shared" si="3"/>
        <v>0</v>
      </c>
      <c r="AP15" s="6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7">
        <f t="shared" si="0"/>
        <v>0</v>
      </c>
      <c r="BC15" s="31"/>
      <c r="BD15" s="16">
        <f t="shared" si="4"/>
        <v>0</v>
      </c>
    </row>
    <row r="16" spans="1:56" ht="14.25" thickBot="1">
      <c r="A16" s="56"/>
      <c r="B16" s="22" t="s">
        <v>9</v>
      </c>
      <c r="C16" s="6"/>
      <c r="D16" s="3"/>
      <c r="E16" s="3">
        <v>1</v>
      </c>
      <c r="F16" s="3"/>
      <c r="G16" s="3"/>
      <c r="H16" s="3"/>
      <c r="I16" s="3"/>
      <c r="J16" s="3"/>
      <c r="K16" s="3"/>
      <c r="L16" s="3"/>
      <c r="M16" s="3"/>
      <c r="N16" s="3"/>
      <c r="O16" s="7">
        <f t="shared" si="1"/>
        <v>1</v>
      </c>
      <c r="P16" s="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7">
        <f t="shared" si="2"/>
        <v>0</v>
      </c>
      <c r="AC16" s="6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7">
        <f t="shared" si="3"/>
        <v>0</v>
      </c>
      <c r="AP16" s="6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7">
        <f t="shared" si="0"/>
        <v>0</v>
      </c>
      <c r="BC16" s="31"/>
      <c r="BD16" s="16">
        <f t="shared" si="4"/>
        <v>1</v>
      </c>
    </row>
    <row r="17" spans="1:56" ht="14.25" thickBot="1">
      <c r="A17" s="56"/>
      <c r="B17" s="22" t="s">
        <v>10</v>
      </c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7">
        <f t="shared" si="1"/>
        <v>0</v>
      </c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7">
        <f t="shared" si="2"/>
        <v>0</v>
      </c>
      <c r="AC17" s="6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7">
        <f t="shared" si="3"/>
        <v>0</v>
      </c>
      <c r="AP17" s="6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7">
        <f t="shared" si="0"/>
        <v>0</v>
      </c>
      <c r="BC17" s="31"/>
      <c r="BD17" s="16">
        <f t="shared" si="4"/>
        <v>0</v>
      </c>
    </row>
    <row r="18" spans="1:56" ht="14.25" thickBot="1">
      <c r="A18" s="56"/>
      <c r="B18" s="22" t="s">
        <v>11</v>
      </c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7">
        <f t="shared" si="1"/>
        <v>0</v>
      </c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7">
        <f t="shared" si="2"/>
        <v>0</v>
      </c>
      <c r="AC18" s="6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7">
        <f t="shared" si="3"/>
        <v>0</v>
      </c>
      <c r="AP18" s="6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7">
        <f t="shared" si="0"/>
        <v>0</v>
      </c>
      <c r="BC18" s="31"/>
      <c r="BD18" s="16">
        <f t="shared" si="4"/>
        <v>0</v>
      </c>
    </row>
    <row r="19" spans="1:56" ht="14.25" thickBot="1">
      <c r="A19" s="56"/>
      <c r="B19" s="22" t="s">
        <v>12</v>
      </c>
      <c r="C19" s="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7">
        <f t="shared" si="1"/>
        <v>0</v>
      </c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7">
        <f t="shared" si="2"/>
        <v>0</v>
      </c>
      <c r="AC19" s="6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7">
        <f t="shared" si="3"/>
        <v>0</v>
      </c>
      <c r="AP19" s="6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7">
        <f t="shared" si="0"/>
        <v>0</v>
      </c>
      <c r="BC19" s="31"/>
      <c r="BD19" s="16">
        <f t="shared" si="4"/>
        <v>0</v>
      </c>
    </row>
    <row r="20" spans="1:56" ht="14.25" thickBot="1">
      <c r="A20" s="56"/>
      <c r="B20" s="22" t="s">
        <v>13</v>
      </c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7">
        <f t="shared" si="1"/>
        <v>0</v>
      </c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7">
        <f t="shared" si="2"/>
        <v>0</v>
      </c>
      <c r="AC20" s="6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7">
        <f t="shared" si="3"/>
        <v>0</v>
      </c>
      <c r="AP20" s="6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7">
        <f t="shared" si="0"/>
        <v>0</v>
      </c>
      <c r="BC20" s="31"/>
      <c r="BD20" s="16">
        <f t="shared" si="4"/>
        <v>0</v>
      </c>
    </row>
    <row r="21" spans="1:56" ht="14.25" thickBot="1">
      <c r="A21" s="56"/>
      <c r="B21" s="22" t="s">
        <v>14</v>
      </c>
      <c r="C21" s="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7">
        <f t="shared" si="1"/>
        <v>0</v>
      </c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7">
        <f t="shared" si="2"/>
        <v>0</v>
      </c>
      <c r="AC21" s="6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7">
        <f t="shared" si="3"/>
        <v>0</v>
      </c>
      <c r="AP21" s="6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7">
        <f t="shared" si="0"/>
        <v>0</v>
      </c>
      <c r="BC21" s="31"/>
      <c r="BD21" s="16">
        <f t="shared" si="4"/>
        <v>0</v>
      </c>
    </row>
    <row r="22" spans="1:56" ht="14.25" thickBot="1">
      <c r="A22" s="56"/>
      <c r="B22" s="22" t="s">
        <v>15</v>
      </c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>
        <f t="shared" si="1"/>
        <v>0</v>
      </c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7">
        <f t="shared" si="2"/>
        <v>0</v>
      </c>
      <c r="AC22" s="6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7">
        <f t="shared" si="3"/>
        <v>0</v>
      </c>
      <c r="AP22" s="6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7">
        <f t="shared" si="0"/>
        <v>0</v>
      </c>
      <c r="BC22" s="31"/>
      <c r="BD22" s="16">
        <f t="shared" si="4"/>
        <v>0</v>
      </c>
    </row>
    <row r="23" spans="1:56" ht="14.25" thickBot="1">
      <c r="A23" s="56"/>
      <c r="B23" s="22" t="s">
        <v>16</v>
      </c>
      <c r="C23" s="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7">
        <f t="shared" si="1"/>
        <v>0</v>
      </c>
      <c r="P23" s="6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7">
        <f t="shared" si="2"/>
        <v>0</v>
      </c>
      <c r="AC23" s="6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7">
        <f t="shared" si="3"/>
        <v>0</v>
      </c>
      <c r="AP23" s="6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7">
        <f t="shared" si="0"/>
        <v>0</v>
      </c>
      <c r="BC23" s="31"/>
      <c r="BD23" s="16">
        <f t="shared" si="4"/>
        <v>0</v>
      </c>
    </row>
    <row r="24" spans="1:56" ht="14.25" thickBot="1">
      <c r="A24" s="56"/>
      <c r="B24" s="22" t="s">
        <v>17</v>
      </c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7">
        <f t="shared" si="1"/>
        <v>0</v>
      </c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7">
        <f t="shared" si="2"/>
        <v>0</v>
      </c>
      <c r="AC24" s="6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7">
        <f t="shared" si="3"/>
        <v>0</v>
      </c>
      <c r="AP24" s="6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7">
        <f t="shared" si="0"/>
        <v>0</v>
      </c>
      <c r="BC24" s="31"/>
      <c r="BD24" s="16">
        <f t="shared" si="4"/>
        <v>0</v>
      </c>
    </row>
    <row r="25" spans="1:56" ht="14.25" thickBot="1">
      <c r="A25" s="56"/>
      <c r="B25" s="22" t="s">
        <v>18</v>
      </c>
      <c r="C25" s="6"/>
      <c r="D25" s="3">
        <v>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7">
        <f t="shared" si="1"/>
        <v>1</v>
      </c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7">
        <f t="shared" si="2"/>
        <v>0</v>
      </c>
      <c r="AC25" s="6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7">
        <f t="shared" si="3"/>
        <v>0</v>
      </c>
      <c r="AP25" s="6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7">
        <f t="shared" si="0"/>
        <v>0</v>
      </c>
      <c r="BC25" s="31"/>
      <c r="BD25" s="16">
        <f t="shared" si="4"/>
        <v>1</v>
      </c>
    </row>
    <row r="26" spans="1:56" ht="14.25" thickBot="1">
      <c r="A26" s="56"/>
      <c r="B26" s="22" t="s">
        <v>19</v>
      </c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>
        <f t="shared" si="1"/>
        <v>0</v>
      </c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7">
        <f t="shared" si="2"/>
        <v>0</v>
      </c>
      <c r="AC26" s="6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7">
        <f t="shared" si="3"/>
        <v>0</v>
      </c>
      <c r="AP26" s="6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7">
        <f t="shared" si="0"/>
        <v>0</v>
      </c>
      <c r="BC26" s="31"/>
      <c r="BD26" s="16">
        <f t="shared" si="4"/>
        <v>0</v>
      </c>
    </row>
    <row r="27" spans="1:56" ht="14.25" thickBot="1">
      <c r="A27" s="56"/>
      <c r="B27" s="22" t="s">
        <v>20</v>
      </c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7">
        <f t="shared" si="1"/>
        <v>0</v>
      </c>
      <c r="P27" s="6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7">
        <f t="shared" si="2"/>
        <v>0</v>
      </c>
      <c r="AC27" s="6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7">
        <f t="shared" si="3"/>
        <v>0</v>
      </c>
      <c r="AP27" s="6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7">
        <f t="shared" si="0"/>
        <v>0</v>
      </c>
      <c r="BC27" s="31"/>
      <c r="BD27" s="16">
        <f t="shared" si="4"/>
        <v>0</v>
      </c>
    </row>
    <row r="28" spans="1:56" ht="14.25" thickBot="1">
      <c r="A28" s="56"/>
      <c r="B28" s="22" t="s">
        <v>21</v>
      </c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7">
        <f t="shared" si="1"/>
        <v>0</v>
      </c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7">
        <f t="shared" si="2"/>
        <v>0</v>
      </c>
      <c r="AC28" s="6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7">
        <f t="shared" si="3"/>
        <v>0</v>
      </c>
      <c r="AP28" s="6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7">
        <f t="shared" si="0"/>
        <v>0</v>
      </c>
      <c r="BC28" s="31"/>
      <c r="BD28" s="16">
        <f t="shared" si="4"/>
        <v>0</v>
      </c>
    </row>
    <row r="29" spans="1:56" ht="14.25" thickBot="1">
      <c r="A29" s="56"/>
      <c r="B29" s="22" t="s">
        <v>22</v>
      </c>
      <c r="C29" s="6"/>
      <c r="D29" s="3">
        <v>2</v>
      </c>
      <c r="E29" s="3">
        <v>2</v>
      </c>
      <c r="F29" s="3"/>
      <c r="G29" s="3"/>
      <c r="H29" s="3"/>
      <c r="I29" s="3"/>
      <c r="J29" s="3"/>
      <c r="K29" s="3"/>
      <c r="L29" s="3"/>
      <c r="M29" s="3"/>
      <c r="N29" s="3"/>
      <c r="O29" s="7">
        <f t="shared" si="1"/>
        <v>4</v>
      </c>
      <c r="P29" s="6"/>
      <c r="Q29" s="3"/>
      <c r="R29" s="3">
        <v>1</v>
      </c>
      <c r="S29" s="3"/>
      <c r="T29" s="3"/>
      <c r="U29" s="3"/>
      <c r="V29" s="3"/>
      <c r="W29" s="3"/>
      <c r="X29" s="3"/>
      <c r="Y29" s="3"/>
      <c r="Z29" s="3"/>
      <c r="AA29" s="3"/>
      <c r="AB29" s="7">
        <f t="shared" si="2"/>
        <v>1</v>
      </c>
      <c r="AC29" s="6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7">
        <f t="shared" si="3"/>
        <v>0</v>
      </c>
      <c r="AP29" s="6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7">
        <f t="shared" si="0"/>
        <v>0</v>
      </c>
      <c r="BC29" s="31"/>
      <c r="BD29" s="16">
        <f t="shared" si="4"/>
        <v>5</v>
      </c>
    </row>
    <row r="30" spans="1:56" ht="14.25" thickBot="1">
      <c r="A30" s="56"/>
      <c r="B30" s="22" t="s">
        <v>23</v>
      </c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>
        <f t="shared" si="1"/>
        <v>0</v>
      </c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7">
        <f t="shared" si="2"/>
        <v>0</v>
      </c>
      <c r="AC30" s="6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7">
        <f t="shared" si="3"/>
        <v>0</v>
      </c>
      <c r="AP30" s="6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7">
        <f t="shared" si="0"/>
        <v>0</v>
      </c>
      <c r="BC30" s="31"/>
      <c r="BD30" s="16">
        <f t="shared" si="4"/>
        <v>0</v>
      </c>
    </row>
    <row r="31" spans="1:56" ht="14.25" thickBot="1">
      <c r="A31" s="56"/>
      <c r="B31" s="22" t="s">
        <v>97</v>
      </c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>
        <f t="shared" si="1"/>
        <v>0</v>
      </c>
      <c r="P31" s="6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7">
        <f t="shared" si="2"/>
        <v>0</v>
      </c>
      <c r="AC31" s="6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7">
        <f t="shared" si="3"/>
        <v>0</v>
      </c>
      <c r="AP31" s="6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7">
        <f t="shared" si="0"/>
        <v>0</v>
      </c>
      <c r="BC31" s="31"/>
      <c r="BD31" s="16">
        <f t="shared" si="4"/>
        <v>0</v>
      </c>
    </row>
    <row r="32" spans="1:56" ht="14.25" thickBot="1">
      <c r="A32" s="56"/>
      <c r="B32" s="22" t="s">
        <v>98</v>
      </c>
      <c r="C32" s="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7">
        <f t="shared" si="1"/>
        <v>0</v>
      </c>
      <c r="P32" s="6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7">
        <f t="shared" si="2"/>
        <v>0</v>
      </c>
      <c r="AC32" s="6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7">
        <f t="shared" si="3"/>
        <v>0</v>
      </c>
      <c r="AP32" s="6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7">
        <f t="shared" si="0"/>
        <v>0</v>
      </c>
      <c r="BC32" s="31"/>
      <c r="BD32" s="16">
        <f t="shared" si="4"/>
        <v>0</v>
      </c>
    </row>
    <row r="33" spans="1:56" ht="14.25" thickBot="1">
      <c r="A33" s="56"/>
      <c r="B33" s="22" t="s">
        <v>99</v>
      </c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7">
        <f t="shared" si="1"/>
        <v>0</v>
      </c>
      <c r="P33" s="6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7">
        <f t="shared" si="2"/>
        <v>0</v>
      </c>
      <c r="AC33" s="6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7">
        <f t="shared" si="3"/>
        <v>0</v>
      </c>
      <c r="AP33" s="6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7">
        <f t="shared" si="0"/>
        <v>0</v>
      </c>
      <c r="BC33" s="31"/>
      <c r="BD33" s="16">
        <f t="shared" si="4"/>
        <v>0</v>
      </c>
    </row>
    <row r="34" spans="1:56" ht="14.25" thickBot="1">
      <c r="A34" s="56"/>
      <c r="B34" s="22" t="s">
        <v>105</v>
      </c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7">
        <f t="shared" ref="O34" si="6">SUM(C34:N34)</f>
        <v>0</v>
      </c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7">
        <f t="shared" ref="AB34" si="7">SUM(P34:AA34)</f>
        <v>0</v>
      </c>
      <c r="AC34" s="6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7">
        <f t="shared" ref="AO34" si="8">SUM(AC34:AN34)</f>
        <v>0</v>
      </c>
      <c r="AP34" s="6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7">
        <f t="shared" ref="BB34" si="9">SUM(AP34:BA34)</f>
        <v>0</v>
      </c>
      <c r="BC34" s="31"/>
      <c r="BD34" s="16">
        <f t="shared" ref="BD34" si="10">O34+AB34+AO34+BB34+BC34</f>
        <v>0</v>
      </c>
    </row>
    <row r="35" spans="1:56" ht="14.25" thickBot="1">
      <c r="A35" s="57"/>
      <c r="B35" s="23" t="s">
        <v>106</v>
      </c>
      <c r="C35" s="8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>
        <f t="shared" si="1"/>
        <v>0</v>
      </c>
      <c r="P35" s="8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>
        <f t="shared" si="2"/>
        <v>0</v>
      </c>
      <c r="AC35" s="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10">
        <f t="shared" si="3"/>
        <v>0</v>
      </c>
      <c r="AP35" s="8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10">
        <f t="shared" si="0"/>
        <v>0</v>
      </c>
      <c r="BC35" s="32"/>
      <c r="BD35" s="16">
        <f t="shared" si="4"/>
        <v>0</v>
      </c>
    </row>
    <row r="36" spans="1:56" ht="14.25" thickBot="1">
      <c r="A36" s="55" t="s">
        <v>24</v>
      </c>
      <c r="B36" s="21" t="s">
        <v>25</v>
      </c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>
        <f t="shared" si="1"/>
        <v>0</v>
      </c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5">
        <f t="shared" si="2"/>
        <v>0</v>
      </c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5">
        <f t="shared" si="3"/>
        <v>0</v>
      </c>
      <c r="AP36" s="13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5">
        <f t="shared" si="0"/>
        <v>0</v>
      </c>
      <c r="BC36" s="30"/>
      <c r="BD36" s="16">
        <f t="shared" si="4"/>
        <v>0</v>
      </c>
    </row>
    <row r="37" spans="1:56" ht="14.25" thickBot="1">
      <c r="A37" s="56"/>
      <c r="B37" s="22" t="s">
        <v>26</v>
      </c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7">
        <f t="shared" si="1"/>
        <v>0</v>
      </c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7">
        <f t="shared" si="2"/>
        <v>0</v>
      </c>
      <c r="AC37" s="6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7">
        <f t="shared" si="3"/>
        <v>0</v>
      </c>
      <c r="AP37" s="6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7">
        <f t="shared" si="0"/>
        <v>0</v>
      </c>
      <c r="BC37" s="31"/>
      <c r="BD37" s="16">
        <f t="shared" si="4"/>
        <v>0</v>
      </c>
    </row>
    <row r="38" spans="1:56" ht="14.25" thickBot="1">
      <c r="A38" s="56"/>
      <c r="B38" s="22" t="s">
        <v>27</v>
      </c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7">
        <f t="shared" si="1"/>
        <v>0</v>
      </c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7">
        <f t="shared" si="2"/>
        <v>0</v>
      </c>
      <c r="AC38" s="6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7">
        <f t="shared" si="3"/>
        <v>0</v>
      </c>
      <c r="AP38" s="6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7">
        <f t="shared" si="0"/>
        <v>0</v>
      </c>
      <c r="BC38" s="31"/>
      <c r="BD38" s="16">
        <f t="shared" si="4"/>
        <v>0</v>
      </c>
    </row>
    <row r="39" spans="1:56" ht="14.25" thickBot="1">
      <c r="A39" s="56"/>
      <c r="B39" s="22" t="s">
        <v>28</v>
      </c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7">
        <f t="shared" si="1"/>
        <v>0</v>
      </c>
      <c r="P39" s="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7">
        <f t="shared" si="2"/>
        <v>0</v>
      </c>
      <c r="AC39" s="6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7">
        <f t="shared" si="3"/>
        <v>0</v>
      </c>
      <c r="AP39" s="6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7">
        <f t="shared" si="0"/>
        <v>0</v>
      </c>
      <c r="BC39" s="31"/>
      <c r="BD39" s="16">
        <f t="shared" si="4"/>
        <v>0</v>
      </c>
    </row>
    <row r="40" spans="1:56" ht="14.25" thickBot="1">
      <c r="A40" s="56"/>
      <c r="B40" s="22" t="s">
        <v>29</v>
      </c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7">
        <f t="shared" si="1"/>
        <v>0</v>
      </c>
      <c r="P40" s="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7">
        <f t="shared" si="2"/>
        <v>0</v>
      </c>
      <c r="AC40" s="6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7">
        <f t="shared" si="3"/>
        <v>0</v>
      </c>
      <c r="AP40" s="6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7">
        <f t="shared" si="0"/>
        <v>0</v>
      </c>
      <c r="BC40" s="31"/>
      <c r="BD40" s="16">
        <f t="shared" si="4"/>
        <v>0</v>
      </c>
    </row>
    <row r="41" spans="1:56" ht="14.25" thickBot="1">
      <c r="A41" s="56"/>
      <c r="B41" s="22" t="s">
        <v>30</v>
      </c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7">
        <f t="shared" si="1"/>
        <v>0</v>
      </c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7">
        <f t="shared" si="2"/>
        <v>0</v>
      </c>
      <c r="AC41" s="6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7">
        <f t="shared" si="3"/>
        <v>0</v>
      </c>
      <c r="AP41" s="6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7">
        <f t="shared" ref="BB41:BB78" si="11">SUM(AP41:BA41)</f>
        <v>0</v>
      </c>
      <c r="BC41" s="31"/>
      <c r="BD41" s="16">
        <f t="shared" si="4"/>
        <v>0</v>
      </c>
    </row>
    <row r="42" spans="1:56" ht="14.25" thickBot="1">
      <c r="A42" s="56"/>
      <c r="B42" s="22" t="s">
        <v>31</v>
      </c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7">
        <f t="shared" si="1"/>
        <v>0</v>
      </c>
      <c r="P42" s="6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7">
        <f t="shared" si="2"/>
        <v>0</v>
      </c>
      <c r="AC42" s="6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7">
        <f t="shared" si="3"/>
        <v>0</v>
      </c>
      <c r="AP42" s="6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7">
        <f t="shared" si="11"/>
        <v>0</v>
      </c>
      <c r="BC42" s="31"/>
      <c r="BD42" s="16">
        <f t="shared" si="4"/>
        <v>0</v>
      </c>
    </row>
    <row r="43" spans="1:56" ht="14.25" thickBot="1">
      <c r="A43" s="56"/>
      <c r="B43" s="22" t="s">
        <v>32</v>
      </c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7">
        <f t="shared" si="1"/>
        <v>0</v>
      </c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7">
        <f t="shared" si="2"/>
        <v>0</v>
      </c>
      <c r="AC43" s="6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7">
        <f t="shared" si="3"/>
        <v>0</v>
      </c>
      <c r="AP43" s="6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7">
        <f t="shared" si="11"/>
        <v>0</v>
      </c>
      <c r="BC43" s="31"/>
      <c r="BD43" s="16">
        <f t="shared" si="4"/>
        <v>0</v>
      </c>
    </row>
    <row r="44" spans="1:56" ht="14.25" thickBot="1">
      <c r="A44" s="56"/>
      <c r="B44" s="22" t="s">
        <v>33</v>
      </c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7">
        <f t="shared" si="1"/>
        <v>0</v>
      </c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7">
        <f t="shared" si="2"/>
        <v>0</v>
      </c>
      <c r="AC44" s="6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7">
        <f t="shared" si="3"/>
        <v>0</v>
      </c>
      <c r="AP44" s="6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7">
        <f t="shared" si="11"/>
        <v>0</v>
      </c>
      <c r="BC44" s="31"/>
      <c r="BD44" s="16">
        <f t="shared" si="4"/>
        <v>0</v>
      </c>
    </row>
    <row r="45" spans="1:56" ht="14.25" thickBot="1">
      <c r="A45" s="56"/>
      <c r="B45" s="22" t="s">
        <v>34</v>
      </c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7">
        <f t="shared" si="1"/>
        <v>0</v>
      </c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7">
        <f t="shared" si="2"/>
        <v>0</v>
      </c>
      <c r="AC45" s="6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7">
        <f t="shared" si="3"/>
        <v>0</v>
      </c>
      <c r="AP45" s="6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7">
        <f t="shared" si="11"/>
        <v>0</v>
      </c>
      <c r="BC45" s="31"/>
      <c r="BD45" s="16">
        <f t="shared" si="4"/>
        <v>0</v>
      </c>
    </row>
    <row r="46" spans="1:56" ht="14.25" thickBot="1">
      <c r="A46" s="56"/>
      <c r="B46" s="22" t="s">
        <v>35</v>
      </c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7">
        <f t="shared" si="1"/>
        <v>0</v>
      </c>
      <c r="P46" s="6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7">
        <f t="shared" si="2"/>
        <v>0</v>
      </c>
      <c r="AC46" s="6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7">
        <f t="shared" si="3"/>
        <v>0</v>
      </c>
      <c r="AP46" s="6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7">
        <f t="shared" si="11"/>
        <v>0</v>
      </c>
      <c r="BC46" s="31"/>
      <c r="BD46" s="16">
        <f t="shared" si="4"/>
        <v>0</v>
      </c>
    </row>
    <row r="47" spans="1:56" ht="14.25" thickBot="1">
      <c r="A47" s="56"/>
      <c r="B47" s="22" t="s">
        <v>36</v>
      </c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7">
        <f t="shared" si="1"/>
        <v>0</v>
      </c>
      <c r="P47" s="6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7">
        <f t="shared" si="2"/>
        <v>0</v>
      </c>
      <c r="AC47" s="6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7">
        <f t="shared" si="3"/>
        <v>0</v>
      </c>
      <c r="AP47" s="6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7">
        <f t="shared" si="11"/>
        <v>0</v>
      </c>
      <c r="BC47" s="31"/>
      <c r="BD47" s="16">
        <f t="shared" si="4"/>
        <v>0</v>
      </c>
    </row>
    <row r="48" spans="1:56" ht="14.25" thickBot="1">
      <c r="A48" s="56"/>
      <c r="B48" s="22" t="s">
        <v>37</v>
      </c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7">
        <f t="shared" si="1"/>
        <v>0</v>
      </c>
      <c r="P48" s="6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7">
        <f t="shared" si="2"/>
        <v>0</v>
      </c>
      <c r="AC48" s="6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7">
        <f t="shared" si="3"/>
        <v>0</v>
      </c>
      <c r="AP48" s="6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7">
        <f t="shared" si="11"/>
        <v>0</v>
      </c>
      <c r="BC48" s="31"/>
      <c r="BD48" s="16">
        <f t="shared" si="4"/>
        <v>0</v>
      </c>
    </row>
    <row r="49" spans="1:56" ht="14.25" thickBot="1">
      <c r="A49" s="57"/>
      <c r="B49" s="23" t="s">
        <v>38</v>
      </c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>
        <f t="shared" si="1"/>
        <v>0</v>
      </c>
      <c r="P49" s="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0">
        <f t="shared" si="2"/>
        <v>0</v>
      </c>
      <c r="AC49" s="8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>
        <f t="shared" si="3"/>
        <v>0</v>
      </c>
      <c r="AP49" s="8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10">
        <f t="shared" si="11"/>
        <v>0</v>
      </c>
      <c r="BC49" s="32"/>
      <c r="BD49" s="16">
        <f t="shared" si="4"/>
        <v>0</v>
      </c>
    </row>
    <row r="50" spans="1:56" ht="14.25" thickBot="1">
      <c r="A50" s="55" t="s">
        <v>39</v>
      </c>
      <c r="B50" s="21" t="s">
        <v>40</v>
      </c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5">
        <f t="shared" si="1"/>
        <v>0</v>
      </c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38"/>
      <c r="AB50" s="15">
        <f t="shared" si="2"/>
        <v>0</v>
      </c>
      <c r="AC50" s="13"/>
      <c r="AD50" s="14"/>
      <c r="AE50" s="14">
        <v>1</v>
      </c>
      <c r="AF50" s="14"/>
      <c r="AG50" s="14"/>
      <c r="AH50" s="14"/>
      <c r="AI50" s="14"/>
      <c r="AJ50" s="14"/>
      <c r="AK50" s="14"/>
      <c r="AL50" s="14"/>
      <c r="AM50" s="14"/>
      <c r="AN50" s="14"/>
      <c r="AO50" s="15">
        <f t="shared" si="3"/>
        <v>1</v>
      </c>
      <c r="AP50" s="13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5">
        <f t="shared" si="11"/>
        <v>0</v>
      </c>
      <c r="BC50" s="30"/>
      <c r="BD50" s="16">
        <f t="shared" si="4"/>
        <v>1</v>
      </c>
    </row>
    <row r="51" spans="1:56" ht="14.25" thickBot="1">
      <c r="A51" s="56"/>
      <c r="B51" s="22" t="s">
        <v>41</v>
      </c>
      <c r="C51" s="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">
        <f t="shared" si="1"/>
        <v>0</v>
      </c>
      <c r="P51" s="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7">
        <f t="shared" si="2"/>
        <v>0</v>
      </c>
      <c r="AC51" s="6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7">
        <f t="shared" si="3"/>
        <v>0</v>
      </c>
      <c r="AP51" s="6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7">
        <f t="shared" si="11"/>
        <v>0</v>
      </c>
      <c r="BC51" s="31"/>
      <c r="BD51" s="16">
        <f t="shared" si="4"/>
        <v>0</v>
      </c>
    </row>
    <row r="52" spans="1:56" ht="14.25" thickBot="1">
      <c r="A52" s="56"/>
      <c r="B52" s="22" t="s">
        <v>42</v>
      </c>
      <c r="C52" s="6"/>
      <c r="D52" s="3">
        <v>3</v>
      </c>
      <c r="E52" s="3">
        <v>3</v>
      </c>
      <c r="F52" s="3">
        <v>3</v>
      </c>
      <c r="G52" s="3"/>
      <c r="H52" s="3"/>
      <c r="I52" s="3"/>
      <c r="J52" s="3"/>
      <c r="K52" s="3"/>
      <c r="L52" s="3"/>
      <c r="M52" s="3"/>
      <c r="N52" s="3"/>
      <c r="O52" s="7">
        <f t="shared" si="1"/>
        <v>9</v>
      </c>
      <c r="P52" s="6"/>
      <c r="Q52" s="3"/>
      <c r="R52" s="3">
        <v>1</v>
      </c>
      <c r="S52" s="3">
        <v>1</v>
      </c>
      <c r="T52" s="3"/>
      <c r="U52" s="3"/>
      <c r="V52" s="3"/>
      <c r="W52" s="3"/>
      <c r="X52" s="3"/>
      <c r="Y52" s="3"/>
      <c r="Z52" s="3"/>
      <c r="AA52" s="3"/>
      <c r="AB52" s="7">
        <f t="shared" si="2"/>
        <v>2</v>
      </c>
      <c r="AC52" s="6"/>
      <c r="AD52" s="3"/>
      <c r="AE52" s="3">
        <v>1</v>
      </c>
      <c r="AF52" s="3"/>
      <c r="AG52" s="3"/>
      <c r="AH52" s="3"/>
      <c r="AI52" s="3"/>
      <c r="AJ52" s="3"/>
      <c r="AK52" s="3"/>
      <c r="AL52" s="3"/>
      <c r="AM52" s="3"/>
      <c r="AN52" s="3"/>
      <c r="AO52" s="7">
        <f t="shared" si="3"/>
        <v>1</v>
      </c>
      <c r="AP52" s="6"/>
      <c r="AQ52" s="3"/>
      <c r="AR52" s="3"/>
      <c r="AS52" s="3">
        <v>1</v>
      </c>
      <c r="AT52" s="3"/>
      <c r="AU52" s="3"/>
      <c r="AV52" s="3"/>
      <c r="AW52" s="3"/>
      <c r="AX52" s="3"/>
      <c r="AY52" s="3"/>
      <c r="AZ52" s="3"/>
      <c r="BA52" s="3"/>
      <c r="BB52" s="7">
        <f t="shared" si="11"/>
        <v>1</v>
      </c>
      <c r="BC52" s="31"/>
      <c r="BD52" s="16">
        <f t="shared" si="4"/>
        <v>13</v>
      </c>
    </row>
    <row r="53" spans="1:56" ht="14.25" thickBot="1">
      <c r="A53" s="56"/>
      <c r="B53" s="22" t="s">
        <v>43</v>
      </c>
      <c r="C53" s="6"/>
      <c r="D53" s="3"/>
      <c r="E53" s="3">
        <v>1</v>
      </c>
      <c r="F53" s="3"/>
      <c r="G53" s="3"/>
      <c r="H53" s="3"/>
      <c r="I53" s="3"/>
      <c r="J53" s="3"/>
      <c r="K53" s="3"/>
      <c r="L53" s="3"/>
      <c r="M53" s="3"/>
      <c r="N53" s="3"/>
      <c r="O53" s="7">
        <f t="shared" si="1"/>
        <v>1</v>
      </c>
      <c r="P53" s="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7">
        <f t="shared" si="2"/>
        <v>0</v>
      </c>
      <c r="AC53" s="6"/>
      <c r="AD53" s="3">
        <v>1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7">
        <f t="shared" si="3"/>
        <v>1</v>
      </c>
      <c r="AP53" s="6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7">
        <f t="shared" si="11"/>
        <v>0</v>
      </c>
      <c r="BC53" s="31"/>
      <c r="BD53" s="16">
        <f t="shared" si="4"/>
        <v>2</v>
      </c>
    </row>
    <row r="54" spans="1:56" ht="14.25" thickBot="1">
      <c r="A54" s="56"/>
      <c r="B54" s="22" t="s">
        <v>44</v>
      </c>
      <c r="C54" s="6"/>
      <c r="D54" s="3">
        <v>5</v>
      </c>
      <c r="E54" s="3"/>
      <c r="F54" s="3">
        <v>2</v>
      </c>
      <c r="G54" s="3"/>
      <c r="H54" s="3"/>
      <c r="I54" s="3"/>
      <c r="J54" s="3"/>
      <c r="K54" s="3"/>
      <c r="L54" s="3"/>
      <c r="M54" s="3"/>
      <c r="N54" s="3"/>
      <c r="O54" s="7">
        <f t="shared" si="1"/>
        <v>7</v>
      </c>
      <c r="P54" s="6"/>
      <c r="Q54" s="3">
        <v>1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7">
        <f t="shared" si="2"/>
        <v>1</v>
      </c>
      <c r="AC54" s="6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7">
        <f t="shared" si="3"/>
        <v>0</v>
      </c>
      <c r="AP54" s="6"/>
      <c r="AQ54" s="3">
        <v>1</v>
      </c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7">
        <f t="shared" si="11"/>
        <v>1</v>
      </c>
      <c r="BC54" s="31"/>
      <c r="BD54" s="16">
        <f t="shared" si="4"/>
        <v>9</v>
      </c>
    </row>
    <row r="55" spans="1:56" ht="14.25" thickBot="1">
      <c r="A55" s="56"/>
      <c r="B55" s="22" t="s">
        <v>45</v>
      </c>
      <c r="C55" s="6"/>
      <c r="D55" s="3">
        <v>4</v>
      </c>
      <c r="E55" s="3">
        <v>6</v>
      </c>
      <c r="F55" s="3">
        <v>3</v>
      </c>
      <c r="G55" s="3"/>
      <c r="H55" s="3"/>
      <c r="I55" s="3"/>
      <c r="J55" s="3"/>
      <c r="K55" s="3"/>
      <c r="L55" s="3"/>
      <c r="M55" s="3"/>
      <c r="N55" s="3"/>
      <c r="O55" s="7">
        <f t="shared" si="1"/>
        <v>13</v>
      </c>
      <c r="P55" s="6"/>
      <c r="Q55" s="3">
        <v>2</v>
      </c>
      <c r="R55" s="3">
        <v>3</v>
      </c>
      <c r="S55" s="3">
        <v>3</v>
      </c>
      <c r="T55" s="3"/>
      <c r="U55" s="3"/>
      <c r="V55" s="3"/>
      <c r="W55" s="3"/>
      <c r="X55" s="3"/>
      <c r="Y55" s="3"/>
      <c r="Z55" s="3"/>
      <c r="AA55" s="3"/>
      <c r="AB55" s="7">
        <f t="shared" si="2"/>
        <v>8</v>
      </c>
      <c r="AC55" s="6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7">
        <f t="shared" si="3"/>
        <v>0</v>
      </c>
      <c r="AP55" s="6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7">
        <f t="shared" si="11"/>
        <v>0</v>
      </c>
      <c r="BC55" s="31"/>
      <c r="BD55" s="16">
        <f t="shared" si="4"/>
        <v>21</v>
      </c>
    </row>
    <row r="56" spans="1:56" ht="14.25" thickBot="1">
      <c r="A56" s="56"/>
      <c r="B56" s="25" t="s">
        <v>100</v>
      </c>
      <c r="C56" s="2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8">
        <f t="shared" ref="O56:O60" si="12">SUM(C56:N56)</f>
        <v>0</v>
      </c>
      <c r="P56" s="2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8">
        <f t="shared" si="2"/>
        <v>0</v>
      </c>
      <c r="AC56" s="26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8">
        <f t="shared" si="3"/>
        <v>0</v>
      </c>
      <c r="AP56" s="26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8">
        <f t="shared" si="11"/>
        <v>0</v>
      </c>
      <c r="BC56" s="33"/>
      <c r="BD56" s="16">
        <f t="shared" si="4"/>
        <v>0</v>
      </c>
    </row>
    <row r="57" spans="1:56" ht="14.25" thickBot="1">
      <c r="A57" s="56"/>
      <c r="B57" s="22" t="s">
        <v>108</v>
      </c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7">
        <f t="shared" si="12"/>
        <v>0</v>
      </c>
      <c r="P57" s="6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7">
        <f t="shared" ref="AB57:AB59" si="13">SUM(P57:AA57)</f>
        <v>0</v>
      </c>
      <c r="AC57" s="6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7">
        <f t="shared" ref="AO57:AO59" si="14">SUM(AC57:AN57)</f>
        <v>0</v>
      </c>
      <c r="AP57" s="6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7">
        <f t="shared" ref="BB57:BB59" si="15">SUM(AP57:BA57)</f>
        <v>0</v>
      </c>
      <c r="BC57" s="31"/>
      <c r="BD57" s="16">
        <f>O57+AB57+AO57+BB57+BC57</f>
        <v>0</v>
      </c>
    </row>
    <row r="58" spans="1:56" ht="14.25" thickBot="1">
      <c r="A58" s="56"/>
      <c r="B58" s="22" t="s">
        <v>115</v>
      </c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7">
        <f t="shared" ref="O58" si="16">SUM(C58:N58)</f>
        <v>0</v>
      </c>
      <c r="P58" s="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7">
        <f t="shared" si="13"/>
        <v>0</v>
      </c>
      <c r="AC58" s="6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7">
        <f t="shared" si="14"/>
        <v>0</v>
      </c>
      <c r="AP58" s="6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7">
        <f t="shared" si="15"/>
        <v>0</v>
      </c>
      <c r="BC58" s="31"/>
      <c r="BD58" s="16">
        <f t="shared" ref="BD58:BD59" si="17">O58+AB58+AO58+BB58+BC58</f>
        <v>0</v>
      </c>
    </row>
    <row r="59" spans="1:56" ht="14.25" thickBot="1">
      <c r="A59" s="56"/>
      <c r="B59" s="22" t="s">
        <v>107</v>
      </c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7">
        <f t="shared" ref="O59" si="18">SUM(C59:N59)</f>
        <v>0</v>
      </c>
      <c r="P59" s="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7">
        <f t="shared" si="13"/>
        <v>0</v>
      </c>
      <c r="AC59" s="6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7">
        <f t="shared" si="14"/>
        <v>0</v>
      </c>
      <c r="AP59" s="6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7">
        <f t="shared" si="15"/>
        <v>0</v>
      </c>
      <c r="BC59" s="31"/>
      <c r="BD59" s="16">
        <f t="shared" si="17"/>
        <v>0</v>
      </c>
    </row>
    <row r="60" spans="1:56" ht="14.25" thickBot="1">
      <c r="A60" s="56"/>
      <c r="B60" s="22" t="s">
        <v>114</v>
      </c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7">
        <f t="shared" si="12"/>
        <v>0</v>
      </c>
      <c r="P60" s="6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7">
        <f t="shared" ref="AB60" si="19">SUM(P60:AA60)</f>
        <v>0</v>
      </c>
      <c r="AC60" s="6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7">
        <f t="shared" ref="AO60" si="20">SUM(AC60:AN60)</f>
        <v>0</v>
      </c>
      <c r="AP60" s="6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7">
        <f t="shared" ref="BB60" si="21">SUM(AP60:BA60)</f>
        <v>0</v>
      </c>
      <c r="BC60" s="31"/>
      <c r="BD60" s="16">
        <f t="shared" ref="BD60" si="22">O60+AB60+AO60+BB60+BC60</f>
        <v>0</v>
      </c>
    </row>
    <row r="61" spans="1:56" ht="14.25" thickBot="1">
      <c r="A61" s="56"/>
      <c r="B61" s="22" t="s">
        <v>117</v>
      </c>
      <c r="C61" s="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7">
        <f t="shared" ref="O61" si="23">SUM(C61:N61)</f>
        <v>0</v>
      </c>
      <c r="P61" s="6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7">
        <f t="shared" ref="AB61" si="24">SUM(P61:AA61)</f>
        <v>0</v>
      </c>
      <c r="AC61" s="6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7">
        <f t="shared" ref="AO61" si="25">SUM(AC61:AN61)</f>
        <v>0</v>
      </c>
      <c r="AP61" s="6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7">
        <f t="shared" ref="BB61" si="26">SUM(AP61:BA61)</f>
        <v>0</v>
      </c>
      <c r="BC61" s="31"/>
      <c r="BD61" s="16">
        <f t="shared" ref="BD61" si="27">O61+AB61+AO61+BB61+BC61</f>
        <v>0</v>
      </c>
    </row>
    <row r="62" spans="1:56" ht="14.25" thickBot="1">
      <c r="A62" s="56"/>
      <c r="B62" s="22" t="s">
        <v>119</v>
      </c>
      <c r="C62" s="6"/>
      <c r="D62" s="3"/>
      <c r="E62" s="3">
        <v>1</v>
      </c>
      <c r="F62" s="3"/>
      <c r="G62" s="3"/>
      <c r="H62" s="3"/>
      <c r="I62" s="3"/>
      <c r="J62" s="3"/>
      <c r="K62" s="3"/>
      <c r="L62" s="3"/>
      <c r="M62" s="3"/>
      <c r="N62" s="3"/>
      <c r="O62" s="7">
        <f t="shared" ref="O62" si="28">SUM(C62:N62)</f>
        <v>1</v>
      </c>
      <c r="P62" s="6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7">
        <f t="shared" ref="AB62" si="29">SUM(P62:AA62)</f>
        <v>0</v>
      </c>
      <c r="AC62" s="6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7">
        <f t="shared" ref="AO62" si="30">SUM(AC62:AN62)</f>
        <v>0</v>
      </c>
      <c r="AP62" s="6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7">
        <f t="shared" ref="BB62" si="31">SUM(AP62:BA62)</f>
        <v>0</v>
      </c>
      <c r="BC62" s="31"/>
      <c r="BD62" s="16">
        <f t="shared" ref="BD62" si="32">O62+AB62+AO62+BB62+BC62</f>
        <v>1</v>
      </c>
    </row>
    <row r="63" spans="1:56" ht="14.25" thickBot="1">
      <c r="A63" s="57"/>
      <c r="B63" s="23" t="s">
        <v>46</v>
      </c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>
        <f t="shared" si="1"/>
        <v>0</v>
      </c>
      <c r="P63" s="8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10">
        <f t="shared" si="2"/>
        <v>0</v>
      </c>
      <c r="AC63" s="8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10">
        <f t="shared" si="3"/>
        <v>0</v>
      </c>
      <c r="AP63" s="8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10">
        <f t="shared" si="11"/>
        <v>0</v>
      </c>
      <c r="BC63" s="32"/>
      <c r="BD63" s="16">
        <f t="shared" si="4"/>
        <v>0</v>
      </c>
    </row>
    <row r="64" spans="1:56" ht="14.25" thickBot="1">
      <c r="A64" s="55" t="s">
        <v>47</v>
      </c>
      <c r="B64" s="21" t="s">
        <v>48</v>
      </c>
      <c r="C64" s="13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>
        <f t="shared" si="1"/>
        <v>0</v>
      </c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5">
        <f t="shared" si="2"/>
        <v>0</v>
      </c>
      <c r="AC64" s="13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5">
        <f t="shared" si="3"/>
        <v>0</v>
      </c>
      <c r="AP64" s="13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5">
        <f t="shared" si="11"/>
        <v>0</v>
      </c>
      <c r="BC64" s="30"/>
      <c r="BD64" s="16">
        <f t="shared" si="4"/>
        <v>0</v>
      </c>
    </row>
    <row r="65" spans="1:56" ht="14.25" thickBot="1">
      <c r="A65" s="56"/>
      <c r="B65" s="22" t="s">
        <v>49</v>
      </c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7">
        <f t="shared" si="1"/>
        <v>0</v>
      </c>
      <c r="P65" s="6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7">
        <f t="shared" si="2"/>
        <v>0</v>
      </c>
      <c r="AC65" s="6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7">
        <f t="shared" si="3"/>
        <v>0</v>
      </c>
      <c r="AP65" s="6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7">
        <f t="shared" si="11"/>
        <v>0</v>
      </c>
      <c r="BC65" s="31"/>
      <c r="BD65" s="16">
        <f t="shared" si="4"/>
        <v>0</v>
      </c>
    </row>
    <row r="66" spans="1:56" ht="14.25" thickBot="1">
      <c r="A66" s="56"/>
      <c r="B66" s="22" t="s">
        <v>50</v>
      </c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7">
        <f t="shared" si="1"/>
        <v>0</v>
      </c>
      <c r="P66" s="6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7">
        <f t="shared" si="2"/>
        <v>0</v>
      </c>
      <c r="AC66" s="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7">
        <f t="shared" si="3"/>
        <v>0</v>
      </c>
      <c r="AP66" s="6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7">
        <f t="shared" si="11"/>
        <v>0</v>
      </c>
      <c r="BC66" s="31"/>
      <c r="BD66" s="16">
        <f t="shared" si="4"/>
        <v>0</v>
      </c>
    </row>
    <row r="67" spans="1:56" ht="14.25" thickBot="1">
      <c r="A67" s="56"/>
      <c r="B67" s="22" t="s">
        <v>51</v>
      </c>
      <c r="C67" s="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7">
        <f t="shared" si="1"/>
        <v>0</v>
      </c>
      <c r="P67" s="6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7">
        <f t="shared" si="2"/>
        <v>0</v>
      </c>
      <c r="AC67" s="6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7">
        <f t="shared" si="3"/>
        <v>0</v>
      </c>
      <c r="AP67" s="6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7">
        <f t="shared" si="11"/>
        <v>0</v>
      </c>
      <c r="BC67" s="31"/>
      <c r="BD67" s="16">
        <f t="shared" si="4"/>
        <v>0</v>
      </c>
    </row>
    <row r="68" spans="1:56" ht="14.25" thickBot="1">
      <c r="A68" s="56"/>
      <c r="B68" s="22" t="s">
        <v>52</v>
      </c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7">
        <f t="shared" si="1"/>
        <v>0</v>
      </c>
      <c r="P68" s="6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7">
        <f t="shared" si="2"/>
        <v>0</v>
      </c>
      <c r="AC68" s="6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7">
        <f t="shared" si="3"/>
        <v>0</v>
      </c>
      <c r="AP68" s="6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7">
        <f t="shared" si="11"/>
        <v>0</v>
      </c>
      <c r="BC68" s="31"/>
      <c r="BD68" s="16">
        <f t="shared" si="4"/>
        <v>0</v>
      </c>
    </row>
    <row r="69" spans="1:56" ht="14.25" thickBot="1">
      <c r="A69" s="56"/>
      <c r="B69" s="22" t="s">
        <v>53</v>
      </c>
      <c r="C69" s="6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7">
        <f t="shared" si="1"/>
        <v>0</v>
      </c>
      <c r="P69" s="6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7">
        <f t="shared" si="2"/>
        <v>0</v>
      </c>
      <c r="AC69" s="6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7">
        <f t="shared" si="3"/>
        <v>0</v>
      </c>
      <c r="AP69" s="6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7">
        <f t="shared" si="11"/>
        <v>0</v>
      </c>
      <c r="BC69" s="31"/>
      <c r="BD69" s="16">
        <f t="shared" si="4"/>
        <v>0</v>
      </c>
    </row>
    <row r="70" spans="1:56" ht="14.25" thickBot="1">
      <c r="A70" s="56"/>
      <c r="B70" s="22" t="s">
        <v>54</v>
      </c>
      <c r="C70" s="6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7">
        <f t="shared" si="1"/>
        <v>0</v>
      </c>
      <c r="P70" s="6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7">
        <f t="shared" si="2"/>
        <v>0</v>
      </c>
      <c r="AC70" s="6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7">
        <f t="shared" si="3"/>
        <v>0</v>
      </c>
      <c r="AP70" s="6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7">
        <f t="shared" si="11"/>
        <v>0</v>
      </c>
      <c r="BC70" s="31"/>
      <c r="BD70" s="16">
        <f t="shared" si="4"/>
        <v>0</v>
      </c>
    </row>
    <row r="71" spans="1:56" ht="14.25" thickBot="1">
      <c r="A71" s="56"/>
      <c r="B71" s="22" t="s">
        <v>55</v>
      </c>
      <c r="C71" s="6"/>
      <c r="D71" s="3">
        <v>1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7">
        <f t="shared" si="1"/>
        <v>1</v>
      </c>
      <c r="P71" s="6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7">
        <f t="shared" si="2"/>
        <v>0</v>
      </c>
      <c r="AC71" s="6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7">
        <f t="shared" si="3"/>
        <v>0</v>
      </c>
      <c r="AP71" s="6"/>
      <c r="AQ71" s="3">
        <v>1</v>
      </c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7">
        <f t="shared" si="11"/>
        <v>1</v>
      </c>
      <c r="BC71" s="31"/>
      <c r="BD71" s="16">
        <f t="shared" si="4"/>
        <v>2</v>
      </c>
    </row>
    <row r="72" spans="1:56" ht="14.25" thickBot="1">
      <c r="A72" s="56"/>
      <c r="B72" s="22" t="s">
        <v>56</v>
      </c>
      <c r="C72" s="6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7">
        <f t="shared" si="1"/>
        <v>0</v>
      </c>
      <c r="P72" s="6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7">
        <f t="shared" si="2"/>
        <v>0</v>
      </c>
      <c r="AC72" s="6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7">
        <f t="shared" si="3"/>
        <v>0</v>
      </c>
      <c r="AP72" s="6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7">
        <f t="shared" si="11"/>
        <v>0</v>
      </c>
      <c r="BC72" s="31"/>
      <c r="BD72" s="16">
        <f t="shared" si="4"/>
        <v>0</v>
      </c>
    </row>
    <row r="73" spans="1:56" ht="14.25" thickBot="1">
      <c r="A73" s="56"/>
      <c r="B73" s="23" t="s">
        <v>57</v>
      </c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>
        <f t="shared" si="1"/>
        <v>0</v>
      </c>
      <c r="P73" s="8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10">
        <f t="shared" si="2"/>
        <v>0</v>
      </c>
      <c r="AC73" s="8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10">
        <f t="shared" si="3"/>
        <v>0</v>
      </c>
      <c r="AP73" s="8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10">
        <f t="shared" si="11"/>
        <v>0</v>
      </c>
      <c r="BC73" s="32"/>
      <c r="BD73" s="16">
        <f t="shared" si="4"/>
        <v>0</v>
      </c>
    </row>
    <row r="74" spans="1:56" ht="14.25" customHeight="1" thickBot="1">
      <c r="A74" s="46" t="s">
        <v>58</v>
      </c>
      <c r="B74" s="21" t="s">
        <v>59</v>
      </c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5">
        <f t="shared" si="1"/>
        <v>0</v>
      </c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>
        <f t="shared" si="2"/>
        <v>0</v>
      </c>
      <c r="AC74" s="13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5">
        <f t="shared" si="3"/>
        <v>0</v>
      </c>
      <c r="AP74" s="13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5">
        <f t="shared" si="11"/>
        <v>0</v>
      </c>
      <c r="BC74" s="30"/>
      <c r="BD74" s="16">
        <f t="shared" si="4"/>
        <v>0</v>
      </c>
    </row>
    <row r="75" spans="1:56" ht="14.25" thickBot="1">
      <c r="A75" s="47"/>
      <c r="B75" s="22" t="s">
        <v>60</v>
      </c>
      <c r="C75" s="6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7">
        <f t="shared" si="1"/>
        <v>0</v>
      </c>
      <c r="P75" s="6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7">
        <f t="shared" si="2"/>
        <v>0</v>
      </c>
      <c r="AC75" s="6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7">
        <f t="shared" si="3"/>
        <v>0</v>
      </c>
      <c r="AP75" s="6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7">
        <f t="shared" si="11"/>
        <v>0</v>
      </c>
      <c r="BC75" s="31"/>
      <c r="BD75" s="16">
        <f t="shared" si="4"/>
        <v>0</v>
      </c>
    </row>
    <row r="76" spans="1:56" ht="14.25" thickBot="1">
      <c r="A76" s="47"/>
      <c r="B76" s="22" t="s">
        <v>61</v>
      </c>
      <c r="C76" s="6"/>
      <c r="D76" s="3">
        <v>3</v>
      </c>
      <c r="E76" s="3"/>
      <c r="F76" s="3">
        <v>1</v>
      </c>
      <c r="G76" s="3"/>
      <c r="H76" s="3"/>
      <c r="I76" s="3"/>
      <c r="J76" s="3"/>
      <c r="K76" s="3"/>
      <c r="L76" s="3"/>
      <c r="M76" s="3"/>
      <c r="N76" s="3"/>
      <c r="O76" s="7">
        <f t="shared" si="1"/>
        <v>4</v>
      </c>
      <c r="P76" s="6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7">
        <f t="shared" si="2"/>
        <v>0</v>
      </c>
      <c r="AC76" s="6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7">
        <f t="shared" si="3"/>
        <v>0</v>
      </c>
      <c r="AP76" s="6"/>
      <c r="AQ76" s="3">
        <v>1</v>
      </c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7">
        <f t="shared" si="11"/>
        <v>1</v>
      </c>
      <c r="BC76" s="31"/>
      <c r="BD76" s="16">
        <f t="shared" si="4"/>
        <v>5</v>
      </c>
    </row>
    <row r="77" spans="1:56" ht="14.25" thickBot="1">
      <c r="A77" s="47"/>
      <c r="B77" s="22" t="s">
        <v>62</v>
      </c>
      <c r="C77" s="6"/>
      <c r="D77" s="3">
        <v>3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7">
        <f t="shared" si="1"/>
        <v>3</v>
      </c>
      <c r="P77" s="6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7">
        <f t="shared" si="2"/>
        <v>0</v>
      </c>
      <c r="AC77" s="6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7">
        <f t="shared" si="3"/>
        <v>0</v>
      </c>
      <c r="AP77" s="6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7">
        <f t="shared" si="11"/>
        <v>0</v>
      </c>
      <c r="BC77" s="31"/>
      <c r="BD77" s="16">
        <f t="shared" si="4"/>
        <v>3</v>
      </c>
    </row>
    <row r="78" spans="1:56" ht="14.25" thickBot="1">
      <c r="A78" s="47"/>
      <c r="B78" s="22" t="s">
        <v>30</v>
      </c>
      <c r="C78" s="6"/>
      <c r="D78" s="3"/>
      <c r="E78" s="3">
        <v>1</v>
      </c>
      <c r="F78" s="3"/>
      <c r="G78" s="3"/>
      <c r="H78" s="3"/>
      <c r="I78" s="3"/>
      <c r="J78" s="3"/>
      <c r="K78" s="3"/>
      <c r="L78" s="3"/>
      <c r="M78" s="3"/>
      <c r="N78" s="3"/>
      <c r="O78" s="7">
        <f t="shared" si="1"/>
        <v>1</v>
      </c>
      <c r="P78" s="6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7">
        <f t="shared" si="2"/>
        <v>0</v>
      </c>
      <c r="AC78" s="6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7">
        <f t="shared" si="3"/>
        <v>0</v>
      </c>
      <c r="AP78" s="6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7">
        <f t="shared" si="11"/>
        <v>0</v>
      </c>
      <c r="BC78" s="31"/>
      <c r="BD78" s="16">
        <f t="shared" si="4"/>
        <v>1</v>
      </c>
    </row>
    <row r="79" spans="1:56" ht="14.25" thickBot="1">
      <c r="A79" s="47"/>
      <c r="B79" s="22" t="s">
        <v>63</v>
      </c>
      <c r="C79" s="6"/>
      <c r="D79" s="3">
        <v>2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7">
        <f t="shared" si="1"/>
        <v>2</v>
      </c>
      <c r="P79" s="6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7">
        <f t="shared" si="2"/>
        <v>0</v>
      </c>
      <c r="AC79" s="6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7">
        <f t="shared" si="3"/>
        <v>0</v>
      </c>
      <c r="AP79" s="6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7">
        <f t="shared" ref="BB79:BB91" si="33">SUM(AP79:BA79)</f>
        <v>0</v>
      </c>
      <c r="BC79" s="31"/>
      <c r="BD79" s="16">
        <f t="shared" si="4"/>
        <v>2</v>
      </c>
    </row>
    <row r="80" spans="1:56" ht="14.25" thickBot="1">
      <c r="A80" s="47"/>
      <c r="B80" s="22" t="s">
        <v>120</v>
      </c>
      <c r="C80" s="6"/>
      <c r="D80" s="3"/>
      <c r="E80" s="3"/>
      <c r="F80" s="3">
        <v>2</v>
      </c>
      <c r="G80" s="3"/>
      <c r="H80" s="3"/>
      <c r="I80" s="3"/>
      <c r="J80" s="3"/>
      <c r="K80" s="3"/>
      <c r="L80" s="3"/>
      <c r="M80" s="3"/>
      <c r="N80" s="3"/>
      <c r="O80" s="7">
        <f t="shared" ref="O80" si="34">SUM(C80:N80)</f>
        <v>2</v>
      </c>
      <c r="P80" s="6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7">
        <f t="shared" si="2"/>
        <v>0</v>
      </c>
      <c r="AC80" s="6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7">
        <f t="shared" si="3"/>
        <v>0</v>
      </c>
      <c r="AP80" s="6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7">
        <f t="shared" ref="BB80" si="35">SUM(AP80:BA80)</f>
        <v>0</v>
      </c>
      <c r="BC80" s="31"/>
      <c r="BD80" s="16">
        <f t="shared" ref="BD80" si="36">O80+AB80+AO80+BB80+BC80</f>
        <v>2</v>
      </c>
    </row>
    <row r="81" spans="1:56" ht="14.25" thickBot="1">
      <c r="A81" s="47"/>
      <c r="B81" s="22" t="s">
        <v>64</v>
      </c>
      <c r="C81" s="6"/>
      <c r="D81" s="3"/>
      <c r="E81" s="3">
        <v>1</v>
      </c>
      <c r="F81" s="3"/>
      <c r="G81" s="3"/>
      <c r="H81" s="3"/>
      <c r="I81" s="3"/>
      <c r="J81" s="3"/>
      <c r="K81" s="3"/>
      <c r="L81" s="3"/>
      <c r="M81" s="3"/>
      <c r="N81" s="3"/>
      <c r="O81" s="7">
        <f t="shared" si="1"/>
        <v>1</v>
      </c>
      <c r="P81" s="6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7">
        <f t="shared" si="2"/>
        <v>0</v>
      </c>
      <c r="AC81" s="6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7">
        <f t="shared" si="3"/>
        <v>0</v>
      </c>
      <c r="AP81" s="6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7">
        <f t="shared" si="33"/>
        <v>0</v>
      </c>
      <c r="BC81" s="31"/>
      <c r="BD81" s="16">
        <f t="shared" ref="BD81:BD91" si="37">O81+AB81+AO81+BB81+BC81</f>
        <v>1</v>
      </c>
    </row>
    <row r="82" spans="1:56" ht="14.25" thickBot="1">
      <c r="A82" s="47"/>
      <c r="B82" s="22" t="s">
        <v>65</v>
      </c>
      <c r="C82" s="6"/>
      <c r="D82" s="3"/>
      <c r="E82" s="3">
        <v>1</v>
      </c>
      <c r="F82" s="3"/>
      <c r="G82" s="3"/>
      <c r="H82" s="3"/>
      <c r="I82" s="3"/>
      <c r="J82" s="3"/>
      <c r="K82" s="3"/>
      <c r="L82" s="3"/>
      <c r="M82" s="3"/>
      <c r="N82" s="3"/>
      <c r="O82" s="7">
        <f t="shared" ref="O82:O90" si="38">SUM(C82:N82)</f>
        <v>1</v>
      </c>
      <c r="P82" s="6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7">
        <f t="shared" ref="AB82:AB91" si="39">SUM(P82:AA82)</f>
        <v>0</v>
      </c>
      <c r="AC82" s="6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7">
        <f t="shared" ref="AO82:AO91" si="40">SUM(AC82:AN82)</f>
        <v>0</v>
      </c>
      <c r="AP82" s="6"/>
      <c r="AQ82" s="3"/>
      <c r="AR82" s="3"/>
      <c r="AS82" s="3">
        <v>1</v>
      </c>
      <c r="AT82" s="3"/>
      <c r="AU82" s="3"/>
      <c r="AV82" s="3"/>
      <c r="AW82" s="3"/>
      <c r="AX82" s="3"/>
      <c r="AY82" s="3"/>
      <c r="AZ82" s="3"/>
      <c r="BA82" s="3"/>
      <c r="BB82" s="7">
        <f t="shared" si="33"/>
        <v>1</v>
      </c>
      <c r="BC82" s="31"/>
      <c r="BD82" s="16">
        <f t="shared" si="37"/>
        <v>2</v>
      </c>
    </row>
    <row r="83" spans="1:56" ht="14.25" thickBot="1">
      <c r="A83" s="47"/>
      <c r="B83" s="22" t="s">
        <v>66</v>
      </c>
      <c r="C83" s="6"/>
      <c r="D83" s="3">
        <v>1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7">
        <f t="shared" si="38"/>
        <v>1</v>
      </c>
      <c r="P83" s="6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7">
        <f t="shared" si="39"/>
        <v>0</v>
      </c>
      <c r="AC83" s="6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7">
        <f t="shared" si="40"/>
        <v>0</v>
      </c>
      <c r="AP83" s="6"/>
      <c r="AQ83" s="3">
        <v>1</v>
      </c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7">
        <f t="shared" si="33"/>
        <v>1</v>
      </c>
      <c r="BC83" s="31"/>
      <c r="BD83" s="16">
        <f t="shared" si="37"/>
        <v>2</v>
      </c>
    </row>
    <row r="84" spans="1:56" ht="14.25" thickBot="1">
      <c r="A84" s="47"/>
      <c r="B84" s="22" t="s">
        <v>67</v>
      </c>
      <c r="C84" s="6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7">
        <f t="shared" si="38"/>
        <v>0</v>
      </c>
      <c r="P84" s="6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7">
        <f t="shared" si="39"/>
        <v>0</v>
      </c>
      <c r="AC84" s="6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7">
        <f t="shared" si="40"/>
        <v>0</v>
      </c>
      <c r="AP84" s="6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7">
        <f t="shared" si="33"/>
        <v>0</v>
      </c>
      <c r="BC84" s="31"/>
      <c r="BD84" s="16">
        <f t="shared" si="37"/>
        <v>0</v>
      </c>
    </row>
    <row r="85" spans="1:56" ht="14.25" thickBot="1">
      <c r="A85" s="47"/>
      <c r="B85" s="22" t="s">
        <v>68</v>
      </c>
      <c r="C85" s="6"/>
      <c r="D85" s="3"/>
      <c r="E85" s="3"/>
      <c r="F85" s="3"/>
      <c r="G85" s="3"/>
      <c r="H85" s="3"/>
      <c r="I85" s="3"/>
      <c r="J85" s="3"/>
      <c r="K85" s="3"/>
      <c r="L85" s="24"/>
      <c r="M85" s="3"/>
      <c r="N85" s="3"/>
      <c r="O85" s="7">
        <f t="shared" si="38"/>
        <v>0</v>
      </c>
      <c r="P85" s="6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7">
        <f t="shared" si="39"/>
        <v>0</v>
      </c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7">
        <f t="shared" si="40"/>
        <v>0</v>
      </c>
      <c r="AP85" s="6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7">
        <f t="shared" si="33"/>
        <v>0</v>
      </c>
      <c r="BC85" s="31"/>
      <c r="BD85" s="16">
        <f t="shared" si="37"/>
        <v>0</v>
      </c>
    </row>
    <row r="86" spans="1:56" ht="14.25" thickBot="1">
      <c r="A86" s="47"/>
      <c r="B86" s="22" t="s">
        <v>69</v>
      </c>
      <c r="C86" s="6"/>
      <c r="D86" s="3">
        <v>5</v>
      </c>
      <c r="E86" s="3">
        <v>7</v>
      </c>
      <c r="F86" s="3">
        <v>2</v>
      </c>
      <c r="G86" s="3"/>
      <c r="H86" s="3"/>
      <c r="I86" s="3"/>
      <c r="J86" s="3"/>
      <c r="K86" s="3"/>
      <c r="L86" s="3"/>
      <c r="M86" s="3"/>
      <c r="N86" s="3"/>
      <c r="O86" s="7">
        <f t="shared" si="38"/>
        <v>14</v>
      </c>
      <c r="P86" s="6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7">
        <f t="shared" si="39"/>
        <v>0</v>
      </c>
      <c r="AC86" s="6"/>
      <c r="AD86" s="3">
        <v>1</v>
      </c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7">
        <f t="shared" si="40"/>
        <v>1</v>
      </c>
      <c r="AP86" s="6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7">
        <f t="shared" si="33"/>
        <v>0</v>
      </c>
      <c r="BC86" s="31"/>
      <c r="BD86" s="16">
        <f t="shared" si="37"/>
        <v>15</v>
      </c>
    </row>
    <row r="87" spans="1:56" ht="14.25" thickBot="1">
      <c r="A87" s="47"/>
      <c r="B87" s="22" t="s">
        <v>70</v>
      </c>
      <c r="C87" s="6"/>
      <c r="D87" s="3">
        <v>2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7">
        <f t="shared" si="38"/>
        <v>2</v>
      </c>
      <c r="P87" s="6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7">
        <f t="shared" si="39"/>
        <v>0</v>
      </c>
      <c r="AC87" s="6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7">
        <f t="shared" si="40"/>
        <v>0</v>
      </c>
      <c r="AP87" s="6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7">
        <f t="shared" si="33"/>
        <v>0</v>
      </c>
      <c r="BC87" s="31"/>
      <c r="BD87" s="16">
        <f t="shared" si="37"/>
        <v>2</v>
      </c>
    </row>
    <row r="88" spans="1:56" ht="14.25" thickBot="1">
      <c r="A88" s="47"/>
      <c r="B88" s="22" t="s">
        <v>71</v>
      </c>
      <c r="C88" s="6"/>
      <c r="D88" s="3">
        <v>1</v>
      </c>
      <c r="E88" s="3">
        <v>6</v>
      </c>
      <c r="F88" s="3">
        <v>1</v>
      </c>
      <c r="G88" s="3"/>
      <c r="H88" s="3"/>
      <c r="I88" s="3"/>
      <c r="J88" s="3"/>
      <c r="K88" s="3"/>
      <c r="L88" s="3"/>
      <c r="M88" s="3"/>
      <c r="N88" s="3"/>
      <c r="O88" s="7">
        <f t="shared" si="38"/>
        <v>8</v>
      </c>
      <c r="P88" s="6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7">
        <f t="shared" si="39"/>
        <v>0</v>
      </c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7">
        <f t="shared" si="40"/>
        <v>0</v>
      </c>
      <c r="AP88" s="6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7">
        <f t="shared" si="33"/>
        <v>0</v>
      </c>
      <c r="BC88" s="31"/>
      <c r="BD88" s="16">
        <f t="shared" si="37"/>
        <v>8</v>
      </c>
    </row>
    <row r="89" spans="1:56" ht="14.25" thickBot="1">
      <c r="A89" s="47"/>
      <c r="B89" s="22" t="s">
        <v>72</v>
      </c>
      <c r="C89" s="6"/>
      <c r="D89" s="3">
        <v>7</v>
      </c>
      <c r="E89" s="3">
        <v>5</v>
      </c>
      <c r="F89" s="3">
        <v>1</v>
      </c>
      <c r="G89" s="3"/>
      <c r="H89" s="3"/>
      <c r="I89" s="3"/>
      <c r="J89" s="3"/>
      <c r="K89" s="3"/>
      <c r="L89" s="3"/>
      <c r="M89" s="3"/>
      <c r="N89" s="3"/>
      <c r="O89" s="7">
        <f t="shared" si="38"/>
        <v>13</v>
      </c>
      <c r="P89" s="6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7">
        <f t="shared" si="39"/>
        <v>0</v>
      </c>
      <c r="AC89" s="6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7">
        <f t="shared" si="40"/>
        <v>0</v>
      </c>
      <c r="AP89" s="6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7">
        <f t="shared" si="33"/>
        <v>0</v>
      </c>
      <c r="BC89" s="31"/>
      <c r="BD89" s="16">
        <f t="shared" si="37"/>
        <v>13</v>
      </c>
    </row>
    <row r="90" spans="1:56" ht="14.25" thickBot="1">
      <c r="A90" s="47"/>
      <c r="B90" s="22" t="s">
        <v>73</v>
      </c>
      <c r="C90" s="6"/>
      <c r="D90" s="3">
        <v>3</v>
      </c>
      <c r="E90" s="3">
        <v>1</v>
      </c>
      <c r="F90" s="3"/>
      <c r="G90" s="3"/>
      <c r="H90" s="3"/>
      <c r="I90" s="3"/>
      <c r="J90" s="3"/>
      <c r="K90" s="3"/>
      <c r="L90" s="3"/>
      <c r="M90" s="3"/>
      <c r="N90" s="3"/>
      <c r="O90" s="7">
        <f t="shared" si="38"/>
        <v>4</v>
      </c>
      <c r="P90" s="6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7">
        <f t="shared" si="39"/>
        <v>0</v>
      </c>
      <c r="AC90" s="6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7">
        <f t="shared" si="40"/>
        <v>0</v>
      </c>
      <c r="AP90" s="6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7">
        <f t="shared" si="33"/>
        <v>0</v>
      </c>
      <c r="BC90" s="31"/>
      <c r="BD90" s="16">
        <f t="shared" si="37"/>
        <v>4</v>
      </c>
    </row>
    <row r="91" spans="1:56" ht="14.25" thickBot="1">
      <c r="A91" s="48"/>
      <c r="B91" s="22" t="s">
        <v>101</v>
      </c>
      <c r="C91" s="26"/>
      <c r="D91" s="27">
        <v>5</v>
      </c>
      <c r="E91" s="27">
        <v>6</v>
      </c>
      <c r="F91" s="27">
        <v>6</v>
      </c>
      <c r="G91" s="27"/>
      <c r="H91" s="27"/>
      <c r="I91" s="27"/>
      <c r="J91" s="27"/>
      <c r="K91" s="27"/>
      <c r="L91" s="27"/>
      <c r="M91" s="27"/>
      <c r="N91" s="27"/>
      <c r="O91" s="28">
        <f>SUM(C91:N91)</f>
        <v>17</v>
      </c>
      <c r="P91" s="26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8">
        <f t="shared" si="39"/>
        <v>0</v>
      </c>
      <c r="AC91" s="26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8">
        <f t="shared" si="40"/>
        <v>0</v>
      </c>
      <c r="AP91" s="26"/>
      <c r="AQ91" s="27"/>
      <c r="AR91" s="27">
        <v>2</v>
      </c>
      <c r="AS91" s="27"/>
      <c r="AT91" s="27"/>
      <c r="AU91" s="27"/>
      <c r="AV91" s="27"/>
      <c r="AW91" s="27"/>
      <c r="AX91" s="27"/>
      <c r="AY91" s="27"/>
      <c r="AZ91" s="27"/>
      <c r="BA91" s="27"/>
      <c r="BB91" s="28">
        <f t="shared" si="33"/>
        <v>2</v>
      </c>
      <c r="BC91" s="33"/>
      <c r="BD91" s="16">
        <f t="shared" si="37"/>
        <v>19</v>
      </c>
    </row>
    <row r="92" spans="1:56" ht="14.25" thickBot="1">
      <c r="B92" s="37"/>
      <c r="C92" s="17">
        <f t="shared" ref="C92:AH92" si="41">SUM(C6:C91)</f>
        <v>0</v>
      </c>
      <c r="D92" s="18">
        <f t="shared" si="41"/>
        <v>50</v>
      </c>
      <c r="E92" s="18">
        <f t="shared" si="41"/>
        <v>44</v>
      </c>
      <c r="F92" s="18">
        <f t="shared" si="41"/>
        <v>24</v>
      </c>
      <c r="G92" s="18">
        <f t="shared" si="41"/>
        <v>0</v>
      </c>
      <c r="H92" s="18">
        <f t="shared" si="41"/>
        <v>0</v>
      </c>
      <c r="I92" s="18">
        <f t="shared" si="41"/>
        <v>0</v>
      </c>
      <c r="J92" s="18">
        <f t="shared" si="41"/>
        <v>0</v>
      </c>
      <c r="K92" s="18">
        <f t="shared" si="41"/>
        <v>0</v>
      </c>
      <c r="L92" s="18">
        <f t="shared" si="41"/>
        <v>0</v>
      </c>
      <c r="M92" s="18">
        <f t="shared" si="41"/>
        <v>0</v>
      </c>
      <c r="N92" s="18">
        <f t="shared" si="41"/>
        <v>0</v>
      </c>
      <c r="O92" s="19">
        <f t="shared" si="41"/>
        <v>118</v>
      </c>
      <c r="P92" s="17">
        <f t="shared" si="41"/>
        <v>0</v>
      </c>
      <c r="Q92" s="18">
        <f t="shared" si="41"/>
        <v>10</v>
      </c>
      <c r="R92" s="18">
        <f t="shared" si="41"/>
        <v>13</v>
      </c>
      <c r="S92" s="18">
        <f t="shared" si="41"/>
        <v>11</v>
      </c>
      <c r="T92" s="18">
        <f t="shared" si="41"/>
        <v>0</v>
      </c>
      <c r="U92" s="18">
        <f t="shared" si="41"/>
        <v>0</v>
      </c>
      <c r="V92" s="18">
        <f t="shared" si="41"/>
        <v>0</v>
      </c>
      <c r="W92" s="18">
        <f t="shared" si="41"/>
        <v>0</v>
      </c>
      <c r="X92" s="18">
        <f t="shared" si="41"/>
        <v>0</v>
      </c>
      <c r="Y92" s="18">
        <f t="shared" si="41"/>
        <v>0</v>
      </c>
      <c r="Z92" s="18">
        <f t="shared" si="41"/>
        <v>0</v>
      </c>
      <c r="AA92" s="18">
        <f t="shared" si="41"/>
        <v>0</v>
      </c>
      <c r="AB92" s="19">
        <f t="shared" si="41"/>
        <v>34</v>
      </c>
      <c r="AC92" s="17">
        <f t="shared" si="41"/>
        <v>0</v>
      </c>
      <c r="AD92" s="18">
        <f t="shared" si="41"/>
        <v>2</v>
      </c>
      <c r="AE92" s="18">
        <f t="shared" si="41"/>
        <v>3</v>
      </c>
      <c r="AF92" s="18">
        <f t="shared" si="41"/>
        <v>0</v>
      </c>
      <c r="AG92" s="18">
        <f t="shared" si="41"/>
        <v>0</v>
      </c>
      <c r="AH92" s="18">
        <f t="shared" si="41"/>
        <v>0</v>
      </c>
      <c r="AI92" s="18">
        <f t="shared" ref="AI92:BB92" si="42">SUM(AI6:AI91)</f>
        <v>0</v>
      </c>
      <c r="AJ92" s="18">
        <f t="shared" si="42"/>
        <v>0</v>
      </c>
      <c r="AK92" s="18">
        <f t="shared" si="42"/>
        <v>0</v>
      </c>
      <c r="AL92" s="18">
        <f t="shared" si="42"/>
        <v>0</v>
      </c>
      <c r="AM92" s="18">
        <f t="shared" si="42"/>
        <v>0</v>
      </c>
      <c r="AN92" s="18">
        <f t="shared" si="42"/>
        <v>0</v>
      </c>
      <c r="AO92" s="19">
        <f t="shared" si="42"/>
        <v>5</v>
      </c>
      <c r="AP92" s="17">
        <f t="shared" si="42"/>
        <v>0</v>
      </c>
      <c r="AQ92" s="18">
        <f t="shared" si="42"/>
        <v>4</v>
      </c>
      <c r="AR92" s="18">
        <f t="shared" si="42"/>
        <v>2</v>
      </c>
      <c r="AS92" s="18">
        <f t="shared" si="42"/>
        <v>2</v>
      </c>
      <c r="AT92" s="18">
        <f t="shared" si="42"/>
        <v>0</v>
      </c>
      <c r="AU92" s="18">
        <f t="shared" si="42"/>
        <v>0</v>
      </c>
      <c r="AV92" s="18">
        <f t="shared" si="42"/>
        <v>0</v>
      </c>
      <c r="AW92" s="18">
        <f t="shared" si="42"/>
        <v>0</v>
      </c>
      <c r="AX92" s="18">
        <f t="shared" si="42"/>
        <v>0</v>
      </c>
      <c r="AY92" s="18">
        <f t="shared" si="42"/>
        <v>0</v>
      </c>
      <c r="AZ92" s="18">
        <f t="shared" si="42"/>
        <v>0</v>
      </c>
      <c r="BA92" s="18">
        <f t="shared" si="42"/>
        <v>0</v>
      </c>
      <c r="BB92" s="19">
        <f t="shared" si="42"/>
        <v>8</v>
      </c>
      <c r="BC92" s="34"/>
      <c r="BD92" s="20">
        <f>SUM(BD6:BD91)</f>
        <v>165</v>
      </c>
    </row>
    <row r="110" spans="3:3">
      <c r="C110" s="1" t="s">
        <v>102</v>
      </c>
    </row>
  </sheetData>
  <mergeCells count="18">
    <mergeCell ref="A50:A63"/>
    <mergeCell ref="A64:A73"/>
    <mergeCell ref="A1:BD1"/>
    <mergeCell ref="AC3:AO3"/>
    <mergeCell ref="AP3:BB3"/>
    <mergeCell ref="C5:O5"/>
    <mergeCell ref="A74:A91"/>
    <mergeCell ref="P5:AB5"/>
    <mergeCell ref="AC5:AO5"/>
    <mergeCell ref="AP5:BB5"/>
    <mergeCell ref="C3:O3"/>
    <mergeCell ref="A3:B3"/>
    <mergeCell ref="A4:B4"/>
    <mergeCell ref="A5:B5"/>
    <mergeCell ref="P3:AB3"/>
    <mergeCell ref="A6:A12"/>
    <mergeCell ref="A13:A35"/>
    <mergeCell ref="A36:A49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7609C-F05D-4F18-B406-62BFC76B4CE1}">
  <sheetPr>
    <pageSetUpPr fitToPage="1"/>
  </sheetPr>
  <dimension ref="A1:BD108"/>
  <sheetViews>
    <sheetView workbookViewId="0">
      <pane xSplit="2" ySplit="5" topLeftCell="C51" activePane="bottomRight" state="frozen"/>
      <selection pane="topRight" activeCell="C1" sqref="C1"/>
      <selection pane="bottomLeft" activeCell="A6" sqref="A6"/>
      <selection pane="bottomRight" activeCell="AT69" sqref="AT69"/>
    </sheetView>
  </sheetViews>
  <sheetFormatPr defaultRowHeight="13.5"/>
  <cols>
    <col min="1" max="1" width="3.625" style="1" customWidth="1"/>
    <col min="2" max="2" width="7.625" style="1" customWidth="1"/>
    <col min="3" max="14" width="4.5" style="1" customWidth="1"/>
    <col min="15" max="15" width="5.125" style="1" customWidth="1"/>
    <col min="16" max="27" width="4.5" style="1" customWidth="1"/>
    <col min="28" max="28" width="5.125" style="1" customWidth="1"/>
    <col min="29" max="40" width="4.5" style="1" customWidth="1"/>
    <col min="41" max="41" width="5.125" style="1" customWidth="1"/>
    <col min="42" max="53" width="4.5" style="1" customWidth="1"/>
    <col min="54" max="55" width="5.125" style="1" customWidth="1"/>
    <col min="56" max="56" width="6.625" style="1" customWidth="1"/>
    <col min="57" max="16384" width="9" style="1"/>
  </cols>
  <sheetData>
    <row r="1" spans="1:56" ht="21.75" customHeight="1">
      <c r="A1" s="39" t="s">
        <v>121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</row>
    <row r="2" spans="1:56" ht="14.25" thickBot="1"/>
    <row r="3" spans="1:56">
      <c r="A3" s="49" t="s">
        <v>88</v>
      </c>
      <c r="B3" s="50"/>
      <c r="C3" s="40" t="s">
        <v>87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  <c r="P3" s="40" t="s">
        <v>91</v>
      </c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0" t="s">
        <v>92</v>
      </c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2"/>
      <c r="AP3" s="40" t="s">
        <v>93</v>
      </c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2"/>
      <c r="BC3" s="29" t="s">
        <v>103</v>
      </c>
      <c r="BD3" s="11" t="s">
        <v>94</v>
      </c>
    </row>
    <row r="4" spans="1:56">
      <c r="A4" s="51" t="s">
        <v>90</v>
      </c>
      <c r="B4" s="52"/>
      <c r="C4" s="4" t="s">
        <v>85</v>
      </c>
      <c r="D4" s="2" t="s">
        <v>74</v>
      </c>
      <c r="E4" s="2" t="s">
        <v>75</v>
      </c>
      <c r="F4" s="2" t="s">
        <v>76</v>
      </c>
      <c r="G4" s="2" t="s">
        <v>77</v>
      </c>
      <c r="H4" s="2" t="s">
        <v>78</v>
      </c>
      <c r="I4" s="2" t="s">
        <v>79</v>
      </c>
      <c r="J4" s="2" t="s">
        <v>80</v>
      </c>
      <c r="K4" s="2" t="s">
        <v>81</v>
      </c>
      <c r="L4" s="2" t="s">
        <v>82</v>
      </c>
      <c r="M4" s="2" t="s">
        <v>83</v>
      </c>
      <c r="N4" s="2" t="s">
        <v>84</v>
      </c>
      <c r="O4" s="5" t="s">
        <v>86</v>
      </c>
      <c r="P4" s="4" t="s">
        <v>85</v>
      </c>
      <c r="Q4" s="2" t="s">
        <v>74</v>
      </c>
      <c r="R4" s="2" t="s">
        <v>75</v>
      </c>
      <c r="S4" s="2" t="s">
        <v>76</v>
      </c>
      <c r="T4" s="2" t="s">
        <v>77</v>
      </c>
      <c r="U4" s="2" t="s">
        <v>78</v>
      </c>
      <c r="V4" s="2" t="s">
        <v>79</v>
      </c>
      <c r="W4" s="2" t="s">
        <v>80</v>
      </c>
      <c r="X4" s="2" t="s">
        <v>81</v>
      </c>
      <c r="Y4" s="2" t="s">
        <v>82</v>
      </c>
      <c r="Z4" s="2" t="s">
        <v>83</v>
      </c>
      <c r="AA4" s="2" t="s">
        <v>84</v>
      </c>
      <c r="AB4" s="5" t="s">
        <v>86</v>
      </c>
      <c r="AC4" s="4" t="s">
        <v>85</v>
      </c>
      <c r="AD4" s="2" t="s">
        <v>74</v>
      </c>
      <c r="AE4" s="2" t="s">
        <v>75</v>
      </c>
      <c r="AF4" s="2" t="s">
        <v>76</v>
      </c>
      <c r="AG4" s="2" t="s">
        <v>77</v>
      </c>
      <c r="AH4" s="2" t="s">
        <v>78</v>
      </c>
      <c r="AI4" s="2" t="s">
        <v>79</v>
      </c>
      <c r="AJ4" s="2" t="s">
        <v>80</v>
      </c>
      <c r="AK4" s="2" t="s">
        <v>81</v>
      </c>
      <c r="AL4" s="2" t="s">
        <v>82</v>
      </c>
      <c r="AM4" s="2" t="s">
        <v>83</v>
      </c>
      <c r="AN4" s="2" t="s">
        <v>84</v>
      </c>
      <c r="AO4" s="5" t="s">
        <v>86</v>
      </c>
      <c r="AP4" s="4" t="s">
        <v>85</v>
      </c>
      <c r="AQ4" s="2" t="s">
        <v>74</v>
      </c>
      <c r="AR4" s="2" t="s">
        <v>75</v>
      </c>
      <c r="AS4" s="2" t="s">
        <v>76</v>
      </c>
      <c r="AT4" s="2" t="s">
        <v>77</v>
      </c>
      <c r="AU4" s="2" t="s">
        <v>78</v>
      </c>
      <c r="AV4" s="2" t="s">
        <v>79</v>
      </c>
      <c r="AW4" s="2" t="s">
        <v>80</v>
      </c>
      <c r="AX4" s="2" t="s">
        <v>81</v>
      </c>
      <c r="AY4" s="2" t="s">
        <v>82</v>
      </c>
      <c r="AZ4" s="2" t="s">
        <v>83</v>
      </c>
      <c r="BA4" s="2" t="s">
        <v>84</v>
      </c>
      <c r="BB4" s="5" t="s">
        <v>86</v>
      </c>
      <c r="BC4" s="36"/>
      <c r="BD4" s="12" t="s">
        <v>95</v>
      </c>
    </row>
    <row r="5" spans="1:56" ht="14.25" thickBot="1">
      <c r="A5" s="53" t="s">
        <v>89</v>
      </c>
      <c r="B5" s="54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43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5"/>
      <c r="AC5" s="43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5"/>
      <c r="AP5" s="43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5"/>
      <c r="BC5" s="35"/>
      <c r="BD5" s="12" t="s">
        <v>96</v>
      </c>
    </row>
    <row r="6" spans="1:56" ht="14.25" thickBot="1">
      <c r="A6" s="55" t="s">
        <v>104</v>
      </c>
      <c r="B6" s="21" t="s">
        <v>0</v>
      </c>
      <c r="C6" s="13">
        <v>1</v>
      </c>
      <c r="D6" s="14"/>
      <c r="E6" s="14"/>
      <c r="F6" s="14"/>
      <c r="G6" s="14"/>
      <c r="H6" s="14"/>
      <c r="I6" s="14"/>
      <c r="J6" s="14"/>
      <c r="K6" s="14">
        <v>3</v>
      </c>
      <c r="L6" s="14">
        <v>3</v>
      </c>
      <c r="M6" s="14">
        <v>1</v>
      </c>
      <c r="N6" s="14">
        <v>1</v>
      </c>
      <c r="O6" s="15">
        <f>SUM(C6:N6)</f>
        <v>9</v>
      </c>
      <c r="P6" s="13"/>
      <c r="Q6" s="14"/>
      <c r="R6" s="14">
        <v>2</v>
      </c>
      <c r="S6" s="14"/>
      <c r="T6" s="14"/>
      <c r="U6" s="14">
        <v>1</v>
      </c>
      <c r="V6" s="14">
        <v>3</v>
      </c>
      <c r="W6" s="14"/>
      <c r="X6" s="14"/>
      <c r="Y6" s="14">
        <v>2</v>
      </c>
      <c r="Z6" s="14">
        <v>6</v>
      </c>
      <c r="AA6" s="14"/>
      <c r="AB6" s="15">
        <f>SUM(P6:AA6)</f>
        <v>14</v>
      </c>
      <c r="AC6" s="13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5">
        <f>SUM(AC6:AN6)</f>
        <v>0</v>
      </c>
      <c r="AP6" s="13"/>
      <c r="AQ6" s="14"/>
      <c r="AR6" s="14">
        <v>1</v>
      </c>
      <c r="AS6" s="14"/>
      <c r="AT6" s="14"/>
      <c r="AU6" s="14"/>
      <c r="AV6" s="14"/>
      <c r="AW6" s="14"/>
      <c r="AX6" s="14"/>
      <c r="AY6" s="14">
        <v>1</v>
      </c>
      <c r="AZ6" s="14"/>
      <c r="BA6" s="14"/>
      <c r="BB6" s="15">
        <f>SUM(AP6:BA6)</f>
        <v>2</v>
      </c>
      <c r="BC6" s="30"/>
      <c r="BD6" s="16">
        <f>O6+AB6+AO6+BB6+BC6</f>
        <v>25</v>
      </c>
    </row>
    <row r="7" spans="1:56" ht="14.25" thickBot="1">
      <c r="A7" s="56"/>
      <c r="B7" s="22" t="s">
        <v>1</v>
      </c>
      <c r="C7" s="6">
        <v>4</v>
      </c>
      <c r="D7" s="3">
        <v>8</v>
      </c>
      <c r="E7" s="3">
        <v>4</v>
      </c>
      <c r="F7" s="3">
        <v>1</v>
      </c>
      <c r="G7" s="3">
        <v>2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4</v>
      </c>
      <c r="N7" s="3">
        <v>1</v>
      </c>
      <c r="O7" s="7">
        <f>SUM(C7:N7)</f>
        <v>29</v>
      </c>
      <c r="P7" s="6">
        <v>10</v>
      </c>
      <c r="Q7" s="3">
        <v>4</v>
      </c>
      <c r="R7" s="3">
        <v>7</v>
      </c>
      <c r="S7" s="3">
        <v>17</v>
      </c>
      <c r="T7" s="3">
        <v>15</v>
      </c>
      <c r="U7" s="3">
        <v>3</v>
      </c>
      <c r="V7" s="3">
        <v>9</v>
      </c>
      <c r="W7" s="3">
        <v>5</v>
      </c>
      <c r="X7" s="3">
        <v>7</v>
      </c>
      <c r="Y7" s="3">
        <v>13</v>
      </c>
      <c r="Z7" s="3">
        <v>16</v>
      </c>
      <c r="AA7" s="3">
        <v>8</v>
      </c>
      <c r="AB7" s="7">
        <f>SUM(P7:AA7)</f>
        <v>114</v>
      </c>
      <c r="AC7" s="6"/>
      <c r="AD7" s="3"/>
      <c r="AE7" s="3">
        <v>1</v>
      </c>
      <c r="AF7" s="3">
        <v>3</v>
      </c>
      <c r="AG7" s="3">
        <v>1</v>
      </c>
      <c r="AH7" s="3"/>
      <c r="AI7" s="3"/>
      <c r="AJ7" s="3">
        <v>1</v>
      </c>
      <c r="AK7" s="3">
        <v>1</v>
      </c>
      <c r="AL7" s="3"/>
      <c r="AM7" s="3"/>
      <c r="AN7" s="3"/>
      <c r="AO7" s="7">
        <f>SUM(AC7:AN7)</f>
        <v>7</v>
      </c>
      <c r="AP7" s="6"/>
      <c r="AQ7" s="3"/>
      <c r="AR7" s="3">
        <v>3</v>
      </c>
      <c r="AS7" s="3"/>
      <c r="AT7" s="3"/>
      <c r="AU7" s="3"/>
      <c r="AV7" s="3"/>
      <c r="AW7" s="3"/>
      <c r="AX7" s="3"/>
      <c r="AY7" s="3"/>
      <c r="AZ7" s="3"/>
      <c r="BA7" s="3">
        <v>1</v>
      </c>
      <c r="BB7" s="7">
        <f>SUM(AP7:BA7)</f>
        <v>4</v>
      </c>
      <c r="BC7" s="31"/>
      <c r="BD7" s="16">
        <f>O7+AB7+AO7+BB7+BC7</f>
        <v>154</v>
      </c>
    </row>
    <row r="8" spans="1:56" ht="14.25" thickBot="1">
      <c r="A8" s="56"/>
      <c r="B8" s="22" t="s">
        <v>2</v>
      </c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>
        <f>SUM(C8:N8)</f>
        <v>0</v>
      </c>
      <c r="P8" s="6"/>
      <c r="Q8" s="3"/>
      <c r="R8" s="3">
        <v>1</v>
      </c>
      <c r="S8" s="3"/>
      <c r="T8" s="3"/>
      <c r="U8" s="3"/>
      <c r="V8" s="3"/>
      <c r="W8" s="3"/>
      <c r="X8" s="3"/>
      <c r="Y8" s="3"/>
      <c r="Z8" s="3"/>
      <c r="AA8" s="3"/>
      <c r="AB8" s="7">
        <f>SUM(P8:AA8)</f>
        <v>1</v>
      </c>
      <c r="AC8" s="6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7">
        <f>SUM(AC8:AN8)</f>
        <v>0</v>
      </c>
      <c r="AP8" s="6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7">
        <f>SUM(AP8:BA8)</f>
        <v>0</v>
      </c>
      <c r="BC8" s="31"/>
      <c r="BD8" s="16">
        <f>O8+AB8+AO8+BB8+BC8</f>
        <v>1</v>
      </c>
    </row>
    <row r="9" spans="1:56" ht="14.25" thickBot="1">
      <c r="A9" s="56"/>
      <c r="B9" s="25" t="s">
        <v>116</v>
      </c>
      <c r="C9" s="26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>
        <f>SUM(C9:N9)</f>
        <v>0</v>
      </c>
      <c r="P9" s="26"/>
      <c r="Q9" s="27"/>
      <c r="R9" s="27"/>
      <c r="S9" s="27"/>
      <c r="T9" s="27"/>
      <c r="U9" s="27"/>
      <c r="V9" s="27"/>
      <c r="W9" s="27"/>
      <c r="X9" s="27"/>
      <c r="Y9" s="27">
        <v>1</v>
      </c>
      <c r="Z9" s="27"/>
      <c r="AA9" s="27"/>
      <c r="AB9" s="7">
        <f>SUM(P9:AA9)</f>
        <v>1</v>
      </c>
      <c r="AC9" s="26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7">
        <f>SUM(AC9:AN9)</f>
        <v>0</v>
      </c>
      <c r="AP9" s="26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7">
        <f>SUM(AP9:BA9)</f>
        <v>0</v>
      </c>
      <c r="BC9" s="33"/>
      <c r="BD9" s="16">
        <f>O9+AB9+AO9+BB9+BC9</f>
        <v>1</v>
      </c>
    </row>
    <row r="10" spans="1:56" ht="14.25" thickBot="1">
      <c r="A10" s="56"/>
      <c r="B10" s="22" t="s">
        <v>3</v>
      </c>
      <c r="C10" s="6"/>
      <c r="D10" s="3">
        <v>1</v>
      </c>
      <c r="E10" s="3">
        <v>1</v>
      </c>
      <c r="F10" s="3"/>
      <c r="G10" s="3"/>
      <c r="H10" s="3"/>
      <c r="I10" s="3"/>
      <c r="J10" s="3"/>
      <c r="K10" s="3">
        <v>1</v>
      </c>
      <c r="L10" s="3">
        <v>1</v>
      </c>
      <c r="M10" s="3">
        <v>2</v>
      </c>
      <c r="N10" s="3">
        <v>2</v>
      </c>
      <c r="O10" s="7">
        <f>SUM(C10:N10)</f>
        <v>8</v>
      </c>
      <c r="P10" s="6">
        <v>1</v>
      </c>
      <c r="Q10" s="3">
        <v>1</v>
      </c>
      <c r="R10" s="3"/>
      <c r="S10" s="3">
        <v>1</v>
      </c>
      <c r="T10" s="3"/>
      <c r="U10" s="3"/>
      <c r="V10" s="3"/>
      <c r="W10" s="3"/>
      <c r="X10" s="3">
        <v>1</v>
      </c>
      <c r="Y10" s="3">
        <v>2</v>
      </c>
      <c r="Z10" s="3">
        <v>1</v>
      </c>
      <c r="AA10" s="3">
        <v>1</v>
      </c>
      <c r="AB10" s="7">
        <f>SUM(P10:AA10)</f>
        <v>8</v>
      </c>
      <c r="AC10" s="6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7">
        <f>SUM(AC10:AN10)</f>
        <v>0</v>
      </c>
      <c r="AP10" s="6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7">
        <f>SUM(AP10:BA10)</f>
        <v>0</v>
      </c>
      <c r="BC10" s="31"/>
      <c r="BD10" s="16">
        <f>O10+AB10+AO10+BB10+BC10</f>
        <v>16</v>
      </c>
    </row>
    <row r="11" spans="1:56" ht="14.25" thickBot="1">
      <c r="A11" s="56"/>
      <c r="B11" s="25" t="s">
        <v>113</v>
      </c>
      <c r="C11" s="26"/>
      <c r="D11" s="27"/>
      <c r="E11" s="27"/>
      <c r="F11" s="27"/>
      <c r="G11" s="27"/>
      <c r="H11" s="27"/>
      <c r="I11" s="27"/>
      <c r="J11" s="27">
        <v>1</v>
      </c>
      <c r="K11" s="27"/>
      <c r="L11" s="27"/>
      <c r="M11" s="27"/>
      <c r="N11" s="27"/>
      <c r="O11" s="28">
        <f>SUM(C11:N11)</f>
        <v>1</v>
      </c>
      <c r="P11" s="26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7">
        <f>SUM(P11:AA11)</f>
        <v>0</v>
      </c>
      <c r="AC11" s="26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7">
        <f>SUM(AC11:AN11)</f>
        <v>0</v>
      </c>
      <c r="AP11" s="26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7">
        <f>SUM(AP11:BA11)</f>
        <v>0</v>
      </c>
      <c r="BC11" s="33"/>
      <c r="BD11" s="16">
        <f>O11+AB11+AO11+BB11+BC11</f>
        <v>1</v>
      </c>
    </row>
    <row r="12" spans="1:56" ht="14.25" thickBot="1">
      <c r="A12" s="57"/>
      <c r="B12" s="23" t="s">
        <v>4</v>
      </c>
      <c r="C12" s="8"/>
      <c r="D12" s="9">
        <v>1</v>
      </c>
      <c r="E12" s="9"/>
      <c r="F12" s="9">
        <v>1</v>
      </c>
      <c r="G12" s="9">
        <v>1</v>
      </c>
      <c r="H12" s="9"/>
      <c r="I12" s="9">
        <v>1</v>
      </c>
      <c r="J12" s="9"/>
      <c r="K12" s="9"/>
      <c r="L12" s="9">
        <v>1</v>
      </c>
      <c r="M12" s="9">
        <v>1</v>
      </c>
      <c r="N12" s="9"/>
      <c r="O12" s="10">
        <f>SUM(C12:N12)</f>
        <v>6</v>
      </c>
      <c r="P12" s="8">
        <v>1</v>
      </c>
      <c r="Q12" s="9">
        <v>1</v>
      </c>
      <c r="R12" s="9">
        <v>4</v>
      </c>
      <c r="S12" s="9"/>
      <c r="T12" s="9"/>
      <c r="U12" s="9"/>
      <c r="V12" s="9"/>
      <c r="W12" s="9"/>
      <c r="X12" s="9">
        <v>2</v>
      </c>
      <c r="Y12" s="9">
        <v>1</v>
      </c>
      <c r="Z12" s="9">
        <v>1</v>
      </c>
      <c r="AA12" s="9"/>
      <c r="AB12" s="10">
        <f>SUM(P12:AA12)</f>
        <v>10</v>
      </c>
      <c r="AC12" s="8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10">
        <f>SUM(AC12:AN12)</f>
        <v>0</v>
      </c>
      <c r="AP12" s="8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10">
        <f>SUM(AP12:BA12)</f>
        <v>0</v>
      </c>
      <c r="BC12" s="32"/>
      <c r="BD12" s="16">
        <f>O12+AB12+AO12+BB12+BC12</f>
        <v>16</v>
      </c>
    </row>
    <row r="13" spans="1:56" ht="14.25" thickBot="1">
      <c r="A13" s="55" t="s">
        <v>5</v>
      </c>
      <c r="B13" s="21" t="s">
        <v>6</v>
      </c>
      <c r="C13" s="13"/>
      <c r="D13" s="14"/>
      <c r="E13" s="14"/>
      <c r="F13" s="14"/>
      <c r="G13" s="14"/>
      <c r="H13" s="14">
        <v>1</v>
      </c>
      <c r="I13" s="14"/>
      <c r="J13" s="14"/>
      <c r="K13" s="14"/>
      <c r="L13" s="14"/>
      <c r="M13" s="14"/>
      <c r="N13" s="14"/>
      <c r="O13" s="15">
        <f>SUM(C13:N13)</f>
        <v>1</v>
      </c>
      <c r="P13" s="13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5">
        <f>SUM(P13:AA13)</f>
        <v>0</v>
      </c>
      <c r="AC13" s="13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5">
        <f>SUM(AC13:AN13)</f>
        <v>0</v>
      </c>
      <c r="AP13" s="13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5">
        <f>SUM(AP13:BA13)</f>
        <v>0</v>
      </c>
      <c r="BC13" s="30"/>
      <c r="BD13" s="16">
        <f>O13+AB13+AO13+BB13+BC13</f>
        <v>1</v>
      </c>
    </row>
    <row r="14" spans="1:56" ht="14.25" thickBot="1">
      <c r="A14" s="56"/>
      <c r="B14" s="22" t="s">
        <v>7</v>
      </c>
      <c r="C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7">
        <f>SUM(C14:N14)</f>
        <v>0</v>
      </c>
      <c r="P14" s="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7">
        <f>SUM(P14:AA14)</f>
        <v>0</v>
      </c>
      <c r="AC14" s="6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7">
        <f>SUM(AC14:AN14)</f>
        <v>0</v>
      </c>
      <c r="AP14" s="6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7">
        <f>SUM(AP14:BA14)</f>
        <v>0</v>
      </c>
      <c r="BC14" s="31"/>
      <c r="BD14" s="16">
        <f>O14+AB14+AO14+BB14+BC14</f>
        <v>0</v>
      </c>
    </row>
    <row r="15" spans="1:56" ht="14.25" thickBot="1">
      <c r="A15" s="56"/>
      <c r="B15" s="22" t="s">
        <v>8</v>
      </c>
      <c r="C15" s="6"/>
      <c r="D15" s="3">
        <v>3</v>
      </c>
      <c r="E15" s="3">
        <v>3</v>
      </c>
      <c r="F15" s="3"/>
      <c r="G15" s="3"/>
      <c r="H15" s="3"/>
      <c r="I15" s="3"/>
      <c r="J15" s="3"/>
      <c r="K15" s="3"/>
      <c r="L15" s="3"/>
      <c r="M15" s="3">
        <v>1</v>
      </c>
      <c r="N15" s="3"/>
      <c r="O15" s="7">
        <f>SUM(C15:N15)</f>
        <v>7</v>
      </c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7">
        <f>SUM(P15:AA15)</f>
        <v>0</v>
      </c>
      <c r="AC15" s="6"/>
      <c r="AD15" s="3"/>
      <c r="AE15" s="3">
        <v>1</v>
      </c>
      <c r="AF15" s="3"/>
      <c r="AG15" s="3"/>
      <c r="AH15" s="3"/>
      <c r="AI15" s="3"/>
      <c r="AJ15" s="3"/>
      <c r="AK15" s="3"/>
      <c r="AL15" s="3"/>
      <c r="AM15" s="3"/>
      <c r="AN15" s="3"/>
      <c r="AO15" s="7">
        <f>SUM(AC15:AN15)</f>
        <v>1</v>
      </c>
      <c r="AP15" s="6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7">
        <f>SUM(AP15:BA15)</f>
        <v>0</v>
      </c>
      <c r="BC15" s="31"/>
      <c r="BD15" s="16">
        <f>O15+AB15+AO15+BB15+BC15</f>
        <v>8</v>
      </c>
    </row>
    <row r="16" spans="1:56" ht="14.25" thickBot="1">
      <c r="A16" s="56"/>
      <c r="B16" s="22" t="s">
        <v>9</v>
      </c>
      <c r="C16" s="6"/>
      <c r="D16" s="3"/>
      <c r="E16" s="3">
        <v>1</v>
      </c>
      <c r="F16" s="3">
        <v>1</v>
      </c>
      <c r="G16" s="3"/>
      <c r="H16" s="3"/>
      <c r="I16" s="3"/>
      <c r="J16" s="3"/>
      <c r="K16" s="3"/>
      <c r="L16" s="3"/>
      <c r="M16" s="3">
        <v>1</v>
      </c>
      <c r="N16" s="3"/>
      <c r="O16" s="7">
        <f>SUM(C16:N16)</f>
        <v>3</v>
      </c>
      <c r="P16" s="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7">
        <f>SUM(P16:AA16)</f>
        <v>0</v>
      </c>
      <c r="AC16" s="6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>
        <v>1</v>
      </c>
      <c r="AO16" s="7">
        <f>SUM(AC16:AN16)</f>
        <v>1</v>
      </c>
      <c r="AP16" s="6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7">
        <f>SUM(AP16:BA16)</f>
        <v>0</v>
      </c>
      <c r="BC16" s="31"/>
      <c r="BD16" s="16">
        <f>O16+AB16+AO16+BB16+BC16</f>
        <v>4</v>
      </c>
    </row>
    <row r="17" spans="1:56" ht="14.25" thickBot="1">
      <c r="A17" s="56"/>
      <c r="B17" s="22" t="s">
        <v>10</v>
      </c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7">
        <f>SUM(C17:N17)</f>
        <v>0</v>
      </c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7">
        <f>SUM(P17:AA17)</f>
        <v>0</v>
      </c>
      <c r="AC17" s="6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7">
        <f>SUM(AC17:AN17)</f>
        <v>0</v>
      </c>
      <c r="AP17" s="6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7">
        <f>SUM(AP17:BA17)</f>
        <v>0</v>
      </c>
      <c r="BC17" s="31"/>
      <c r="BD17" s="16">
        <f>O17+AB17+AO17+BB17+BC17</f>
        <v>0</v>
      </c>
    </row>
    <row r="18" spans="1:56" ht="14.25" thickBot="1">
      <c r="A18" s="56"/>
      <c r="B18" s="22" t="s">
        <v>11</v>
      </c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7">
        <f>SUM(C18:N18)</f>
        <v>0</v>
      </c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7">
        <f>SUM(P18:AA18)</f>
        <v>0</v>
      </c>
      <c r="AC18" s="6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7">
        <f>SUM(AC18:AN18)</f>
        <v>0</v>
      </c>
      <c r="AP18" s="6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7">
        <f>SUM(AP18:BA18)</f>
        <v>0</v>
      </c>
      <c r="BC18" s="31"/>
      <c r="BD18" s="16">
        <f>O18+AB18+AO18+BB18+BC18</f>
        <v>0</v>
      </c>
    </row>
    <row r="19" spans="1:56" ht="14.25" thickBot="1">
      <c r="A19" s="56"/>
      <c r="B19" s="22" t="s">
        <v>12</v>
      </c>
      <c r="C19" s="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7">
        <f>SUM(C19:N19)</f>
        <v>0</v>
      </c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7">
        <f>SUM(P19:AA19)</f>
        <v>0</v>
      </c>
      <c r="AC19" s="6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7">
        <f>SUM(AC19:AN19)</f>
        <v>0</v>
      </c>
      <c r="AP19" s="6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7">
        <f>SUM(AP19:BA19)</f>
        <v>0</v>
      </c>
      <c r="BC19" s="31"/>
      <c r="BD19" s="16">
        <f>O19+AB19+AO19+BB19+BC19</f>
        <v>0</v>
      </c>
    </row>
    <row r="20" spans="1:56" ht="14.25" thickBot="1">
      <c r="A20" s="56"/>
      <c r="B20" s="22" t="s">
        <v>13</v>
      </c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7">
        <f>SUM(C20:N20)</f>
        <v>0</v>
      </c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7">
        <f>SUM(P20:AA20)</f>
        <v>0</v>
      </c>
      <c r="AC20" s="6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7">
        <f>SUM(AC20:AN20)</f>
        <v>0</v>
      </c>
      <c r="AP20" s="6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7">
        <f>SUM(AP20:BA20)</f>
        <v>0</v>
      </c>
      <c r="BC20" s="31"/>
      <c r="BD20" s="16">
        <f>O20+AB20+AO20+BB20+BC20</f>
        <v>0</v>
      </c>
    </row>
    <row r="21" spans="1:56" ht="14.25" thickBot="1">
      <c r="A21" s="56"/>
      <c r="B21" s="22" t="s">
        <v>14</v>
      </c>
      <c r="C21" s="6"/>
      <c r="D21" s="3"/>
      <c r="E21" s="3"/>
      <c r="F21" s="3"/>
      <c r="G21" s="3"/>
      <c r="H21" s="3"/>
      <c r="I21" s="3"/>
      <c r="J21" s="3">
        <v>1</v>
      </c>
      <c r="K21" s="3"/>
      <c r="L21" s="3"/>
      <c r="M21" s="3"/>
      <c r="N21" s="3"/>
      <c r="O21" s="7">
        <f>SUM(C21:N21)</f>
        <v>1</v>
      </c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7">
        <f>SUM(P21:AA21)</f>
        <v>0</v>
      </c>
      <c r="AC21" s="6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7">
        <f>SUM(AC21:AN21)</f>
        <v>0</v>
      </c>
      <c r="AP21" s="6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7">
        <f>SUM(AP21:BA21)</f>
        <v>0</v>
      </c>
      <c r="BC21" s="31"/>
      <c r="BD21" s="16">
        <f>O21+AB21+AO21+BB21+BC21</f>
        <v>1</v>
      </c>
    </row>
    <row r="22" spans="1:56" ht="14.25" thickBot="1">
      <c r="A22" s="56"/>
      <c r="B22" s="22" t="s">
        <v>15</v>
      </c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>
        <f>SUM(C22:N22)</f>
        <v>0</v>
      </c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7">
        <f>SUM(P22:AA22)</f>
        <v>0</v>
      </c>
      <c r="AC22" s="6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7">
        <f>SUM(AC22:AN22)</f>
        <v>0</v>
      </c>
      <c r="AP22" s="6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7">
        <f>SUM(AP22:BA22)</f>
        <v>0</v>
      </c>
      <c r="BC22" s="31"/>
      <c r="BD22" s="16">
        <f>O22+AB22+AO22+BB22+BC22</f>
        <v>0</v>
      </c>
    </row>
    <row r="23" spans="1:56" ht="14.25" thickBot="1">
      <c r="A23" s="56"/>
      <c r="B23" s="22" t="s">
        <v>16</v>
      </c>
      <c r="C23" s="6"/>
      <c r="D23" s="3"/>
      <c r="E23" s="3"/>
      <c r="F23" s="3"/>
      <c r="G23" s="3"/>
      <c r="H23" s="3"/>
      <c r="I23" s="3"/>
      <c r="J23" s="3"/>
      <c r="K23" s="3">
        <v>4</v>
      </c>
      <c r="L23" s="3">
        <v>2</v>
      </c>
      <c r="M23" s="3"/>
      <c r="N23" s="3"/>
      <c r="O23" s="7">
        <f>SUM(C23:N23)</f>
        <v>6</v>
      </c>
      <c r="P23" s="6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7">
        <f>SUM(P23:AA23)</f>
        <v>0</v>
      </c>
      <c r="AC23" s="6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7">
        <f>SUM(AC23:AN23)</f>
        <v>0</v>
      </c>
      <c r="AP23" s="6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7">
        <f>SUM(AP23:BA23)</f>
        <v>0</v>
      </c>
      <c r="BC23" s="31"/>
      <c r="BD23" s="16">
        <f>O23+AB23+AO23+BB23+BC23</f>
        <v>6</v>
      </c>
    </row>
    <row r="24" spans="1:56" ht="14.25" thickBot="1">
      <c r="A24" s="56"/>
      <c r="B24" s="22" t="s">
        <v>17</v>
      </c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7">
        <f>SUM(C24:N24)</f>
        <v>0</v>
      </c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7">
        <f>SUM(P24:AA24)</f>
        <v>0</v>
      </c>
      <c r="AC24" s="6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7">
        <f>SUM(AC24:AN24)</f>
        <v>0</v>
      </c>
      <c r="AP24" s="6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7">
        <f>SUM(AP24:BA24)</f>
        <v>0</v>
      </c>
      <c r="BC24" s="31"/>
      <c r="BD24" s="16">
        <f>O24+AB24+AO24+BB24+BC24</f>
        <v>0</v>
      </c>
    </row>
    <row r="25" spans="1:56" ht="14.25" thickBot="1">
      <c r="A25" s="56"/>
      <c r="B25" s="22" t="s">
        <v>18</v>
      </c>
      <c r="C25" s="6">
        <v>3</v>
      </c>
      <c r="D25" s="3"/>
      <c r="E25" s="3">
        <v>1</v>
      </c>
      <c r="F25" s="3">
        <v>2</v>
      </c>
      <c r="G25" s="3"/>
      <c r="H25" s="3"/>
      <c r="I25" s="3">
        <v>8</v>
      </c>
      <c r="J25" s="3">
        <v>1</v>
      </c>
      <c r="K25" s="3"/>
      <c r="L25" s="3">
        <v>2</v>
      </c>
      <c r="M25" s="3"/>
      <c r="N25" s="3">
        <v>2</v>
      </c>
      <c r="O25" s="7">
        <f>SUM(C25:N25)</f>
        <v>19</v>
      </c>
      <c r="P25" s="6">
        <v>1</v>
      </c>
      <c r="Q25" s="3"/>
      <c r="R25" s="3"/>
      <c r="S25" s="3"/>
      <c r="T25" s="3">
        <v>1</v>
      </c>
      <c r="U25" s="3"/>
      <c r="V25" s="3"/>
      <c r="W25" s="3"/>
      <c r="X25" s="3"/>
      <c r="Y25" s="3">
        <v>2</v>
      </c>
      <c r="Z25" s="3">
        <v>1</v>
      </c>
      <c r="AA25" s="3">
        <v>2</v>
      </c>
      <c r="AB25" s="7">
        <f>SUM(P25:AA25)</f>
        <v>7</v>
      </c>
      <c r="AC25" s="6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7">
        <f>SUM(AC25:AN25)</f>
        <v>0</v>
      </c>
      <c r="AP25" s="6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7">
        <f>SUM(AP25:BA25)</f>
        <v>0</v>
      </c>
      <c r="BC25" s="31"/>
      <c r="BD25" s="16">
        <f>O25+AB25+AO25+BB25+BC25</f>
        <v>26</v>
      </c>
    </row>
    <row r="26" spans="1:56" ht="14.25" thickBot="1">
      <c r="A26" s="56"/>
      <c r="B26" s="22" t="s">
        <v>19</v>
      </c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>
        <f>SUM(C26:N26)</f>
        <v>0</v>
      </c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7">
        <f>SUM(P26:AA26)</f>
        <v>0</v>
      </c>
      <c r="AC26" s="6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7">
        <f>SUM(AC26:AN26)</f>
        <v>0</v>
      </c>
      <c r="AP26" s="6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7">
        <f>SUM(AP26:BA26)</f>
        <v>0</v>
      </c>
      <c r="BC26" s="31"/>
      <c r="BD26" s="16">
        <f>O26+AB26+AO26+BB26+BC26</f>
        <v>0</v>
      </c>
    </row>
    <row r="27" spans="1:56" ht="14.25" thickBot="1">
      <c r="A27" s="56"/>
      <c r="B27" s="22" t="s">
        <v>20</v>
      </c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7">
        <f>SUM(C27:N27)</f>
        <v>0</v>
      </c>
      <c r="P27" s="6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7">
        <f>SUM(P27:AA27)</f>
        <v>0</v>
      </c>
      <c r="AC27" s="6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7">
        <f>SUM(AC27:AN27)</f>
        <v>0</v>
      </c>
      <c r="AP27" s="6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7">
        <f>SUM(AP27:BA27)</f>
        <v>0</v>
      </c>
      <c r="BC27" s="31"/>
      <c r="BD27" s="16">
        <f>O27+AB27+AO27+BB27+BC27</f>
        <v>0</v>
      </c>
    </row>
    <row r="28" spans="1:56" ht="14.25" thickBot="1">
      <c r="A28" s="56"/>
      <c r="B28" s="22" t="s">
        <v>21</v>
      </c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7">
        <f>SUM(C28:N28)</f>
        <v>0</v>
      </c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7">
        <f>SUM(P28:AA28)</f>
        <v>0</v>
      </c>
      <c r="AC28" s="6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7">
        <f>SUM(AC28:AN28)</f>
        <v>0</v>
      </c>
      <c r="AP28" s="6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7">
        <f>SUM(AP28:BA28)</f>
        <v>0</v>
      </c>
      <c r="BC28" s="31"/>
      <c r="BD28" s="16">
        <f>O28+AB28+AO28+BB28+BC28</f>
        <v>0</v>
      </c>
    </row>
    <row r="29" spans="1:56" ht="14.25" thickBot="1">
      <c r="A29" s="56"/>
      <c r="B29" s="22" t="s">
        <v>22</v>
      </c>
      <c r="C29" s="6"/>
      <c r="D29" s="3"/>
      <c r="E29" s="3"/>
      <c r="F29" s="3"/>
      <c r="G29" s="3"/>
      <c r="H29" s="3"/>
      <c r="I29" s="3"/>
      <c r="J29" s="3">
        <v>1</v>
      </c>
      <c r="K29" s="3"/>
      <c r="L29" s="3"/>
      <c r="M29" s="3">
        <v>1</v>
      </c>
      <c r="N29" s="3"/>
      <c r="O29" s="7">
        <f>SUM(C29:N29)</f>
        <v>2</v>
      </c>
      <c r="P29" s="6"/>
      <c r="Q29" s="3"/>
      <c r="R29" s="3"/>
      <c r="S29" s="3"/>
      <c r="T29" s="3"/>
      <c r="U29" s="3"/>
      <c r="V29" s="3"/>
      <c r="W29" s="3"/>
      <c r="X29" s="3"/>
      <c r="Y29" s="3"/>
      <c r="Z29" s="3">
        <v>2</v>
      </c>
      <c r="AA29" s="3"/>
      <c r="AB29" s="7">
        <f>SUM(P29:AA29)</f>
        <v>2</v>
      </c>
      <c r="AC29" s="6"/>
      <c r="AD29" s="3"/>
      <c r="AE29" s="3"/>
      <c r="AF29" s="3"/>
      <c r="AG29" s="3"/>
      <c r="AH29" s="3"/>
      <c r="AI29" s="3"/>
      <c r="AJ29" s="3">
        <v>3</v>
      </c>
      <c r="AK29" s="3"/>
      <c r="AL29" s="3"/>
      <c r="AM29" s="3"/>
      <c r="AN29" s="3"/>
      <c r="AO29" s="7">
        <f>SUM(AC29:AN29)</f>
        <v>3</v>
      </c>
      <c r="AP29" s="6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7">
        <f>SUM(AP29:BA29)</f>
        <v>0</v>
      </c>
      <c r="BC29" s="31"/>
      <c r="BD29" s="16">
        <f>O29+AB29+AO29+BB29+BC29</f>
        <v>7</v>
      </c>
    </row>
    <row r="30" spans="1:56" ht="14.25" thickBot="1">
      <c r="A30" s="56"/>
      <c r="B30" s="22" t="s">
        <v>23</v>
      </c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>
        <f>SUM(C30:N30)</f>
        <v>0</v>
      </c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7">
        <f>SUM(P30:AA30)</f>
        <v>0</v>
      </c>
      <c r="AC30" s="6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7">
        <f>SUM(AC30:AN30)</f>
        <v>0</v>
      </c>
      <c r="AP30" s="6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7">
        <f>SUM(AP30:BA30)</f>
        <v>0</v>
      </c>
      <c r="BC30" s="31"/>
      <c r="BD30" s="16">
        <f>O30+AB30+AO30+BB30+BC30</f>
        <v>0</v>
      </c>
    </row>
    <row r="31" spans="1:56" ht="14.25" thickBot="1">
      <c r="A31" s="56"/>
      <c r="B31" s="22" t="s">
        <v>97</v>
      </c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>
        <f>SUM(C31:N31)</f>
        <v>0</v>
      </c>
      <c r="P31" s="6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7">
        <f>SUM(P31:AA31)</f>
        <v>0</v>
      </c>
      <c r="AC31" s="6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7">
        <f>SUM(AC31:AN31)</f>
        <v>0</v>
      </c>
      <c r="AP31" s="6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7">
        <f>SUM(AP31:BA31)</f>
        <v>0</v>
      </c>
      <c r="BC31" s="31"/>
      <c r="BD31" s="16">
        <f>O31+AB31+AO31+BB31+BC31</f>
        <v>0</v>
      </c>
    </row>
    <row r="32" spans="1:56" ht="14.25" thickBot="1">
      <c r="A32" s="56"/>
      <c r="B32" s="22" t="s">
        <v>98</v>
      </c>
      <c r="C32" s="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7">
        <f>SUM(C32:N32)</f>
        <v>0</v>
      </c>
      <c r="P32" s="6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7">
        <f>SUM(P32:AA32)</f>
        <v>0</v>
      </c>
      <c r="AC32" s="6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7">
        <f>SUM(AC32:AN32)</f>
        <v>0</v>
      </c>
      <c r="AP32" s="6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7">
        <f>SUM(AP32:BA32)</f>
        <v>0</v>
      </c>
      <c r="BC32" s="31"/>
      <c r="BD32" s="16">
        <f>O32+AB32+AO32+BB32+BC32</f>
        <v>0</v>
      </c>
    </row>
    <row r="33" spans="1:56" ht="14.25" thickBot="1">
      <c r="A33" s="56"/>
      <c r="B33" s="22" t="s">
        <v>99</v>
      </c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7">
        <f>SUM(C33:N33)</f>
        <v>0</v>
      </c>
      <c r="P33" s="6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7">
        <f>SUM(P33:AA33)</f>
        <v>0</v>
      </c>
      <c r="AC33" s="6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7">
        <f>SUM(AC33:AN33)</f>
        <v>0</v>
      </c>
      <c r="AP33" s="6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7">
        <f>SUM(AP33:BA33)</f>
        <v>0</v>
      </c>
      <c r="BC33" s="31"/>
      <c r="BD33" s="16">
        <f>O33+AB33+AO33+BB33+BC33</f>
        <v>0</v>
      </c>
    </row>
    <row r="34" spans="1:56" ht="14.25" thickBot="1">
      <c r="A34" s="56"/>
      <c r="B34" s="22" t="s">
        <v>105</v>
      </c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7">
        <f>SUM(C34:N34)</f>
        <v>0</v>
      </c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7">
        <f>SUM(P34:AA34)</f>
        <v>0</v>
      </c>
      <c r="AC34" s="6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7">
        <f>SUM(AC34:AN34)</f>
        <v>0</v>
      </c>
      <c r="AP34" s="6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7">
        <f>SUM(AP34:BA34)</f>
        <v>0</v>
      </c>
      <c r="BC34" s="31"/>
      <c r="BD34" s="16">
        <f>O34+AB34+AO34+BB34+BC34</f>
        <v>0</v>
      </c>
    </row>
    <row r="35" spans="1:56" ht="14.25" thickBot="1">
      <c r="A35" s="57"/>
      <c r="B35" s="23" t="s">
        <v>106</v>
      </c>
      <c r="C35" s="8"/>
      <c r="D35" s="9"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10">
        <f>SUM(C35:N35)</f>
        <v>1</v>
      </c>
      <c r="P35" s="8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10">
        <f>SUM(P35:AA35)</f>
        <v>0</v>
      </c>
      <c r="AC35" s="8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10">
        <f>SUM(AC35:AN35)</f>
        <v>0</v>
      </c>
      <c r="AP35" s="8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10">
        <f>SUM(AP35:BA35)</f>
        <v>0</v>
      </c>
      <c r="BC35" s="32"/>
      <c r="BD35" s="16">
        <f>O35+AB35+AO35+BB35+BC35</f>
        <v>1</v>
      </c>
    </row>
    <row r="36" spans="1:56" ht="14.25" thickBot="1">
      <c r="A36" s="55" t="s">
        <v>24</v>
      </c>
      <c r="B36" s="21" t="s">
        <v>25</v>
      </c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>
        <f>SUM(C36:N36)</f>
        <v>0</v>
      </c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5">
        <f>SUM(P36:AA36)</f>
        <v>0</v>
      </c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5">
        <f>SUM(AC36:AN36)</f>
        <v>0</v>
      </c>
      <c r="AP36" s="13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5">
        <f>SUM(AP36:BA36)</f>
        <v>0</v>
      </c>
      <c r="BC36" s="30"/>
      <c r="BD36" s="16">
        <f>O36+AB36+AO36+BB36+BC36</f>
        <v>0</v>
      </c>
    </row>
    <row r="37" spans="1:56" ht="14.25" thickBot="1">
      <c r="A37" s="56"/>
      <c r="B37" s="22" t="s">
        <v>26</v>
      </c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7">
        <f>SUM(C37:N37)</f>
        <v>0</v>
      </c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7">
        <f>SUM(P37:AA37)</f>
        <v>0</v>
      </c>
      <c r="AC37" s="6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7">
        <f>SUM(AC37:AN37)</f>
        <v>0</v>
      </c>
      <c r="AP37" s="6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7">
        <f>SUM(AP37:BA37)</f>
        <v>0</v>
      </c>
      <c r="BC37" s="31"/>
      <c r="BD37" s="16">
        <f>O37+AB37+AO37+BB37+BC37</f>
        <v>0</v>
      </c>
    </row>
    <row r="38" spans="1:56" ht="14.25" thickBot="1">
      <c r="A38" s="56"/>
      <c r="B38" s="22" t="s">
        <v>27</v>
      </c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7">
        <f>SUM(C38:N38)</f>
        <v>0</v>
      </c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7">
        <f>SUM(P38:AA38)</f>
        <v>0</v>
      </c>
      <c r="AC38" s="6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7">
        <f>SUM(AC38:AN38)</f>
        <v>0</v>
      </c>
      <c r="AP38" s="6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7">
        <f>SUM(AP38:BA38)</f>
        <v>0</v>
      </c>
      <c r="BC38" s="31"/>
      <c r="BD38" s="16">
        <f>O38+AB38+AO38+BB38+BC38</f>
        <v>0</v>
      </c>
    </row>
    <row r="39" spans="1:56" ht="14.25" thickBot="1">
      <c r="A39" s="56"/>
      <c r="B39" s="22" t="s">
        <v>28</v>
      </c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7">
        <f>SUM(C39:N39)</f>
        <v>0</v>
      </c>
      <c r="P39" s="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7">
        <f>SUM(P39:AA39)</f>
        <v>0</v>
      </c>
      <c r="AC39" s="6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7">
        <f>SUM(AC39:AN39)</f>
        <v>0</v>
      </c>
      <c r="AP39" s="6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7">
        <f>SUM(AP39:BA39)</f>
        <v>0</v>
      </c>
      <c r="BC39" s="31"/>
      <c r="BD39" s="16">
        <f>O39+AB39+AO39+BB39+BC39</f>
        <v>0</v>
      </c>
    </row>
    <row r="40" spans="1:56" ht="14.25" thickBot="1">
      <c r="A40" s="56"/>
      <c r="B40" s="22" t="s">
        <v>29</v>
      </c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7">
        <f>SUM(C40:N40)</f>
        <v>0</v>
      </c>
      <c r="P40" s="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7">
        <f>SUM(P40:AA40)</f>
        <v>0</v>
      </c>
      <c r="AC40" s="6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7">
        <f>SUM(AC40:AN40)</f>
        <v>0</v>
      </c>
      <c r="AP40" s="6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7">
        <f>SUM(AP40:BA40)</f>
        <v>0</v>
      </c>
      <c r="BC40" s="31"/>
      <c r="BD40" s="16">
        <f>O40+AB40+AO40+BB40+BC40</f>
        <v>0</v>
      </c>
    </row>
    <row r="41" spans="1:56" ht="14.25" thickBot="1">
      <c r="A41" s="56"/>
      <c r="B41" s="22" t="s">
        <v>30</v>
      </c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7">
        <f>SUM(C41:N41)</f>
        <v>0</v>
      </c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7">
        <f>SUM(P41:AA41)</f>
        <v>0</v>
      </c>
      <c r="AC41" s="6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7">
        <f>SUM(AC41:AN41)</f>
        <v>0</v>
      </c>
      <c r="AP41" s="6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7">
        <f>SUM(AP41:BA41)</f>
        <v>0</v>
      </c>
      <c r="BC41" s="31"/>
      <c r="BD41" s="16">
        <f>O41+AB41+AO41+BB41+BC41</f>
        <v>0</v>
      </c>
    </row>
    <row r="42" spans="1:56" ht="14.25" thickBot="1">
      <c r="A42" s="56"/>
      <c r="B42" s="22" t="s">
        <v>31</v>
      </c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7">
        <f>SUM(C42:N42)</f>
        <v>0</v>
      </c>
      <c r="P42" s="6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7">
        <f>SUM(P42:AA42)</f>
        <v>0</v>
      </c>
      <c r="AC42" s="6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7">
        <f>SUM(AC42:AN42)</f>
        <v>0</v>
      </c>
      <c r="AP42" s="6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7">
        <f>SUM(AP42:BA42)</f>
        <v>0</v>
      </c>
      <c r="BC42" s="31"/>
      <c r="BD42" s="16">
        <f>O42+AB42+AO42+BB42+BC42</f>
        <v>0</v>
      </c>
    </row>
    <row r="43" spans="1:56" ht="14.25" thickBot="1">
      <c r="A43" s="56"/>
      <c r="B43" s="22" t="s">
        <v>32</v>
      </c>
      <c r="C43" s="6"/>
      <c r="D43" s="3"/>
      <c r="E43" s="3">
        <v>1</v>
      </c>
      <c r="F43" s="3"/>
      <c r="G43" s="3">
        <v>1</v>
      </c>
      <c r="H43" s="3">
        <v>1</v>
      </c>
      <c r="I43" s="3">
        <v>1</v>
      </c>
      <c r="J43" s="3"/>
      <c r="K43" s="3">
        <v>1</v>
      </c>
      <c r="L43" s="3"/>
      <c r="M43" s="3"/>
      <c r="N43" s="3"/>
      <c r="O43" s="7">
        <f>SUM(C43:N43)</f>
        <v>5</v>
      </c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7">
        <f>SUM(P43:AA43)</f>
        <v>0</v>
      </c>
      <c r="AC43" s="6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7">
        <f>SUM(AC43:AN43)</f>
        <v>0</v>
      </c>
      <c r="AP43" s="6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7">
        <f>SUM(AP43:BA43)</f>
        <v>0</v>
      </c>
      <c r="BC43" s="31"/>
      <c r="BD43" s="16">
        <f>O43+AB43+AO43+BB43+BC43</f>
        <v>5</v>
      </c>
    </row>
    <row r="44" spans="1:56" ht="14.25" thickBot="1">
      <c r="A44" s="56"/>
      <c r="B44" s="22" t="s">
        <v>33</v>
      </c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7">
        <f>SUM(C44:N44)</f>
        <v>0</v>
      </c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7">
        <f>SUM(P44:AA44)</f>
        <v>0</v>
      </c>
      <c r="AC44" s="6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7">
        <f>SUM(AC44:AN44)</f>
        <v>0</v>
      </c>
      <c r="AP44" s="6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7">
        <f>SUM(AP44:BA44)</f>
        <v>0</v>
      </c>
      <c r="BC44" s="31"/>
      <c r="BD44" s="16">
        <f>O44+AB44+AO44+BB44+BC44</f>
        <v>0</v>
      </c>
    </row>
    <row r="45" spans="1:56" ht="14.25" thickBot="1">
      <c r="A45" s="56"/>
      <c r="B45" s="22" t="s">
        <v>34</v>
      </c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7">
        <f>SUM(C45:N45)</f>
        <v>0</v>
      </c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7">
        <f>SUM(P45:AA45)</f>
        <v>0</v>
      </c>
      <c r="AC45" s="6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7">
        <f>SUM(AC45:AN45)</f>
        <v>0</v>
      </c>
      <c r="AP45" s="6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7">
        <f>SUM(AP45:BA45)</f>
        <v>0</v>
      </c>
      <c r="BC45" s="31"/>
      <c r="BD45" s="16">
        <f>O45+AB45+AO45+BB45+BC45</f>
        <v>0</v>
      </c>
    </row>
    <row r="46" spans="1:56" ht="14.25" thickBot="1">
      <c r="A46" s="56"/>
      <c r="B46" s="22" t="s">
        <v>35</v>
      </c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7">
        <f>SUM(C46:N46)</f>
        <v>0</v>
      </c>
      <c r="P46" s="6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7">
        <f>SUM(P46:AA46)</f>
        <v>0</v>
      </c>
      <c r="AC46" s="6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7">
        <f>SUM(AC46:AN46)</f>
        <v>0</v>
      </c>
      <c r="AP46" s="6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7">
        <f>SUM(AP46:BA46)</f>
        <v>0</v>
      </c>
      <c r="BC46" s="31"/>
      <c r="BD46" s="16">
        <f>O46+AB46+AO46+BB46+BC46</f>
        <v>0</v>
      </c>
    </row>
    <row r="47" spans="1:56" ht="14.25" thickBot="1">
      <c r="A47" s="56"/>
      <c r="B47" s="22" t="s">
        <v>36</v>
      </c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7">
        <f>SUM(C47:N47)</f>
        <v>0</v>
      </c>
      <c r="P47" s="6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7">
        <f>SUM(P47:AA47)</f>
        <v>0</v>
      </c>
      <c r="AC47" s="6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7">
        <f>SUM(AC47:AN47)</f>
        <v>0</v>
      </c>
      <c r="AP47" s="6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7">
        <f>SUM(AP47:BA47)</f>
        <v>0</v>
      </c>
      <c r="BC47" s="31"/>
      <c r="BD47" s="16">
        <f>O47+AB47+AO47+BB47+BC47</f>
        <v>0</v>
      </c>
    </row>
    <row r="48" spans="1:56" ht="14.25" thickBot="1">
      <c r="A48" s="56"/>
      <c r="B48" s="22" t="s">
        <v>37</v>
      </c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7">
        <f>SUM(C48:N48)</f>
        <v>0</v>
      </c>
      <c r="P48" s="6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7">
        <f>SUM(P48:AA48)</f>
        <v>0</v>
      </c>
      <c r="AC48" s="6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7">
        <f>SUM(AC48:AN48)</f>
        <v>0</v>
      </c>
      <c r="AP48" s="6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7">
        <f>SUM(AP48:BA48)</f>
        <v>0</v>
      </c>
      <c r="BC48" s="31"/>
      <c r="BD48" s="16">
        <f>O48+AB48+AO48+BB48+BC48</f>
        <v>0</v>
      </c>
    </row>
    <row r="49" spans="1:56" ht="14.25" thickBot="1">
      <c r="A49" s="57"/>
      <c r="B49" s="23" t="s">
        <v>38</v>
      </c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>
        <f>SUM(C49:N49)</f>
        <v>0</v>
      </c>
      <c r="P49" s="8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10">
        <f>SUM(P49:AA49)</f>
        <v>0</v>
      </c>
      <c r="AC49" s="8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10">
        <f>SUM(AC49:AN49)</f>
        <v>0</v>
      </c>
      <c r="AP49" s="8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10">
        <f>SUM(AP49:BA49)</f>
        <v>0</v>
      </c>
      <c r="BC49" s="32"/>
      <c r="BD49" s="16">
        <f>O49+AB49+AO49+BB49+BC49</f>
        <v>0</v>
      </c>
    </row>
    <row r="50" spans="1:56" ht="14.25" thickBot="1">
      <c r="A50" s="55" t="s">
        <v>39</v>
      </c>
      <c r="B50" s="21" t="s">
        <v>40</v>
      </c>
      <c r="C50" s="13"/>
      <c r="D50" s="14"/>
      <c r="E50" s="14"/>
      <c r="F50" s="14"/>
      <c r="G50" s="14"/>
      <c r="H50" s="14"/>
      <c r="I50" s="14">
        <v>1</v>
      </c>
      <c r="J50" s="14"/>
      <c r="K50" s="14"/>
      <c r="L50" s="14"/>
      <c r="M50" s="14">
        <v>1</v>
      </c>
      <c r="N50" s="14">
        <v>1</v>
      </c>
      <c r="O50" s="15">
        <f>SUM(C50:N50)</f>
        <v>3</v>
      </c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38">
        <v>1</v>
      </c>
      <c r="AB50" s="15">
        <f>SUM(P50:AA50)</f>
        <v>1</v>
      </c>
      <c r="AC50" s="13"/>
      <c r="AD50" s="14"/>
      <c r="AE50" s="14"/>
      <c r="AF50" s="14"/>
      <c r="AG50" s="14"/>
      <c r="AH50" s="14"/>
      <c r="AI50" s="14"/>
      <c r="AJ50" s="14"/>
      <c r="AK50" s="14"/>
      <c r="AL50" s="14"/>
      <c r="AM50" s="14">
        <v>1</v>
      </c>
      <c r="AN50" s="14"/>
      <c r="AO50" s="15">
        <f>SUM(AC50:AN50)</f>
        <v>1</v>
      </c>
      <c r="AP50" s="13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5">
        <f>SUM(AP50:BA50)</f>
        <v>0</v>
      </c>
      <c r="BC50" s="30"/>
      <c r="BD50" s="16">
        <f>O50+AB50+AO50+BB50+BC50</f>
        <v>5</v>
      </c>
    </row>
    <row r="51" spans="1:56" ht="14.25" thickBot="1">
      <c r="A51" s="56"/>
      <c r="B51" s="22" t="s">
        <v>41</v>
      </c>
      <c r="C51" s="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">
        <f>SUM(C51:N51)</f>
        <v>0</v>
      </c>
      <c r="P51" s="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7">
        <f>SUM(P51:AA51)</f>
        <v>0</v>
      </c>
      <c r="AC51" s="6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7">
        <f>SUM(AC51:AN51)</f>
        <v>0</v>
      </c>
      <c r="AP51" s="6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7">
        <f>SUM(AP51:BA51)</f>
        <v>0</v>
      </c>
      <c r="BC51" s="31"/>
      <c r="BD51" s="16">
        <f>O51+AB51+AO51+BB51+BC51</f>
        <v>0</v>
      </c>
    </row>
    <row r="52" spans="1:56" ht="14.25" thickBot="1">
      <c r="A52" s="56"/>
      <c r="B52" s="22" t="s">
        <v>42</v>
      </c>
      <c r="C52" s="6">
        <v>7</v>
      </c>
      <c r="D52" s="3">
        <v>4</v>
      </c>
      <c r="E52" s="3">
        <v>2</v>
      </c>
      <c r="F52" s="3">
        <v>3</v>
      </c>
      <c r="G52" s="3">
        <v>3</v>
      </c>
      <c r="H52" s="3">
        <v>2</v>
      </c>
      <c r="I52" s="3">
        <v>4</v>
      </c>
      <c r="J52" s="3">
        <v>2</v>
      </c>
      <c r="K52" s="3">
        <v>2</v>
      </c>
      <c r="L52" s="3">
        <v>5</v>
      </c>
      <c r="M52" s="3">
        <v>4</v>
      </c>
      <c r="N52" s="3">
        <v>2</v>
      </c>
      <c r="O52" s="7">
        <f>SUM(C52:N52)</f>
        <v>40</v>
      </c>
      <c r="P52" s="6">
        <v>2</v>
      </c>
      <c r="Q52" s="3"/>
      <c r="R52" s="3">
        <v>1</v>
      </c>
      <c r="S52" s="3">
        <v>2</v>
      </c>
      <c r="T52" s="3">
        <v>4</v>
      </c>
      <c r="U52" s="3">
        <v>10</v>
      </c>
      <c r="V52" s="3"/>
      <c r="W52" s="3">
        <v>1</v>
      </c>
      <c r="X52" s="3"/>
      <c r="Y52" s="3">
        <v>1</v>
      </c>
      <c r="Z52" s="3">
        <v>3</v>
      </c>
      <c r="AA52" s="3">
        <v>3</v>
      </c>
      <c r="AB52" s="7">
        <f>SUM(P52:AA52)</f>
        <v>27</v>
      </c>
      <c r="AC52" s="6"/>
      <c r="AD52" s="3"/>
      <c r="AE52" s="3"/>
      <c r="AF52" s="3"/>
      <c r="AG52" s="3">
        <v>1</v>
      </c>
      <c r="AH52" s="3"/>
      <c r="AI52" s="3">
        <v>1</v>
      </c>
      <c r="AJ52" s="3">
        <v>1</v>
      </c>
      <c r="AK52" s="3">
        <v>1</v>
      </c>
      <c r="AL52" s="3"/>
      <c r="AM52" s="3">
        <v>1</v>
      </c>
      <c r="AN52" s="3"/>
      <c r="AO52" s="7">
        <f>SUM(AC52:AN52)</f>
        <v>5</v>
      </c>
      <c r="AP52" s="6">
        <v>1</v>
      </c>
      <c r="AQ52" s="3"/>
      <c r="AR52" s="3"/>
      <c r="AS52" s="3"/>
      <c r="AT52" s="3"/>
      <c r="AU52" s="3"/>
      <c r="AV52" s="3"/>
      <c r="AW52" s="3"/>
      <c r="AX52" s="3"/>
      <c r="AY52" s="3"/>
      <c r="AZ52" s="3">
        <v>2</v>
      </c>
      <c r="BA52" s="3"/>
      <c r="BB52" s="7">
        <f>SUM(AP52:BA52)</f>
        <v>3</v>
      </c>
      <c r="BC52" s="31"/>
      <c r="BD52" s="16">
        <f>O52+AB52+AO52+BB52+BC52</f>
        <v>75</v>
      </c>
    </row>
    <row r="53" spans="1:56" ht="14.25" thickBot="1">
      <c r="A53" s="56"/>
      <c r="B53" s="22" t="s">
        <v>43</v>
      </c>
      <c r="C53" s="6">
        <v>1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7">
        <f>SUM(C53:N53)</f>
        <v>1</v>
      </c>
      <c r="P53" s="6"/>
      <c r="Q53" s="3"/>
      <c r="R53" s="3"/>
      <c r="S53" s="3"/>
      <c r="T53" s="3"/>
      <c r="U53" s="3"/>
      <c r="V53" s="3"/>
      <c r="W53" s="3"/>
      <c r="X53" s="3">
        <v>1</v>
      </c>
      <c r="Y53" s="3"/>
      <c r="Z53" s="3"/>
      <c r="AA53" s="3"/>
      <c r="AB53" s="7">
        <f>SUM(P53:AA53)</f>
        <v>1</v>
      </c>
      <c r="AC53" s="6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7">
        <f>SUM(AC53:AN53)</f>
        <v>0</v>
      </c>
      <c r="AP53" s="6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7">
        <f>SUM(AP53:BA53)</f>
        <v>0</v>
      </c>
      <c r="BC53" s="31"/>
      <c r="BD53" s="16">
        <f>O53+AB53+AO53+BB53+BC53</f>
        <v>2</v>
      </c>
    </row>
    <row r="54" spans="1:56" ht="14.25" thickBot="1">
      <c r="A54" s="56"/>
      <c r="B54" s="22" t="s">
        <v>44</v>
      </c>
      <c r="C54" s="6">
        <v>1</v>
      </c>
      <c r="D54" s="3">
        <v>4</v>
      </c>
      <c r="E54" s="3"/>
      <c r="F54" s="3">
        <v>1</v>
      </c>
      <c r="G54" s="3">
        <v>2</v>
      </c>
      <c r="H54" s="3"/>
      <c r="I54" s="3">
        <v>1</v>
      </c>
      <c r="J54" s="3"/>
      <c r="K54" s="3">
        <v>13</v>
      </c>
      <c r="L54" s="3"/>
      <c r="M54" s="3">
        <v>1</v>
      </c>
      <c r="N54" s="3">
        <v>3</v>
      </c>
      <c r="O54" s="7">
        <f>SUM(C54:N54)</f>
        <v>26</v>
      </c>
      <c r="P54" s="6">
        <v>4</v>
      </c>
      <c r="Q54" s="3">
        <v>1</v>
      </c>
      <c r="R54" s="3"/>
      <c r="S54" s="3">
        <v>1</v>
      </c>
      <c r="T54" s="3"/>
      <c r="U54" s="3">
        <v>1</v>
      </c>
      <c r="V54" s="3">
        <v>1</v>
      </c>
      <c r="W54" s="3"/>
      <c r="X54" s="3">
        <v>1</v>
      </c>
      <c r="Y54" s="3"/>
      <c r="Z54" s="3"/>
      <c r="AA54" s="3"/>
      <c r="AB54" s="7">
        <f>SUM(P54:AA54)</f>
        <v>9</v>
      </c>
      <c r="AC54" s="6"/>
      <c r="AD54" s="3"/>
      <c r="AE54" s="3"/>
      <c r="AF54" s="3"/>
      <c r="AG54" s="3"/>
      <c r="AH54" s="3"/>
      <c r="AI54" s="3"/>
      <c r="AJ54" s="3"/>
      <c r="AK54" s="3"/>
      <c r="AL54" s="3"/>
      <c r="AM54" s="3">
        <v>2</v>
      </c>
      <c r="AN54" s="3"/>
      <c r="AO54" s="7">
        <f>SUM(AC54:AN54)</f>
        <v>2</v>
      </c>
      <c r="AP54" s="6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7">
        <f>SUM(AP54:BA54)</f>
        <v>0</v>
      </c>
      <c r="BC54" s="31"/>
      <c r="BD54" s="16">
        <f>O54+AB54+AO54+BB54+BC54</f>
        <v>37</v>
      </c>
    </row>
    <row r="55" spans="1:56" ht="14.25" thickBot="1">
      <c r="A55" s="56"/>
      <c r="B55" s="22" t="s">
        <v>45</v>
      </c>
      <c r="C55" s="6">
        <v>5</v>
      </c>
      <c r="D55" s="3">
        <v>6</v>
      </c>
      <c r="E55" s="3">
        <v>3</v>
      </c>
      <c r="F55" s="3"/>
      <c r="G55" s="3">
        <v>2</v>
      </c>
      <c r="H55" s="3">
        <v>2</v>
      </c>
      <c r="I55" s="3">
        <v>1</v>
      </c>
      <c r="J55" s="3"/>
      <c r="K55" s="3">
        <v>4</v>
      </c>
      <c r="L55" s="3">
        <v>1</v>
      </c>
      <c r="M55" s="3">
        <v>8</v>
      </c>
      <c r="N55" s="3">
        <v>7</v>
      </c>
      <c r="O55" s="7">
        <f>SUM(C55:N55)</f>
        <v>39</v>
      </c>
      <c r="P55" s="6">
        <v>2</v>
      </c>
      <c r="Q55" s="3">
        <v>1</v>
      </c>
      <c r="R55" s="3">
        <v>1</v>
      </c>
      <c r="S55" s="3">
        <v>4</v>
      </c>
      <c r="T55" s="3">
        <v>9</v>
      </c>
      <c r="U55" s="3">
        <v>1</v>
      </c>
      <c r="V55" s="3"/>
      <c r="W55" s="3"/>
      <c r="X55" s="3">
        <v>1</v>
      </c>
      <c r="Y55" s="3">
        <v>3</v>
      </c>
      <c r="Z55" s="3">
        <v>3</v>
      </c>
      <c r="AA55" s="3">
        <v>3</v>
      </c>
      <c r="AB55" s="7">
        <f>SUM(P55:AA55)</f>
        <v>28</v>
      </c>
      <c r="AC55" s="6">
        <v>1</v>
      </c>
      <c r="AD55" s="3"/>
      <c r="AE55" s="3"/>
      <c r="AF55" s="3"/>
      <c r="AG55" s="3">
        <v>1</v>
      </c>
      <c r="AH55" s="3"/>
      <c r="AI55" s="3"/>
      <c r="AJ55" s="3">
        <v>1</v>
      </c>
      <c r="AK55" s="3"/>
      <c r="AL55" s="3"/>
      <c r="AM55" s="3"/>
      <c r="AN55" s="3"/>
      <c r="AO55" s="7">
        <f>SUM(AC55:AN55)</f>
        <v>3</v>
      </c>
      <c r="AP55" s="6"/>
      <c r="AQ55" s="3"/>
      <c r="AR55" s="3"/>
      <c r="AS55" s="3">
        <v>1</v>
      </c>
      <c r="AT55" s="3"/>
      <c r="AU55" s="3"/>
      <c r="AV55" s="3"/>
      <c r="AW55" s="3"/>
      <c r="AX55" s="3"/>
      <c r="AY55" s="3"/>
      <c r="AZ55" s="3"/>
      <c r="BA55" s="3"/>
      <c r="BB55" s="7">
        <f>SUM(AP55:BA55)</f>
        <v>1</v>
      </c>
      <c r="BC55" s="31"/>
      <c r="BD55" s="16">
        <f>O55+AB55+AO55+BB55+BC55</f>
        <v>71</v>
      </c>
    </row>
    <row r="56" spans="1:56" ht="14.25" thickBot="1">
      <c r="A56" s="56"/>
      <c r="B56" s="25" t="s">
        <v>100</v>
      </c>
      <c r="C56" s="26"/>
      <c r="D56" s="27"/>
      <c r="E56" s="27">
        <v>3</v>
      </c>
      <c r="F56" s="27">
        <v>1</v>
      </c>
      <c r="G56" s="27"/>
      <c r="H56" s="27"/>
      <c r="I56" s="27"/>
      <c r="J56" s="27"/>
      <c r="K56" s="27"/>
      <c r="L56" s="27">
        <v>1</v>
      </c>
      <c r="M56" s="27"/>
      <c r="N56" s="27"/>
      <c r="O56" s="28">
        <f>SUM(C56:N56)</f>
        <v>5</v>
      </c>
      <c r="P56" s="2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8">
        <f>SUM(P56:AA56)</f>
        <v>0</v>
      </c>
      <c r="AC56" s="26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8">
        <f>SUM(AC56:AN56)</f>
        <v>0</v>
      </c>
      <c r="AP56" s="26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8">
        <f>SUM(AP56:BA56)</f>
        <v>0</v>
      </c>
      <c r="BC56" s="33"/>
      <c r="BD56" s="16">
        <f>O56+AB56+AO56+BB56+BC56</f>
        <v>5</v>
      </c>
    </row>
    <row r="57" spans="1:56" ht="14.25" thickBot="1">
      <c r="A57" s="56"/>
      <c r="B57" s="22" t="s">
        <v>108</v>
      </c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7">
        <f>SUM(C57:N57)</f>
        <v>0</v>
      </c>
      <c r="P57" s="6"/>
      <c r="Q57" s="3"/>
      <c r="R57" s="3">
        <v>1</v>
      </c>
      <c r="S57" s="3"/>
      <c r="T57" s="3"/>
      <c r="U57" s="3"/>
      <c r="V57" s="3"/>
      <c r="W57" s="3"/>
      <c r="X57" s="3"/>
      <c r="Y57" s="3"/>
      <c r="Z57" s="3"/>
      <c r="AA57" s="3"/>
      <c r="AB57" s="7">
        <f>SUM(P57:AA57)</f>
        <v>1</v>
      </c>
      <c r="AC57" s="6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7">
        <f>SUM(AC57:AN57)</f>
        <v>0</v>
      </c>
      <c r="AP57" s="6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7">
        <f>SUM(AP57:BA57)</f>
        <v>0</v>
      </c>
      <c r="BC57" s="31"/>
      <c r="BD57" s="16">
        <f>O57+AB57+AO57+BB57+BC57</f>
        <v>1</v>
      </c>
    </row>
    <row r="58" spans="1:56" ht="14.25" thickBot="1">
      <c r="A58" s="56"/>
      <c r="B58" s="22" t="s">
        <v>115</v>
      </c>
      <c r="C58" s="6"/>
      <c r="D58" s="3"/>
      <c r="E58" s="3"/>
      <c r="F58" s="3"/>
      <c r="G58" s="3"/>
      <c r="H58" s="3"/>
      <c r="I58" s="3"/>
      <c r="J58" s="3"/>
      <c r="K58" s="3"/>
      <c r="L58" s="3">
        <v>1</v>
      </c>
      <c r="M58" s="3"/>
      <c r="N58" s="3"/>
      <c r="O58" s="7">
        <f>SUM(C58:N58)</f>
        <v>1</v>
      </c>
      <c r="P58" s="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7">
        <f>SUM(P58:AA58)</f>
        <v>0</v>
      </c>
      <c r="AC58" s="6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7">
        <f>SUM(AC58:AN58)</f>
        <v>0</v>
      </c>
      <c r="AP58" s="6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7">
        <f>SUM(AP58:BA58)</f>
        <v>0</v>
      </c>
      <c r="BC58" s="31"/>
      <c r="BD58" s="16">
        <f>O58+AB58+AO58+BB58+BC58</f>
        <v>1</v>
      </c>
    </row>
    <row r="59" spans="1:56" ht="14.25" thickBot="1">
      <c r="A59" s="56"/>
      <c r="B59" s="22" t="s">
        <v>107</v>
      </c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7">
        <f>SUM(C59:N59)</f>
        <v>0</v>
      </c>
      <c r="P59" s="6"/>
      <c r="Q59" s="3"/>
      <c r="R59" s="3">
        <v>1</v>
      </c>
      <c r="S59" s="3"/>
      <c r="T59" s="3"/>
      <c r="U59" s="3"/>
      <c r="V59" s="3"/>
      <c r="W59" s="3">
        <v>1</v>
      </c>
      <c r="X59" s="3"/>
      <c r="Y59" s="3"/>
      <c r="Z59" s="3"/>
      <c r="AA59" s="3"/>
      <c r="AB59" s="7">
        <f>SUM(P59:AA59)</f>
        <v>2</v>
      </c>
      <c r="AC59" s="6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7">
        <f>SUM(AC59:AN59)</f>
        <v>0</v>
      </c>
      <c r="AP59" s="6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7">
        <f>SUM(AP59:BA59)</f>
        <v>0</v>
      </c>
      <c r="BC59" s="31"/>
      <c r="BD59" s="16">
        <f>O59+AB59+AO59+BB59+BC59</f>
        <v>2</v>
      </c>
    </row>
    <row r="60" spans="1:56" ht="14.25" thickBot="1">
      <c r="A60" s="56"/>
      <c r="B60" s="22" t="s">
        <v>114</v>
      </c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7">
        <f>SUM(C60:N60)</f>
        <v>0</v>
      </c>
      <c r="P60" s="6"/>
      <c r="Q60" s="3"/>
      <c r="R60" s="3"/>
      <c r="S60" s="3"/>
      <c r="T60" s="3"/>
      <c r="U60" s="3"/>
      <c r="V60" s="3"/>
      <c r="W60" s="3"/>
      <c r="X60" s="3">
        <v>1</v>
      </c>
      <c r="Y60" s="3"/>
      <c r="Z60" s="3"/>
      <c r="AA60" s="3"/>
      <c r="AB60" s="7">
        <f>SUM(P60:AA60)</f>
        <v>1</v>
      </c>
      <c r="AC60" s="6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7">
        <f>SUM(AC60:AN60)</f>
        <v>0</v>
      </c>
      <c r="AP60" s="6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7">
        <f>SUM(AP60:BA60)</f>
        <v>0</v>
      </c>
      <c r="BC60" s="31"/>
      <c r="BD60" s="16">
        <f>O60+AB60+AO60+BB60+BC60</f>
        <v>1</v>
      </c>
    </row>
    <row r="61" spans="1:56" ht="14.25" thickBot="1">
      <c r="A61" s="56"/>
      <c r="B61" s="22" t="s">
        <v>117</v>
      </c>
      <c r="C61" s="6"/>
      <c r="D61" s="3"/>
      <c r="E61" s="3"/>
      <c r="F61" s="3"/>
      <c r="G61" s="3"/>
      <c r="H61" s="3"/>
      <c r="I61" s="3"/>
      <c r="J61" s="3"/>
      <c r="K61" s="3"/>
      <c r="L61" s="3"/>
      <c r="M61" s="3">
        <v>1</v>
      </c>
      <c r="N61" s="3"/>
      <c r="O61" s="7">
        <f>SUM(C61:N61)</f>
        <v>1</v>
      </c>
      <c r="P61" s="6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7">
        <f>SUM(P61:AA61)</f>
        <v>0</v>
      </c>
      <c r="AC61" s="6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7">
        <f>SUM(AC61:AN61)</f>
        <v>0</v>
      </c>
      <c r="AP61" s="6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7">
        <f>SUM(AP61:BA61)</f>
        <v>0</v>
      </c>
      <c r="BC61" s="31"/>
      <c r="BD61" s="16">
        <f>O61+AB61+AO61+BB61+BC61</f>
        <v>1</v>
      </c>
    </row>
    <row r="62" spans="1:56" ht="14.25" thickBot="1">
      <c r="A62" s="57"/>
      <c r="B62" s="23" t="s">
        <v>46</v>
      </c>
      <c r="C62" s="8"/>
      <c r="D62" s="9"/>
      <c r="E62" s="9">
        <v>1</v>
      </c>
      <c r="F62" s="9">
        <v>1</v>
      </c>
      <c r="G62" s="9"/>
      <c r="H62" s="9"/>
      <c r="I62" s="9"/>
      <c r="J62" s="9"/>
      <c r="K62" s="9"/>
      <c r="L62" s="9"/>
      <c r="M62" s="9">
        <v>1</v>
      </c>
      <c r="N62" s="9"/>
      <c r="O62" s="10">
        <f>SUM(C62:N62)</f>
        <v>3</v>
      </c>
      <c r="P62" s="8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10">
        <f>SUM(P62:AA62)</f>
        <v>0</v>
      </c>
      <c r="AC62" s="8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10">
        <f>SUM(AC62:AN62)</f>
        <v>0</v>
      </c>
      <c r="AP62" s="8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10">
        <f>SUM(AP62:BA62)</f>
        <v>0</v>
      </c>
      <c r="BC62" s="32"/>
      <c r="BD62" s="16">
        <f>O62+AB62+AO62+BB62+BC62</f>
        <v>3</v>
      </c>
    </row>
    <row r="63" spans="1:56" ht="14.25" thickBot="1">
      <c r="A63" s="55" t="s">
        <v>47</v>
      </c>
      <c r="B63" s="21" t="s">
        <v>48</v>
      </c>
      <c r="C63" s="13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>
        <f>SUM(C63:N63)</f>
        <v>0</v>
      </c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5">
        <f>SUM(P63:AA63)</f>
        <v>0</v>
      </c>
      <c r="AC63" s="13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5">
        <f>SUM(AC63:AN63)</f>
        <v>0</v>
      </c>
      <c r="AP63" s="13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5">
        <f>SUM(AP63:BA63)</f>
        <v>0</v>
      </c>
      <c r="BC63" s="30"/>
      <c r="BD63" s="16">
        <f>O63+AB63+AO63+BB63+BC63</f>
        <v>0</v>
      </c>
    </row>
    <row r="64" spans="1:56" ht="14.25" thickBot="1">
      <c r="A64" s="56"/>
      <c r="B64" s="22" t="s">
        <v>49</v>
      </c>
      <c r="C64" s="6"/>
      <c r="D64" s="3">
        <v>1</v>
      </c>
      <c r="E64" s="3">
        <v>1</v>
      </c>
      <c r="F64" s="3"/>
      <c r="G64" s="3"/>
      <c r="H64" s="3"/>
      <c r="I64" s="3"/>
      <c r="J64" s="3"/>
      <c r="K64" s="3"/>
      <c r="L64" s="3"/>
      <c r="M64" s="3"/>
      <c r="N64" s="3"/>
      <c r="O64" s="7">
        <f>SUM(C64:N64)</f>
        <v>2</v>
      </c>
      <c r="P64" s="6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7">
        <f>SUM(P64:AA64)</f>
        <v>0</v>
      </c>
      <c r="AC64" s="6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7">
        <f>SUM(AC64:AN64)</f>
        <v>0</v>
      </c>
      <c r="AP64" s="6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7">
        <f>SUM(AP64:BA64)</f>
        <v>0</v>
      </c>
      <c r="BC64" s="31"/>
      <c r="BD64" s="16">
        <f>O64+AB64+AO64+BB64+BC64</f>
        <v>2</v>
      </c>
    </row>
    <row r="65" spans="1:56" ht="14.25" thickBot="1">
      <c r="A65" s="56"/>
      <c r="B65" s="22" t="s">
        <v>50</v>
      </c>
      <c r="C65" s="6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7">
        <f>SUM(C65:N65)</f>
        <v>0</v>
      </c>
      <c r="P65" s="6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7">
        <f>SUM(P65:AA65)</f>
        <v>0</v>
      </c>
      <c r="AC65" s="6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7">
        <f>SUM(AC65:AN65)</f>
        <v>0</v>
      </c>
      <c r="AP65" s="6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7">
        <f>SUM(AP65:BA65)</f>
        <v>0</v>
      </c>
      <c r="BC65" s="31"/>
      <c r="BD65" s="16">
        <f>O65+AB65+AO65+BB65+BC65</f>
        <v>0</v>
      </c>
    </row>
    <row r="66" spans="1:56" ht="14.25" thickBot="1">
      <c r="A66" s="56"/>
      <c r="B66" s="22" t="s">
        <v>51</v>
      </c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7">
        <f>SUM(C66:N66)</f>
        <v>0</v>
      </c>
      <c r="P66" s="6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7">
        <f>SUM(P66:AA66)</f>
        <v>0</v>
      </c>
      <c r="AC66" s="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7">
        <f>SUM(AC66:AN66)</f>
        <v>0</v>
      </c>
      <c r="AP66" s="6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7">
        <f>SUM(AP66:BA66)</f>
        <v>0</v>
      </c>
      <c r="BC66" s="31"/>
      <c r="BD66" s="16">
        <f>O66+AB66+AO66+BB66+BC66</f>
        <v>0</v>
      </c>
    </row>
    <row r="67" spans="1:56" ht="14.25" thickBot="1">
      <c r="A67" s="56"/>
      <c r="B67" s="22" t="s">
        <v>52</v>
      </c>
      <c r="C67" s="6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7">
        <f>SUM(C67:N67)</f>
        <v>0</v>
      </c>
      <c r="P67" s="6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7">
        <f>SUM(P67:AA67)</f>
        <v>0</v>
      </c>
      <c r="AC67" s="6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7">
        <f>SUM(AC67:AN67)</f>
        <v>0</v>
      </c>
      <c r="AP67" s="6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7">
        <f>SUM(AP67:BA67)</f>
        <v>0</v>
      </c>
      <c r="BC67" s="31"/>
      <c r="BD67" s="16">
        <f>O67+AB67+AO67+BB67+BC67</f>
        <v>0</v>
      </c>
    </row>
    <row r="68" spans="1:56" ht="14.25" thickBot="1">
      <c r="A68" s="56"/>
      <c r="B68" s="22" t="s">
        <v>53</v>
      </c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7">
        <f>SUM(C68:N68)</f>
        <v>0</v>
      </c>
      <c r="P68" s="6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7">
        <f>SUM(P68:AA68)</f>
        <v>0</v>
      </c>
      <c r="AC68" s="6"/>
      <c r="AD68" s="3"/>
      <c r="AE68" s="3"/>
      <c r="AF68" s="3"/>
      <c r="AG68" s="3">
        <v>1</v>
      </c>
      <c r="AH68" s="3"/>
      <c r="AI68" s="3"/>
      <c r="AJ68" s="3"/>
      <c r="AK68" s="3"/>
      <c r="AL68" s="3"/>
      <c r="AM68" s="3"/>
      <c r="AN68" s="3"/>
      <c r="AO68" s="7">
        <f>SUM(AC68:AN68)</f>
        <v>1</v>
      </c>
      <c r="AP68" s="6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7">
        <f>SUM(AP68:BA68)</f>
        <v>0</v>
      </c>
      <c r="BC68" s="31"/>
      <c r="BD68" s="16">
        <f>O68+AB68+AO68+BB68+BC68</f>
        <v>1</v>
      </c>
    </row>
    <row r="69" spans="1:56" ht="14.25" thickBot="1">
      <c r="A69" s="56"/>
      <c r="B69" s="22" t="s">
        <v>54</v>
      </c>
      <c r="C69" s="6"/>
      <c r="D69" s="3">
        <v>1</v>
      </c>
      <c r="E69" s="3">
        <v>1</v>
      </c>
      <c r="F69" s="3"/>
      <c r="G69" s="3"/>
      <c r="H69" s="3">
        <v>1</v>
      </c>
      <c r="I69" s="3"/>
      <c r="J69" s="3"/>
      <c r="K69" s="3"/>
      <c r="L69" s="3">
        <v>1</v>
      </c>
      <c r="M69" s="3">
        <v>2</v>
      </c>
      <c r="N69" s="3"/>
      <c r="O69" s="7">
        <f>SUM(C69:N69)</f>
        <v>6</v>
      </c>
      <c r="P69" s="6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7">
        <f>SUM(P69:AA69)</f>
        <v>0</v>
      </c>
      <c r="AC69" s="6"/>
      <c r="AD69" s="3"/>
      <c r="AE69" s="3"/>
      <c r="AF69" s="3"/>
      <c r="AG69" s="3"/>
      <c r="AH69" s="3"/>
      <c r="AI69" s="3"/>
      <c r="AJ69" s="3"/>
      <c r="AK69" s="3"/>
      <c r="AL69" s="3">
        <v>1</v>
      </c>
      <c r="AM69" s="3"/>
      <c r="AN69" s="3"/>
      <c r="AO69" s="7">
        <f>SUM(AC69:AN69)</f>
        <v>1</v>
      </c>
      <c r="AP69" s="6"/>
      <c r="AQ69" s="3"/>
      <c r="AR69" s="3"/>
      <c r="AS69" s="3"/>
      <c r="AT69" s="3"/>
      <c r="AU69" s="3"/>
      <c r="AV69" s="3"/>
      <c r="AW69" s="3"/>
      <c r="AX69" s="3"/>
      <c r="AY69" s="3"/>
      <c r="AZ69" s="3">
        <v>1</v>
      </c>
      <c r="BA69" s="3">
        <v>2</v>
      </c>
      <c r="BB69" s="7">
        <f>SUM(AP69:BA69)</f>
        <v>3</v>
      </c>
      <c r="BC69" s="31"/>
      <c r="BD69" s="16">
        <f>O69+AB69+AO69+BB69+BC69</f>
        <v>10</v>
      </c>
    </row>
    <row r="70" spans="1:56" ht="14.25" thickBot="1">
      <c r="A70" s="56"/>
      <c r="B70" s="22" t="s">
        <v>55</v>
      </c>
      <c r="C70" s="6">
        <v>1</v>
      </c>
      <c r="D70" s="3"/>
      <c r="E70" s="3"/>
      <c r="F70" s="3"/>
      <c r="G70" s="3"/>
      <c r="H70" s="3"/>
      <c r="I70" s="3"/>
      <c r="J70" s="3"/>
      <c r="K70" s="3"/>
      <c r="L70" s="3"/>
      <c r="M70" s="3">
        <v>1</v>
      </c>
      <c r="N70" s="3">
        <v>1</v>
      </c>
      <c r="O70" s="7">
        <f>SUM(C70:N70)</f>
        <v>3</v>
      </c>
      <c r="P70" s="6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7">
        <f>SUM(P70:AA70)</f>
        <v>0</v>
      </c>
      <c r="AC70" s="6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7">
        <f>SUM(AC70:AN70)</f>
        <v>0</v>
      </c>
      <c r="AP70" s="6">
        <v>2</v>
      </c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7">
        <f>SUM(AP70:BA70)</f>
        <v>2</v>
      </c>
      <c r="BC70" s="31"/>
      <c r="BD70" s="16">
        <f>O70+AB70+AO70+BB70+BC70</f>
        <v>5</v>
      </c>
    </row>
    <row r="71" spans="1:56" ht="14.25" thickBot="1">
      <c r="A71" s="56"/>
      <c r="B71" s="22" t="s">
        <v>56</v>
      </c>
      <c r="C71" s="6"/>
      <c r="D71" s="3"/>
      <c r="E71" s="3"/>
      <c r="F71" s="3"/>
      <c r="G71" s="3"/>
      <c r="H71" s="3"/>
      <c r="I71" s="3"/>
      <c r="J71" s="3"/>
      <c r="K71" s="3">
        <v>1</v>
      </c>
      <c r="L71" s="3"/>
      <c r="M71" s="3"/>
      <c r="N71" s="3"/>
      <c r="O71" s="7">
        <f>SUM(C71:N71)</f>
        <v>1</v>
      </c>
      <c r="P71" s="6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7">
        <f>SUM(P71:AA71)</f>
        <v>0</v>
      </c>
      <c r="AC71" s="6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7">
        <f>SUM(AC71:AN71)</f>
        <v>0</v>
      </c>
      <c r="AP71" s="6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7">
        <f>SUM(AP71:BA71)</f>
        <v>0</v>
      </c>
      <c r="BC71" s="31"/>
      <c r="BD71" s="16">
        <f>O71+AB71+AO71+BB71+BC71</f>
        <v>1</v>
      </c>
    </row>
    <row r="72" spans="1:56" ht="14.25" thickBot="1">
      <c r="A72" s="56"/>
      <c r="B72" s="23" t="s">
        <v>57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>
        <f>SUM(C72:N72)</f>
        <v>0</v>
      </c>
      <c r="P72" s="8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10">
        <f>SUM(P72:AA72)</f>
        <v>0</v>
      </c>
      <c r="AC72" s="8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10">
        <f>SUM(AC72:AN72)</f>
        <v>0</v>
      </c>
      <c r="AP72" s="8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10">
        <f>SUM(AP72:BA72)</f>
        <v>0</v>
      </c>
      <c r="BC72" s="32"/>
      <c r="BD72" s="16">
        <f>O72+AB72+AO72+BB72+BC72</f>
        <v>0</v>
      </c>
    </row>
    <row r="73" spans="1:56" ht="14.25" customHeight="1" thickBot="1">
      <c r="A73" s="46" t="s">
        <v>58</v>
      </c>
      <c r="B73" s="21" t="s">
        <v>59</v>
      </c>
      <c r="C73" s="13">
        <v>1</v>
      </c>
      <c r="D73" s="14">
        <v>1</v>
      </c>
      <c r="E73" s="14">
        <v>1</v>
      </c>
      <c r="F73" s="14"/>
      <c r="G73" s="14">
        <v>2</v>
      </c>
      <c r="H73" s="14"/>
      <c r="I73" s="14"/>
      <c r="J73" s="14"/>
      <c r="K73" s="14"/>
      <c r="L73" s="14"/>
      <c r="M73" s="14">
        <v>1</v>
      </c>
      <c r="N73" s="14"/>
      <c r="O73" s="15">
        <f>SUM(C73:N73)</f>
        <v>6</v>
      </c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5">
        <f>SUM(P73:AA73)</f>
        <v>0</v>
      </c>
      <c r="AC73" s="13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5">
        <f>SUM(AC73:AN73)</f>
        <v>0</v>
      </c>
      <c r="AP73" s="13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5">
        <f>SUM(AP73:BA73)</f>
        <v>0</v>
      </c>
      <c r="BC73" s="30"/>
      <c r="BD73" s="16">
        <f>O73+AB73+AO73+BB73+BC73</f>
        <v>6</v>
      </c>
    </row>
    <row r="74" spans="1:56" ht="14.25" thickBot="1">
      <c r="A74" s="47"/>
      <c r="B74" s="22" t="s">
        <v>60</v>
      </c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7">
        <f>SUM(C74:N74)</f>
        <v>0</v>
      </c>
      <c r="P74" s="6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7">
        <f>SUM(P74:AA74)</f>
        <v>0</v>
      </c>
      <c r="AC74" s="6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7">
        <f>SUM(AC74:AN74)</f>
        <v>0</v>
      </c>
      <c r="AP74" s="6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7">
        <f>SUM(AP74:BA74)</f>
        <v>0</v>
      </c>
      <c r="BC74" s="31"/>
      <c r="BD74" s="16">
        <f>O74+AB74+AO74+BB74+BC74</f>
        <v>0</v>
      </c>
    </row>
    <row r="75" spans="1:56" ht="14.25" thickBot="1">
      <c r="A75" s="47"/>
      <c r="B75" s="22" t="s">
        <v>61</v>
      </c>
      <c r="C75" s="6">
        <v>1</v>
      </c>
      <c r="D75" s="3"/>
      <c r="E75" s="3"/>
      <c r="F75" s="3"/>
      <c r="G75" s="3"/>
      <c r="H75" s="3"/>
      <c r="I75" s="3"/>
      <c r="J75" s="3"/>
      <c r="K75" s="3"/>
      <c r="L75" s="3">
        <v>1</v>
      </c>
      <c r="M75" s="3"/>
      <c r="N75" s="3"/>
      <c r="O75" s="7">
        <f>SUM(C75:N75)</f>
        <v>2</v>
      </c>
      <c r="P75" s="6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7">
        <f>SUM(P75:AA75)</f>
        <v>0</v>
      </c>
      <c r="AC75" s="6"/>
      <c r="AD75" s="3"/>
      <c r="AE75" s="3"/>
      <c r="AF75" s="3"/>
      <c r="AG75" s="3"/>
      <c r="AH75" s="3"/>
      <c r="AI75" s="3"/>
      <c r="AJ75" s="3"/>
      <c r="AK75" s="3"/>
      <c r="AL75" s="3">
        <v>1</v>
      </c>
      <c r="AM75" s="3"/>
      <c r="AN75" s="3"/>
      <c r="AO75" s="7">
        <f>SUM(AC75:AN75)</f>
        <v>1</v>
      </c>
      <c r="AP75" s="6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7">
        <f>SUM(AP75:BA75)</f>
        <v>0</v>
      </c>
      <c r="BC75" s="31"/>
      <c r="BD75" s="16">
        <f>O75+AB75+AO75+BB75+BC75</f>
        <v>3</v>
      </c>
    </row>
    <row r="76" spans="1:56" ht="14.25" thickBot="1">
      <c r="A76" s="47"/>
      <c r="B76" s="22" t="s">
        <v>62</v>
      </c>
      <c r="C76" s="6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7">
        <f>SUM(C76:N76)</f>
        <v>0</v>
      </c>
      <c r="P76" s="6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7">
        <f>SUM(P76:AA76)</f>
        <v>0</v>
      </c>
      <c r="AC76" s="6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7">
        <f>SUM(AC76:AN76)</f>
        <v>0</v>
      </c>
      <c r="AP76" s="6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7">
        <f>SUM(AP76:BA76)</f>
        <v>0</v>
      </c>
      <c r="BC76" s="31"/>
      <c r="BD76" s="16">
        <f>O76+AB76+AO76+BB76+BC76</f>
        <v>0</v>
      </c>
    </row>
    <row r="77" spans="1:56" ht="14.25" thickBot="1">
      <c r="A77" s="47"/>
      <c r="B77" s="22" t="s">
        <v>30</v>
      </c>
      <c r="C77" s="6">
        <v>1</v>
      </c>
      <c r="D77" s="3">
        <v>1</v>
      </c>
      <c r="E77" s="3"/>
      <c r="F77" s="3"/>
      <c r="G77" s="3"/>
      <c r="H77" s="3"/>
      <c r="I77" s="3"/>
      <c r="J77" s="3"/>
      <c r="K77" s="3"/>
      <c r="L77" s="3">
        <v>1</v>
      </c>
      <c r="M77" s="3">
        <v>1</v>
      </c>
      <c r="N77" s="3"/>
      <c r="O77" s="7">
        <f>SUM(C77:N77)</f>
        <v>4</v>
      </c>
      <c r="P77" s="6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7">
        <f>SUM(P77:AA77)</f>
        <v>0</v>
      </c>
      <c r="AC77" s="6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7">
        <f>SUM(AC77:AN77)</f>
        <v>0</v>
      </c>
      <c r="AP77" s="6"/>
      <c r="AQ77" s="3"/>
      <c r="AR77" s="3"/>
      <c r="AS77" s="3">
        <v>1</v>
      </c>
      <c r="AT77" s="3"/>
      <c r="AU77" s="3"/>
      <c r="AV77" s="3"/>
      <c r="AW77" s="3"/>
      <c r="AX77" s="3"/>
      <c r="AY77" s="3"/>
      <c r="AZ77" s="3"/>
      <c r="BA77" s="3"/>
      <c r="BB77" s="7">
        <f>SUM(AP77:BA77)</f>
        <v>1</v>
      </c>
      <c r="BC77" s="31"/>
      <c r="BD77" s="16">
        <f>O77+AB77+AO77+BB77+BC77</f>
        <v>5</v>
      </c>
    </row>
    <row r="78" spans="1:56" ht="14.25" thickBot="1">
      <c r="A78" s="47"/>
      <c r="B78" s="22" t="s">
        <v>63</v>
      </c>
      <c r="C78" s="6">
        <v>2</v>
      </c>
      <c r="D78" s="3">
        <v>4</v>
      </c>
      <c r="E78" s="3"/>
      <c r="F78" s="3">
        <v>3</v>
      </c>
      <c r="G78" s="3"/>
      <c r="H78" s="3"/>
      <c r="I78" s="3"/>
      <c r="J78" s="3"/>
      <c r="K78" s="3">
        <v>5</v>
      </c>
      <c r="L78" s="3"/>
      <c r="M78" s="3"/>
      <c r="N78" s="3">
        <v>1</v>
      </c>
      <c r="O78" s="7">
        <f>SUM(C78:N78)</f>
        <v>15</v>
      </c>
      <c r="P78" s="6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7">
        <f>SUM(P78:AA78)</f>
        <v>0</v>
      </c>
      <c r="AC78" s="6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7">
        <f>SUM(AC78:AN78)</f>
        <v>0</v>
      </c>
      <c r="AP78" s="6"/>
      <c r="AQ78" s="3">
        <v>2</v>
      </c>
      <c r="AR78" s="3">
        <v>3</v>
      </c>
      <c r="AS78" s="3"/>
      <c r="AT78" s="3"/>
      <c r="AU78" s="3"/>
      <c r="AV78" s="3"/>
      <c r="AW78" s="3"/>
      <c r="AX78" s="3"/>
      <c r="AY78" s="3"/>
      <c r="AZ78" s="3"/>
      <c r="BA78" s="3">
        <v>1</v>
      </c>
      <c r="BB78" s="7">
        <f>SUM(AP78:BA78)</f>
        <v>6</v>
      </c>
      <c r="BC78" s="31"/>
      <c r="BD78" s="16">
        <f>O78+AB78+AO78+BB78+BC78</f>
        <v>21</v>
      </c>
    </row>
    <row r="79" spans="1:56" ht="14.25" thickBot="1">
      <c r="A79" s="47"/>
      <c r="B79" s="22" t="s">
        <v>64</v>
      </c>
      <c r="C79" s="6"/>
      <c r="D79" s="3">
        <v>3</v>
      </c>
      <c r="E79" s="3">
        <v>2</v>
      </c>
      <c r="F79" s="3"/>
      <c r="G79" s="3"/>
      <c r="H79" s="3"/>
      <c r="I79" s="3">
        <v>10</v>
      </c>
      <c r="J79" s="3"/>
      <c r="K79" s="3"/>
      <c r="L79" s="3">
        <v>1</v>
      </c>
      <c r="M79" s="3"/>
      <c r="N79" s="3">
        <v>2</v>
      </c>
      <c r="O79" s="7">
        <f>SUM(C79:N79)</f>
        <v>18</v>
      </c>
      <c r="P79" s="6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7">
        <f>SUM(P79:AA79)</f>
        <v>0</v>
      </c>
      <c r="AC79" s="6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7">
        <f>SUM(AC79:AN79)</f>
        <v>0</v>
      </c>
      <c r="AP79" s="6"/>
      <c r="AQ79" s="3"/>
      <c r="AR79" s="3"/>
      <c r="AS79" s="3"/>
      <c r="AT79" s="3"/>
      <c r="AU79" s="3"/>
      <c r="AV79" s="3"/>
      <c r="AW79" s="3"/>
      <c r="AX79" s="3">
        <v>1</v>
      </c>
      <c r="AY79" s="3"/>
      <c r="AZ79" s="3">
        <v>1</v>
      </c>
      <c r="BA79" s="3"/>
      <c r="BB79" s="7">
        <f>SUM(AP79:BA79)</f>
        <v>2</v>
      </c>
      <c r="BC79" s="31"/>
      <c r="BD79" s="16">
        <f>O79+AB79+AO79+BB79+BC79</f>
        <v>20</v>
      </c>
    </row>
    <row r="80" spans="1:56" ht="14.25" thickBot="1">
      <c r="A80" s="47"/>
      <c r="B80" s="22" t="s">
        <v>65</v>
      </c>
      <c r="C80" s="6"/>
      <c r="D80" s="3"/>
      <c r="E80" s="3">
        <v>1</v>
      </c>
      <c r="F80" s="3"/>
      <c r="G80" s="3">
        <v>1</v>
      </c>
      <c r="H80" s="3">
        <v>2</v>
      </c>
      <c r="I80" s="3"/>
      <c r="J80" s="3"/>
      <c r="K80" s="3"/>
      <c r="L80" s="3"/>
      <c r="M80" s="3"/>
      <c r="N80" s="3"/>
      <c r="O80" s="7">
        <f>SUM(C80:N80)</f>
        <v>4</v>
      </c>
      <c r="P80" s="6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7">
        <f>SUM(P80:AA80)</f>
        <v>0</v>
      </c>
      <c r="AC80" s="6"/>
      <c r="AD80" s="3"/>
      <c r="AE80" s="3"/>
      <c r="AF80" s="3"/>
      <c r="AG80" s="3">
        <v>1</v>
      </c>
      <c r="AH80" s="3"/>
      <c r="AI80" s="3"/>
      <c r="AJ80" s="3"/>
      <c r="AK80" s="3"/>
      <c r="AL80" s="3"/>
      <c r="AM80" s="3"/>
      <c r="AN80" s="3">
        <v>1</v>
      </c>
      <c r="AO80" s="7">
        <f>SUM(AC80:AN80)</f>
        <v>2</v>
      </c>
      <c r="AP80" s="6">
        <v>2</v>
      </c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>
        <v>1</v>
      </c>
      <c r="BB80" s="7">
        <f>SUM(AP80:BA80)</f>
        <v>3</v>
      </c>
      <c r="BC80" s="31"/>
      <c r="BD80" s="16">
        <f>O80+AB80+AO80+BB80+BC80</f>
        <v>9</v>
      </c>
    </row>
    <row r="81" spans="1:56" ht="14.25" thickBot="1">
      <c r="A81" s="47"/>
      <c r="B81" s="22" t="s">
        <v>66</v>
      </c>
      <c r="C81" s="6"/>
      <c r="D81" s="3"/>
      <c r="E81" s="3"/>
      <c r="F81" s="3"/>
      <c r="G81" s="3">
        <v>2</v>
      </c>
      <c r="H81" s="3"/>
      <c r="I81" s="3"/>
      <c r="J81" s="3"/>
      <c r="K81" s="3">
        <v>1</v>
      </c>
      <c r="L81" s="3"/>
      <c r="M81" s="3"/>
      <c r="N81" s="3">
        <v>1</v>
      </c>
      <c r="O81" s="7">
        <f>SUM(C81:N81)</f>
        <v>4</v>
      </c>
      <c r="P81" s="6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7">
        <f>SUM(P81:AA81)</f>
        <v>0</v>
      </c>
      <c r="AC81" s="6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7">
        <f>SUM(AC81:AN81)</f>
        <v>0</v>
      </c>
      <c r="AP81" s="6"/>
      <c r="AQ81" s="3"/>
      <c r="AR81" s="3"/>
      <c r="AS81" s="3"/>
      <c r="AT81" s="3"/>
      <c r="AU81" s="3"/>
      <c r="AV81" s="3"/>
      <c r="AW81" s="3"/>
      <c r="AX81" s="3"/>
      <c r="AY81" s="3">
        <v>1</v>
      </c>
      <c r="AZ81" s="3"/>
      <c r="BA81" s="3"/>
      <c r="BB81" s="7">
        <f>SUM(AP81:BA81)</f>
        <v>1</v>
      </c>
      <c r="BC81" s="31"/>
      <c r="BD81" s="16">
        <f>O81+AB81+AO81+BB81+BC81</f>
        <v>5</v>
      </c>
    </row>
    <row r="82" spans="1:56" ht="14.25" thickBot="1">
      <c r="A82" s="47"/>
      <c r="B82" s="22" t="s">
        <v>67</v>
      </c>
      <c r="C82" s="6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7">
        <f>SUM(C82:N82)</f>
        <v>0</v>
      </c>
      <c r="P82" s="6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7">
        <f>SUM(P82:AA82)</f>
        <v>0</v>
      </c>
      <c r="AC82" s="6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7">
        <f>SUM(AC82:AN82)</f>
        <v>0</v>
      </c>
      <c r="AP82" s="6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7">
        <f>SUM(AP82:BA82)</f>
        <v>0</v>
      </c>
      <c r="BC82" s="31"/>
      <c r="BD82" s="16">
        <f>O82+AB82+AO82+BB82+BC82</f>
        <v>0</v>
      </c>
    </row>
    <row r="83" spans="1:56" ht="14.25" thickBot="1">
      <c r="A83" s="47"/>
      <c r="B83" s="22" t="s">
        <v>68</v>
      </c>
      <c r="C83" s="6">
        <v>1</v>
      </c>
      <c r="D83" s="3">
        <v>1</v>
      </c>
      <c r="E83" s="3"/>
      <c r="F83" s="3"/>
      <c r="G83" s="3"/>
      <c r="H83" s="3"/>
      <c r="I83" s="3"/>
      <c r="J83" s="3"/>
      <c r="K83" s="3"/>
      <c r="L83" s="24"/>
      <c r="M83" s="3"/>
      <c r="N83" s="3"/>
      <c r="O83" s="7">
        <f>SUM(C83:N83)</f>
        <v>2</v>
      </c>
      <c r="P83" s="6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7">
        <f>SUM(P83:AA83)</f>
        <v>0</v>
      </c>
      <c r="AC83" s="6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7">
        <f>SUM(AC83:AN83)</f>
        <v>0</v>
      </c>
      <c r="AP83" s="6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7">
        <f>SUM(AP83:BA83)</f>
        <v>0</v>
      </c>
      <c r="BC83" s="31"/>
      <c r="BD83" s="16">
        <f>O83+AB83+AO83+BB83+BC83</f>
        <v>2</v>
      </c>
    </row>
    <row r="84" spans="1:56" ht="14.25" thickBot="1">
      <c r="A84" s="47"/>
      <c r="B84" s="22" t="s">
        <v>69</v>
      </c>
      <c r="C84" s="6">
        <v>4</v>
      </c>
      <c r="D84" s="3">
        <v>3</v>
      </c>
      <c r="E84" s="3">
        <v>3</v>
      </c>
      <c r="F84" s="3">
        <v>1</v>
      </c>
      <c r="G84" s="3">
        <v>1</v>
      </c>
      <c r="H84" s="3"/>
      <c r="I84" s="3">
        <v>5</v>
      </c>
      <c r="J84" s="3">
        <v>12</v>
      </c>
      <c r="K84" s="3">
        <v>5</v>
      </c>
      <c r="L84" s="3">
        <v>1</v>
      </c>
      <c r="M84" s="3"/>
      <c r="N84" s="3">
        <v>2</v>
      </c>
      <c r="O84" s="7">
        <f>SUM(C84:N84)</f>
        <v>37</v>
      </c>
      <c r="P84" s="6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7">
        <f>SUM(P84:AA84)</f>
        <v>0</v>
      </c>
      <c r="AC84" s="6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7">
        <f>SUM(AC84:AN84)</f>
        <v>0</v>
      </c>
      <c r="AP84" s="6">
        <v>1</v>
      </c>
      <c r="AQ84" s="3"/>
      <c r="AR84" s="3"/>
      <c r="AS84" s="3"/>
      <c r="AT84" s="3"/>
      <c r="AU84" s="3"/>
      <c r="AV84" s="3"/>
      <c r="AW84" s="3">
        <v>1</v>
      </c>
      <c r="AX84" s="3"/>
      <c r="AY84" s="3">
        <v>4</v>
      </c>
      <c r="AZ84" s="3"/>
      <c r="BA84" s="3">
        <v>1</v>
      </c>
      <c r="BB84" s="7">
        <f>SUM(AP84:BA84)</f>
        <v>7</v>
      </c>
      <c r="BC84" s="31"/>
      <c r="BD84" s="16">
        <f>O84+AB84+AO84+BB84+BC84</f>
        <v>44</v>
      </c>
    </row>
    <row r="85" spans="1:56" ht="14.25" thickBot="1">
      <c r="A85" s="47"/>
      <c r="B85" s="22" t="s">
        <v>70</v>
      </c>
      <c r="C85" s="6">
        <v>2</v>
      </c>
      <c r="D85" s="3">
        <v>1</v>
      </c>
      <c r="E85" s="3"/>
      <c r="F85" s="3"/>
      <c r="G85" s="3"/>
      <c r="H85" s="3"/>
      <c r="I85" s="3"/>
      <c r="J85" s="3">
        <v>1</v>
      </c>
      <c r="K85" s="3"/>
      <c r="L85" s="3">
        <v>1</v>
      </c>
      <c r="M85" s="3"/>
      <c r="N85" s="3">
        <v>1</v>
      </c>
      <c r="O85" s="7">
        <f>SUM(C85:N85)</f>
        <v>6</v>
      </c>
      <c r="P85" s="6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7">
        <f>SUM(P85:AA85)</f>
        <v>0</v>
      </c>
      <c r="AC85" s="6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7">
        <f>SUM(AC85:AN85)</f>
        <v>0</v>
      </c>
      <c r="AP85" s="6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7">
        <f>SUM(AP85:BA85)</f>
        <v>0</v>
      </c>
      <c r="BC85" s="31"/>
      <c r="BD85" s="16">
        <f>O85+AB85+AO85+BB85+BC85</f>
        <v>6</v>
      </c>
    </row>
    <row r="86" spans="1:56" ht="14.25" thickBot="1">
      <c r="A86" s="47"/>
      <c r="B86" s="22" t="s">
        <v>71</v>
      </c>
      <c r="C86" s="6">
        <v>2</v>
      </c>
      <c r="D86" s="3">
        <v>2</v>
      </c>
      <c r="E86" s="3">
        <v>1</v>
      </c>
      <c r="F86" s="3">
        <v>2</v>
      </c>
      <c r="G86" s="3">
        <v>1</v>
      </c>
      <c r="H86" s="3">
        <v>1</v>
      </c>
      <c r="I86" s="3"/>
      <c r="J86" s="3">
        <v>1</v>
      </c>
      <c r="K86" s="3">
        <v>1</v>
      </c>
      <c r="L86" s="3"/>
      <c r="M86" s="3"/>
      <c r="N86" s="3"/>
      <c r="O86" s="7">
        <f>SUM(C86:N86)</f>
        <v>11</v>
      </c>
      <c r="P86" s="6"/>
      <c r="Q86" s="3"/>
      <c r="R86" s="3"/>
      <c r="S86" s="3"/>
      <c r="T86" s="3"/>
      <c r="U86" s="3"/>
      <c r="V86" s="3"/>
      <c r="W86" s="3"/>
      <c r="X86" s="3"/>
      <c r="Y86" s="3">
        <v>1</v>
      </c>
      <c r="Z86" s="3"/>
      <c r="AA86" s="3"/>
      <c r="AB86" s="7">
        <f>SUM(P86:AA86)</f>
        <v>1</v>
      </c>
      <c r="AC86" s="6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7">
        <f>SUM(AC86:AN86)</f>
        <v>0</v>
      </c>
      <c r="AP86" s="6"/>
      <c r="AQ86" s="3"/>
      <c r="AR86" s="3"/>
      <c r="AS86" s="3"/>
      <c r="AT86" s="3"/>
      <c r="AU86" s="3"/>
      <c r="AV86" s="3"/>
      <c r="AW86" s="3"/>
      <c r="AX86" s="3"/>
      <c r="AY86" s="3">
        <v>1</v>
      </c>
      <c r="AZ86" s="3"/>
      <c r="BA86" s="3"/>
      <c r="BB86" s="7">
        <f>SUM(AP86:BA86)</f>
        <v>1</v>
      </c>
      <c r="BC86" s="31"/>
      <c r="BD86" s="16">
        <f>O86+AB86+AO86+BB86+BC86</f>
        <v>13</v>
      </c>
    </row>
    <row r="87" spans="1:56" ht="14.25" thickBot="1">
      <c r="A87" s="47"/>
      <c r="B87" s="22" t="s">
        <v>72</v>
      </c>
      <c r="C87" s="6">
        <v>4</v>
      </c>
      <c r="D87" s="3"/>
      <c r="E87" s="3">
        <v>2</v>
      </c>
      <c r="F87" s="3">
        <v>1</v>
      </c>
      <c r="G87" s="3"/>
      <c r="H87" s="3">
        <v>1</v>
      </c>
      <c r="I87" s="3">
        <v>1</v>
      </c>
      <c r="J87" s="3">
        <v>1</v>
      </c>
      <c r="K87" s="3">
        <v>1</v>
      </c>
      <c r="L87" s="3">
        <v>1</v>
      </c>
      <c r="M87" s="3"/>
      <c r="N87" s="3"/>
      <c r="O87" s="7">
        <f>SUM(C87:N87)</f>
        <v>12</v>
      </c>
      <c r="P87" s="6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7">
        <f>SUM(P87:AA87)</f>
        <v>0</v>
      </c>
      <c r="AC87" s="6"/>
      <c r="AD87" s="3"/>
      <c r="AE87" s="3"/>
      <c r="AF87" s="3"/>
      <c r="AG87" s="3">
        <v>2</v>
      </c>
      <c r="AH87" s="3"/>
      <c r="AI87" s="3"/>
      <c r="AJ87" s="3"/>
      <c r="AK87" s="3"/>
      <c r="AL87" s="3"/>
      <c r="AM87" s="3"/>
      <c r="AN87" s="3"/>
      <c r="AO87" s="7">
        <f>SUM(AC87:AN87)</f>
        <v>2</v>
      </c>
      <c r="AP87" s="6"/>
      <c r="AQ87" s="3">
        <v>1</v>
      </c>
      <c r="AR87" s="3"/>
      <c r="AS87" s="3">
        <v>1</v>
      </c>
      <c r="AT87" s="3"/>
      <c r="AU87" s="3"/>
      <c r="AV87" s="3"/>
      <c r="AW87" s="3"/>
      <c r="AX87" s="3"/>
      <c r="AY87" s="3"/>
      <c r="AZ87" s="3"/>
      <c r="BA87" s="3"/>
      <c r="BB87" s="7">
        <f>SUM(AP87:BA87)</f>
        <v>2</v>
      </c>
      <c r="BC87" s="31"/>
      <c r="BD87" s="16">
        <f>O87+AB87+AO87+BB87+BC87</f>
        <v>16</v>
      </c>
    </row>
    <row r="88" spans="1:56" ht="14.25" thickBot="1">
      <c r="A88" s="47"/>
      <c r="B88" s="22" t="s">
        <v>73</v>
      </c>
      <c r="C88" s="6">
        <v>2</v>
      </c>
      <c r="D88" s="3">
        <v>1</v>
      </c>
      <c r="E88" s="3">
        <v>1</v>
      </c>
      <c r="F88" s="3">
        <v>2</v>
      </c>
      <c r="G88" s="3">
        <v>1</v>
      </c>
      <c r="H88" s="3">
        <v>2</v>
      </c>
      <c r="I88" s="3"/>
      <c r="J88" s="3">
        <v>4</v>
      </c>
      <c r="K88" s="3"/>
      <c r="L88" s="3"/>
      <c r="M88" s="3">
        <v>1</v>
      </c>
      <c r="N88" s="3"/>
      <c r="O88" s="7">
        <f>SUM(C88:N88)</f>
        <v>14</v>
      </c>
      <c r="P88" s="6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7">
        <f>SUM(P88:AA88)</f>
        <v>0</v>
      </c>
      <c r="AC88" s="6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7">
        <f>SUM(AC88:AN88)</f>
        <v>0</v>
      </c>
      <c r="AP88" s="6"/>
      <c r="AQ88" s="3">
        <v>1</v>
      </c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7">
        <f>SUM(AP88:BA88)</f>
        <v>1</v>
      </c>
      <c r="BC88" s="31"/>
      <c r="BD88" s="16">
        <f>O88+AB88+AO88+BB88+BC88</f>
        <v>15</v>
      </c>
    </row>
    <row r="89" spans="1:56" ht="14.25" thickBot="1">
      <c r="A89" s="48"/>
      <c r="B89" s="22" t="s">
        <v>101</v>
      </c>
      <c r="C89" s="26">
        <v>3</v>
      </c>
      <c r="D89" s="27">
        <v>8</v>
      </c>
      <c r="E89" s="27">
        <v>2</v>
      </c>
      <c r="F89" s="27"/>
      <c r="G89" s="27">
        <v>2</v>
      </c>
      <c r="H89" s="27">
        <v>1</v>
      </c>
      <c r="I89" s="27">
        <v>28</v>
      </c>
      <c r="J89" s="27">
        <v>20</v>
      </c>
      <c r="K89" s="27">
        <v>13</v>
      </c>
      <c r="L89" s="27">
        <v>3</v>
      </c>
      <c r="M89" s="27">
        <v>6</v>
      </c>
      <c r="N89" s="27">
        <v>4</v>
      </c>
      <c r="O89" s="28">
        <f>SUM(C89:N89)</f>
        <v>90</v>
      </c>
      <c r="P89" s="26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8">
        <f>SUM(P89:AA89)</f>
        <v>0</v>
      </c>
      <c r="AC89" s="26"/>
      <c r="AD89" s="27"/>
      <c r="AE89" s="27"/>
      <c r="AF89" s="27"/>
      <c r="AG89" s="27"/>
      <c r="AH89" s="27"/>
      <c r="AI89" s="27">
        <v>1</v>
      </c>
      <c r="AJ89" s="27"/>
      <c r="AK89" s="27"/>
      <c r="AL89" s="27"/>
      <c r="AM89" s="27"/>
      <c r="AN89" s="27"/>
      <c r="AO89" s="28">
        <f>SUM(AC89:AN89)</f>
        <v>1</v>
      </c>
      <c r="AP89" s="26"/>
      <c r="AQ89" s="27"/>
      <c r="AR89" s="27"/>
      <c r="AS89" s="27"/>
      <c r="AT89" s="27"/>
      <c r="AU89" s="27"/>
      <c r="AV89" s="27"/>
      <c r="AW89" s="27"/>
      <c r="AX89" s="27"/>
      <c r="AY89" s="27">
        <v>1</v>
      </c>
      <c r="AZ89" s="27"/>
      <c r="BA89" s="27"/>
      <c r="BB89" s="28">
        <f>SUM(AP89:BA89)</f>
        <v>1</v>
      </c>
      <c r="BC89" s="33"/>
      <c r="BD89" s="16">
        <f>O89+AB89+AO89+BB89+BC89</f>
        <v>92</v>
      </c>
    </row>
    <row r="90" spans="1:56" ht="14.25" thickBot="1">
      <c r="B90" s="37"/>
      <c r="C90" s="17">
        <f>SUM(C6:C89)</f>
        <v>46</v>
      </c>
      <c r="D90" s="18">
        <f>SUM(D6:D89)</f>
        <v>55</v>
      </c>
      <c r="E90" s="18">
        <f>SUM(E6:E89)</f>
        <v>35</v>
      </c>
      <c r="F90" s="18">
        <f>SUM(F6:F89)</f>
        <v>20</v>
      </c>
      <c r="G90" s="18">
        <f>SUM(G6:G89)</f>
        <v>21</v>
      </c>
      <c r="H90" s="18">
        <f>SUM(H6:H89)</f>
        <v>15</v>
      </c>
      <c r="I90" s="18">
        <f>SUM(I6:I89)</f>
        <v>62</v>
      </c>
      <c r="J90" s="18">
        <f>SUM(J6:J89)</f>
        <v>46</v>
      </c>
      <c r="K90" s="18">
        <f>SUM(K6:K89)</f>
        <v>56</v>
      </c>
      <c r="L90" s="18">
        <f>SUM(L6:L89)</f>
        <v>28</v>
      </c>
      <c r="M90" s="18">
        <f>SUM(M6:M89)</f>
        <v>39</v>
      </c>
      <c r="N90" s="18">
        <f>SUM(N6:N89)</f>
        <v>31</v>
      </c>
      <c r="O90" s="19">
        <f>SUM(O6:O89)</f>
        <v>454</v>
      </c>
      <c r="P90" s="17">
        <f>SUM(P6:P89)</f>
        <v>21</v>
      </c>
      <c r="Q90" s="18">
        <f>SUM(Q6:Q89)</f>
        <v>8</v>
      </c>
      <c r="R90" s="18">
        <f>SUM(R6:R89)</f>
        <v>18</v>
      </c>
      <c r="S90" s="18">
        <f>SUM(S6:S89)</f>
        <v>25</v>
      </c>
      <c r="T90" s="18">
        <f>SUM(T6:T89)</f>
        <v>29</v>
      </c>
      <c r="U90" s="18">
        <f>SUM(U6:U89)</f>
        <v>16</v>
      </c>
      <c r="V90" s="18">
        <f>SUM(V6:V89)</f>
        <v>13</v>
      </c>
      <c r="W90" s="18">
        <f>SUM(W6:W89)</f>
        <v>7</v>
      </c>
      <c r="X90" s="18">
        <f>SUM(X6:X89)</f>
        <v>14</v>
      </c>
      <c r="Y90" s="18">
        <f>SUM(Y6:Y89)</f>
        <v>26</v>
      </c>
      <c r="Z90" s="18">
        <f>SUM(Z6:Z89)</f>
        <v>33</v>
      </c>
      <c r="AA90" s="18">
        <f>SUM(AA6:AA89)</f>
        <v>18</v>
      </c>
      <c r="AB90" s="19">
        <f>SUM(AB6:AB89)</f>
        <v>228</v>
      </c>
      <c r="AC90" s="17">
        <f>SUM(AC6:AC89)</f>
        <v>1</v>
      </c>
      <c r="AD90" s="18">
        <f>SUM(AD6:AD89)</f>
        <v>0</v>
      </c>
      <c r="AE90" s="18">
        <f>SUM(AE6:AE89)</f>
        <v>2</v>
      </c>
      <c r="AF90" s="18">
        <f>SUM(AF6:AF89)</f>
        <v>3</v>
      </c>
      <c r="AG90" s="18">
        <f>SUM(AG6:AG89)</f>
        <v>7</v>
      </c>
      <c r="AH90" s="18">
        <f>SUM(AH6:AH89)</f>
        <v>0</v>
      </c>
      <c r="AI90" s="18">
        <f>SUM(AI6:AI89)</f>
        <v>2</v>
      </c>
      <c r="AJ90" s="18">
        <f>SUM(AJ6:AJ89)</f>
        <v>6</v>
      </c>
      <c r="AK90" s="18">
        <f>SUM(AK6:AK89)</f>
        <v>2</v>
      </c>
      <c r="AL90" s="18">
        <f>SUM(AL6:AL89)</f>
        <v>2</v>
      </c>
      <c r="AM90" s="18">
        <f>SUM(AM6:AM89)</f>
        <v>4</v>
      </c>
      <c r="AN90" s="18">
        <f>SUM(AN6:AN89)</f>
        <v>2</v>
      </c>
      <c r="AO90" s="19">
        <f>SUM(AO6:AO89)</f>
        <v>31</v>
      </c>
      <c r="AP90" s="17">
        <f>SUM(AP6:AP89)</f>
        <v>6</v>
      </c>
      <c r="AQ90" s="18">
        <f>SUM(AQ6:AQ89)</f>
        <v>4</v>
      </c>
      <c r="AR90" s="18">
        <f>SUM(AR6:AR89)</f>
        <v>7</v>
      </c>
      <c r="AS90" s="18">
        <f>SUM(AS6:AS89)</f>
        <v>3</v>
      </c>
      <c r="AT90" s="18">
        <f>SUM(AT6:AT89)</f>
        <v>0</v>
      </c>
      <c r="AU90" s="18">
        <f>SUM(AU6:AU89)</f>
        <v>0</v>
      </c>
      <c r="AV90" s="18">
        <f>SUM(AV6:AV89)</f>
        <v>0</v>
      </c>
      <c r="AW90" s="18">
        <f>SUM(AW6:AW89)</f>
        <v>1</v>
      </c>
      <c r="AX90" s="18">
        <f>SUM(AX6:AX89)</f>
        <v>1</v>
      </c>
      <c r="AY90" s="18">
        <f>SUM(AY6:AY89)</f>
        <v>8</v>
      </c>
      <c r="AZ90" s="18">
        <f>SUM(AZ6:AZ89)</f>
        <v>4</v>
      </c>
      <c r="BA90" s="18">
        <f>SUM(BA6:BA89)</f>
        <v>6</v>
      </c>
      <c r="BB90" s="19">
        <f>SUM(BB6:BB89)</f>
        <v>40</v>
      </c>
      <c r="BC90" s="34"/>
      <c r="BD90" s="20">
        <f>SUM(BD6:BD89)</f>
        <v>753</v>
      </c>
    </row>
    <row r="108" spans="3:3">
      <c r="C108" s="1" t="s">
        <v>102</v>
      </c>
    </row>
  </sheetData>
  <mergeCells count="18">
    <mergeCell ref="A1:BD1"/>
    <mergeCell ref="A3:B3"/>
    <mergeCell ref="C3:O3"/>
    <mergeCell ref="P3:AB3"/>
    <mergeCell ref="AC3:AO3"/>
    <mergeCell ref="AP3:BB3"/>
    <mergeCell ref="A4:B4"/>
    <mergeCell ref="A5:B5"/>
    <mergeCell ref="C5:O5"/>
    <mergeCell ref="P5:AB5"/>
    <mergeCell ref="AC5:AO5"/>
    <mergeCell ref="AP5:BB5"/>
    <mergeCell ref="A6:A12"/>
    <mergeCell ref="A13:A35"/>
    <mergeCell ref="A36:A49"/>
    <mergeCell ref="A50:A62"/>
    <mergeCell ref="A63:A72"/>
    <mergeCell ref="A73:A89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74F1-E7DE-4590-AF17-25EE8E1473D8}">
  <sheetPr>
    <pageSetUpPr fitToPage="1"/>
  </sheetPr>
  <dimension ref="A1:BD101"/>
  <sheetViews>
    <sheetView workbookViewId="0">
      <pane xSplit="2" ySplit="5" topLeftCell="I18" activePane="bottomRight" state="frozen"/>
      <selection pane="topRight" activeCell="C1" sqref="C1"/>
      <selection pane="bottomLeft" activeCell="A6" sqref="A6"/>
      <selection pane="bottomRight" activeCell="AN2" sqref="AN2"/>
    </sheetView>
  </sheetViews>
  <sheetFormatPr defaultRowHeight="13.5"/>
  <cols>
    <col min="1" max="1" width="3.625" style="1" customWidth="1"/>
    <col min="2" max="2" width="7.625" style="1" customWidth="1"/>
    <col min="3" max="14" width="4.5" style="1" customWidth="1"/>
    <col min="15" max="15" width="5.125" style="1" customWidth="1"/>
    <col min="16" max="27" width="4.5" style="1" customWidth="1"/>
    <col min="28" max="28" width="5.125" style="1" customWidth="1"/>
    <col min="29" max="40" width="4.5" style="1" customWidth="1"/>
    <col min="41" max="41" width="5.125" style="1" customWidth="1"/>
    <col min="42" max="53" width="4.5" style="1" customWidth="1"/>
    <col min="54" max="55" width="5.125" style="1" customWidth="1"/>
    <col min="56" max="56" width="6.625" style="1" customWidth="1"/>
    <col min="57" max="16384" width="9" style="1"/>
  </cols>
  <sheetData>
    <row r="1" spans="1:56" ht="21.75" customHeight="1">
      <c r="A1" s="39" t="s">
        <v>112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</row>
    <row r="2" spans="1:56" ht="14.25" thickBot="1"/>
    <row r="3" spans="1:56">
      <c r="A3" s="49" t="s">
        <v>88</v>
      </c>
      <c r="B3" s="50"/>
      <c r="C3" s="40" t="s">
        <v>87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  <c r="P3" s="40" t="s">
        <v>91</v>
      </c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0" t="s">
        <v>92</v>
      </c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2"/>
      <c r="AP3" s="40" t="s">
        <v>93</v>
      </c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2"/>
      <c r="BC3" s="29" t="s">
        <v>103</v>
      </c>
      <c r="BD3" s="11" t="s">
        <v>94</v>
      </c>
    </row>
    <row r="4" spans="1:56">
      <c r="A4" s="51" t="s">
        <v>90</v>
      </c>
      <c r="B4" s="52"/>
      <c r="C4" s="4" t="s">
        <v>85</v>
      </c>
      <c r="D4" s="2" t="s">
        <v>74</v>
      </c>
      <c r="E4" s="2" t="s">
        <v>75</v>
      </c>
      <c r="F4" s="2" t="s">
        <v>76</v>
      </c>
      <c r="G4" s="2" t="s">
        <v>77</v>
      </c>
      <c r="H4" s="2" t="s">
        <v>78</v>
      </c>
      <c r="I4" s="2" t="s">
        <v>79</v>
      </c>
      <c r="J4" s="2" t="s">
        <v>80</v>
      </c>
      <c r="K4" s="2" t="s">
        <v>81</v>
      </c>
      <c r="L4" s="2" t="s">
        <v>82</v>
      </c>
      <c r="M4" s="2" t="s">
        <v>83</v>
      </c>
      <c r="N4" s="2" t="s">
        <v>84</v>
      </c>
      <c r="O4" s="5" t="s">
        <v>86</v>
      </c>
      <c r="P4" s="4" t="s">
        <v>85</v>
      </c>
      <c r="Q4" s="2" t="s">
        <v>74</v>
      </c>
      <c r="R4" s="2" t="s">
        <v>75</v>
      </c>
      <c r="S4" s="2" t="s">
        <v>76</v>
      </c>
      <c r="T4" s="2" t="s">
        <v>77</v>
      </c>
      <c r="U4" s="2" t="s">
        <v>78</v>
      </c>
      <c r="V4" s="2" t="s">
        <v>79</v>
      </c>
      <c r="W4" s="2" t="s">
        <v>80</v>
      </c>
      <c r="X4" s="2" t="s">
        <v>81</v>
      </c>
      <c r="Y4" s="2" t="s">
        <v>82</v>
      </c>
      <c r="Z4" s="2" t="s">
        <v>83</v>
      </c>
      <c r="AA4" s="2" t="s">
        <v>84</v>
      </c>
      <c r="AB4" s="5" t="s">
        <v>86</v>
      </c>
      <c r="AC4" s="4" t="s">
        <v>85</v>
      </c>
      <c r="AD4" s="2" t="s">
        <v>74</v>
      </c>
      <c r="AE4" s="2" t="s">
        <v>75</v>
      </c>
      <c r="AF4" s="2" t="s">
        <v>76</v>
      </c>
      <c r="AG4" s="2" t="s">
        <v>77</v>
      </c>
      <c r="AH4" s="2" t="s">
        <v>78</v>
      </c>
      <c r="AI4" s="2" t="s">
        <v>79</v>
      </c>
      <c r="AJ4" s="2" t="s">
        <v>80</v>
      </c>
      <c r="AK4" s="2" t="s">
        <v>81</v>
      </c>
      <c r="AL4" s="2" t="s">
        <v>82</v>
      </c>
      <c r="AM4" s="2" t="s">
        <v>83</v>
      </c>
      <c r="AN4" s="2" t="s">
        <v>84</v>
      </c>
      <c r="AO4" s="5" t="s">
        <v>86</v>
      </c>
      <c r="AP4" s="4" t="s">
        <v>85</v>
      </c>
      <c r="AQ4" s="2" t="s">
        <v>74</v>
      </c>
      <c r="AR4" s="2" t="s">
        <v>75</v>
      </c>
      <c r="AS4" s="2" t="s">
        <v>76</v>
      </c>
      <c r="AT4" s="2" t="s">
        <v>77</v>
      </c>
      <c r="AU4" s="2" t="s">
        <v>78</v>
      </c>
      <c r="AV4" s="2" t="s">
        <v>79</v>
      </c>
      <c r="AW4" s="2" t="s">
        <v>80</v>
      </c>
      <c r="AX4" s="2" t="s">
        <v>81</v>
      </c>
      <c r="AY4" s="2" t="s">
        <v>82</v>
      </c>
      <c r="AZ4" s="2" t="s">
        <v>83</v>
      </c>
      <c r="BA4" s="2" t="s">
        <v>84</v>
      </c>
      <c r="BB4" s="5" t="s">
        <v>86</v>
      </c>
      <c r="BC4" s="36"/>
      <c r="BD4" s="12" t="s">
        <v>95</v>
      </c>
    </row>
    <row r="5" spans="1:56" ht="14.25" thickBot="1">
      <c r="A5" s="53" t="s">
        <v>89</v>
      </c>
      <c r="B5" s="54"/>
      <c r="C5" s="43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43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5"/>
      <c r="AC5" s="43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5"/>
      <c r="AP5" s="43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5"/>
      <c r="BC5" s="35"/>
      <c r="BD5" s="12" t="s">
        <v>96</v>
      </c>
    </row>
    <row r="6" spans="1:56" ht="14.25" thickBot="1">
      <c r="A6" s="55" t="s">
        <v>111</v>
      </c>
      <c r="B6" s="21" t="s">
        <v>0</v>
      </c>
      <c r="C6" s="13">
        <v>4</v>
      </c>
      <c r="D6" s="14"/>
      <c r="E6" s="14"/>
      <c r="F6" s="14"/>
      <c r="G6" s="14"/>
      <c r="H6" s="14"/>
      <c r="I6" s="14">
        <v>2</v>
      </c>
      <c r="J6" s="14">
        <v>5</v>
      </c>
      <c r="K6" s="14">
        <v>3</v>
      </c>
      <c r="L6" s="14">
        <v>9</v>
      </c>
      <c r="M6" s="14">
        <v>3</v>
      </c>
      <c r="N6" s="14">
        <v>4</v>
      </c>
      <c r="O6" s="15">
        <f t="shared" ref="O6:O52" si="0">SUM(C6:N6)</f>
        <v>30</v>
      </c>
      <c r="P6" s="13">
        <v>1</v>
      </c>
      <c r="Q6" s="14"/>
      <c r="R6" s="14"/>
      <c r="S6" s="14"/>
      <c r="T6" s="14">
        <v>1</v>
      </c>
      <c r="U6" s="14">
        <v>2</v>
      </c>
      <c r="V6" s="14"/>
      <c r="W6" s="14"/>
      <c r="X6" s="14">
        <v>3</v>
      </c>
      <c r="Y6" s="14">
        <v>3</v>
      </c>
      <c r="Z6" s="14">
        <v>4</v>
      </c>
      <c r="AA6" s="14">
        <v>1</v>
      </c>
      <c r="AB6" s="15">
        <f t="shared" ref="AB6:AB37" si="1">SUM(P6:AA6)</f>
        <v>15</v>
      </c>
      <c r="AC6" s="13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>
        <v>2</v>
      </c>
      <c r="AO6" s="15">
        <f t="shared" ref="AO6:AO37" si="2">SUM(AC6:AN6)</f>
        <v>2</v>
      </c>
      <c r="AP6" s="13"/>
      <c r="AQ6" s="14"/>
      <c r="AR6" s="14"/>
      <c r="AS6" s="14"/>
      <c r="AT6" s="14"/>
      <c r="AU6" s="14"/>
      <c r="AV6" s="14"/>
      <c r="AW6" s="14"/>
      <c r="AX6" s="14"/>
      <c r="AY6" s="14"/>
      <c r="AZ6" s="14">
        <v>1</v>
      </c>
      <c r="BA6" s="14">
        <v>1</v>
      </c>
      <c r="BB6" s="15">
        <f t="shared" ref="BB6:BB37" si="3">SUM(AP6:BA6)</f>
        <v>2</v>
      </c>
      <c r="BC6" s="30"/>
      <c r="BD6" s="16">
        <f t="shared" ref="BD6:BD37" si="4">O6+AB6+AO6+BB6+BC6</f>
        <v>49</v>
      </c>
    </row>
    <row r="7" spans="1:56" ht="14.25" thickBot="1">
      <c r="A7" s="56"/>
      <c r="B7" s="22" t="s">
        <v>1</v>
      </c>
      <c r="C7" s="6">
        <v>5</v>
      </c>
      <c r="D7" s="3">
        <v>8</v>
      </c>
      <c r="E7" s="3"/>
      <c r="F7" s="3">
        <v>1</v>
      </c>
      <c r="G7" s="3">
        <v>4</v>
      </c>
      <c r="H7" s="3"/>
      <c r="I7" s="3">
        <v>1</v>
      </c>
      <c r="J7" s="3">
        <v>4</v>
      </c>
      <c r="K7" s="3">
        <v>3</v>
      </c>
      <c r="L7" s="3">
        <v>10</v>
      </c>
      <c r="M7" s="3">
        <v>4</v>
      </c>
      <c r="N7" s="3">
        <v>9</v>
      </c>
      <c r="O7" s="7">
        <f t="shared" si="0"/>
        <v>49</v>
      </c>
      <c r="P7" s="6">
        <v>9</v>
      </c>
      <c r="Q7" s="3">
        <v>4</v>
      </c>
      <c r="R7" s="3"/>
      <c r="S7" s="3">
        <v>7</v>
      </c>
      <c r="T7" s="3">
        <v>4</v>
      </c>
      <c r="U7" s="3">
        <v>5</v>
      </c>
      <c r="V7" s="3">
        <v>3</v>
      </c>
      <c r="W7" s="3">
        <v>7</v>
      </c>
      <c r="X7" s="3">
        <v>3</v>
      </c>
      <c r="Y7" s="3">
        <v>12</v>
      </c>
      <c r="Z7" s="3">
        <v>11</v>
      </c>
      <c r="AA7" s="3">
        <v>8</v>
      </c>
      <c r="AB7" s="7">
        <f t="shared" si="1"/>
        <v>73</v>
      </c>
      <c r="AC7" s="6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7">
        <f t="shared" si="2"/>
        <v>0</v>
      </c>
      <c r="AP7" s="6"/>
      <c r="AQ7" s="3"/>
      <c r="AR7" s="3"/>
      <c r="AS7" s="3"/>
      <c r="AT7" s="3"/>
      <c r="AU7" s="3"/>
      <c r="AV7" s="3"/>
      <c r="AW7" s="3"/>
      <c r="AX7" s="3"/>
      <c r="AY7" s="3">
        <v>1</v>
      </c>
      <c r="AZ7" s="3"/>
      <c r="BA7" s="3">
        <v>1</v>
      </c>
      <c r="BB7" s="7">
        <f t="shared" si="3"/>
        <v>2</v>
      </c>
      <c r="BC7" s="31">
        <v>1</v>
      </c>
      <c r="BD7" s="16">
        <f t="shared" si="4"/>
        <v>125</v>
      </c>
    </row>
    <row r="8" spans="1:56" ht="14.25" thickBot="1">
      <c r="A8" s="56"/>
      <c r="B8" s="22" t="s">
        <v>2</v>
      </c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7">
        <f t="shared" si="0"/>
        <v>0</v>
      </c>
      <c r="P8" s="6"/>
      <c r="Q8" s="3"/>
      <c r="R8" s="3"/>
      <c r="S8" s="3"/>
      <c r="T8" s="3"/>
      <c r="U8" s="3"/>
      <c r="V8" s="3"/>
      <c r="W8" s="3"/>
      <c r="X8" s="3"/>
      <c r="Y8" s="3">
        <v>2</v>
      </c>
      <c r="Z8" s="3">
        <v>1</v>
      </c>
      <c r="AA8" s="3"/>
      <c r="AB8" s="7">
        <f t="shared" si="1"/>
        <v>3</v>
      </c>
      <c r="AC8" s="6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7">
        <f t="shared" si="2"/>
        <v>0</v>
      </c>
      <c r="AP8" s="6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7">
        <f t="shared" si="3"/>
        <v>0</v>
      </c>
      <c r="BC8" s="31"/>
      <c r="BD8" s="16">
        <f t="shared" si="4"/>
        <v>3</v>
      </c>
    </row>
    <row r="9" spans="1:56" ht="14.25" thickBot="1">
      <c r="A9" s="56"/>
      <c r="B9" s="22" t="s">
        <v>3</v>
      </c>
      <c r="C9" s="6">
        <v>3</v>
      </c>
      <c r="D9" s="3">
        <v>1</v>
      </c>
      <c r="E9" s="3"/>
      <c r="F9" s="3">
        <v>6</v>
      </c>
      <c r="G9" s="3">
        <v>8</v>
      </c>
      <c r="H9" s="3"/>
      <c r="I9" s="3">
        <v>6</v>
      </c>
      <c r="J9" s="3">
        <v>2</v>
      </c>
      <c r="K9" s="3">
        <v>5</v>
      </c>
      <c r="L9" s="3">
        <v>5</v>
      </c>
      <c r="M9" s="3">
        <v>1</v>
      </c>
      <c r="N9" s="3"/>
      <c r="O9" s="7">
        <f t="shared" si="0"/>
        <v>37</v>
      </c>
      <c r="P9" s="6">
        <v>1</v>
      </c>
      <c r="Q9" s="3">
        <v>1</v>
      </c>
      <c r="R9" s="3"/>
      <c r="S9" s="3">
        <v>1</v>
      </c>
      <c r="T9" s="3">
        <v>2</v>
      </c>
      <c r="U9" s="3">
        <v>2</v>
      </c>
      <c r="V9" s="3">
        <v>2</v>
      </c>
      <c r="W9" s="3"/>
      <c r="X9" s="3"/>
      <c r="Y9" s="3">
        <v>4</v>
      </c>
      <c r="Z9" s="3">
        <v>1</v>
      </c>
      <c r="AA9" s="3"/>
      <c r="AB9" s="7">
        <f t="shared" si="1"/>
        <v>14</v>
      </c>
      <c r="AC9" s="6"/>
      <c r="AD9" s="3"/>
      <c r="AE9" s="3"/>
      <c r="AF9" s="3"/>
      <c r="AG9" s="3">
        <v>1</v>
      </c>
      <c r="AH9" s="3">
        <v>1</v>
      </c>
      <c r="AI9" s="3"/>
      <c r="AJ9" s="3"/>
      <c r="AK9" s="3"/>
      <c r="AL9" s="3"/>
      <c r="AM9" s="3"/>
      <c r="AN9" s="3"/>
      <c r="AO9" s="7">
        <f t="shared" si="2"/>
        <v>2</v>
      </c>
      <c r="AP9" s="6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7">
        <f t="shared" si="3"/>
        <v>0</v>
      </c>
      <c r="BC9" s="31"/>
      <c r="BD9" s="16">
        <f t="shared" si="4"/>
        <v>53</v>
      </c>
    </row>
    <row r="10" spans="1:56" ht="14.25" thickBot="1">
      <c r="A10" s="57"/>
      <c r="B10" s="23" t="s">
        <v>4</v>
      </c>
      <c r="C10" s="8">
        <v>1</v>
      </c>
      <c r="D10" s="9">
        <v>1</v>
      </c>
      <c r="E10" s="9"/>
      <c r="F10" s="9"/>
      <c r="G10" s="9">
        <v>1</v>
      </c>
      <c r="H10" s="9"/>
      <c r="I10" s="9">
        <v>2</v>
      </c>
      <c r="J10" s="9">
        <v>1</v>
      </c>
      <c r="K10" s="9">
        <v>5</v>
      </c>
      <c r="L10" s="9">
        <v>3</v>
      </c>
      <c r="M10" s="9">
        <v>2</v>
      </c>
      <c r="N10" s="9"/>
      <c r="O10" s="10">
        <f t="shared" si="0"/>
        <v>16</v>
      </c>
      <c r="P10" s="8">
        <v>1</v>
      </c>
      <c r="Q10" s="9">
        <v>1</v>
      </c>
      <c r="R10" s="9"/>
      <c r="S10" s="9">
        <v>1</v>
      </c>
      <c r="T10" s="9"/>
      <c r="U10" s="9"/>
      <c r="V10" s="9"/>
      <c r="W10" s="9">
        <v>1</v>
      </c>
      <c r="X10" s="9"/>
      <c r="Y10" s="9">
        <v>2</v>
      </c>
      <c r="Z10" s="9">
        <v>2</v>
      </c>
      <c r="AA10" s="9">
        <v>4</v>
      </c>
      <c r="AB10" s="10">
        <f t="shared" si="1"/>
        <v>12</v>
      </c>
      <c r="AC10" s="8"/>
      <c r="AD10" s="9"/>
      <c r="AE10" s="9"/>
      <c r="AF10" s="9"/>
      <c r="AG10" s="9"/>
      <c r="AH10" s="9"/>
      <c r="AI10" s="9"/>
      <c r="AJ10" s="9"/>
      <c r="AK10" s="9">
        <v>1</v>
      </c>
      <c r="AL10" s="9"/>
      <c r="AM10" s="9"/>
      <c r="AN10" s="9"/>
      <c r="AO10" s="10">
        <f t="shared" si="2"/>
        <v>1</v>
      </c>
      <c r="AP10" s="8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>
        <v>1</v>
      </c>
      <c r="BB10" s="10">
        <f t="shared" si="3"/>
        <v>1</v>
      </c>
      <c r="BC10" s="32"/>
      <c r="BD10" s="16">
        <f t="shared" si="4"/>
        <v>30</v>
      </c>
    </row>
    <row r="11" spans="1:56" ht="14.25" thickBot="1">
      <c r="A11" s="55" t="s">
        <v>5</v>
      </c>
      <c r="B11" s="21" t="s">
        <v>6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>
        <f t="shared" si="0"/>
        <v>0</v>
      </c>
      <c r="P11" s="13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5">
        <f t="shared" si="1"/>
        <v>0</v>
      </c>
      <c r="AC11" s="13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5">
        <f t="shared" si="2"/>
        <v>0</v>
      </c>
      <c r="AP11" s="13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5">
        <f t="shared" si="3"/>
        <v>0</v>
      </c>
      <c r="BC11" s="30"/>
      <c r="BD11" s="16">
        <f t="shared" si="4"/>
        <v>0</v>
      </c>
    </row>
    <row r="12" spans="1:56" ht="14.25" thickBot="1">
      <c r="A12" s="56"/>
      <c r="B12" s="22" t="s">
        <v>7</v>
      </c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7">
        <f t="shared" si="0"/>
        <v>0</v>
      </c>
      <c r="P12" s="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7">
        <f t="shared" si="1"/>
        <v>0</v>
      </c>
      <c r="AC12" s="6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7">
        <f t="shared" si="2"/>
        <v>0</v>
      </c>
      <c r="AP12" s="6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7">
        <f t="shared" si="3"/>
        <v>0</v>
      </c>
      <c r="BC12" s="31"/>
      <c r="BD12" s="16">
        <f t="shared" si="4"/>
        <v>0</v>
      </c>
    </row>
    <row r="13" spans="1:56" ht="14.25" thickBot="1">
      <c r="A13" s="56"/>
      <c r="B13" s="22" t="s">
        <v>8</v>
      </c>
      <c r="C13" s="6">
        <v>2</v>
      </c>
      <c r="D13" s="3">
        <v>3</v>
      </c>
      <c r="E13" s="3"/>
      <c r="F13" s="3">
        <v>1</v>
      </c>
      <c r="G13" s="3"/>
      <c r="H13" s="3"/>
      <c r="I13" s="3"/>
      <c r="J13" s="3">
        <v>7</v>
      </c>
      <c r="K13" s="3">
        <v>1</v>
      </c>
      <c r="L13" s="3"/>
      <c r="M13" s="3">
        <v>1</v>
      </c>
      <c r="N13" s="3">
        <v>4</v>
      </c>
      <c r="O13" s="7">
        <f t="shared" si="0"/>
        <v>19</v>
      </c>
      <c r="P13" s="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7">
        <f t="shared" si="1"/>
        <v>0</v>
      </c>
      <c r="AC13" s="6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7">
        <f t="shared" si="2"/>
        <v>0</v>
      </c>
      <c r="AP13" s="6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7">
        <f t="shared" si="3"/>
        <v>0</v>
      </c>
      <c r="BC13" s="31"/>
      <c r="BD13" s="16">
        <f t="shared" si="4"/>
        <v>19</v>
      </c>
    </row>
    <row r="14" spans="1:56" ht="14.25" thickBot="1">
      <c r="A14" s="56"/>
      <c r="B14" s="22" t="s">
        <v>9</v>
      </c>
      <c r="C14" s="6"/>
      <c r="D14" s="3"/>
      <c r="E14" s="3"/>
      <c r="F14" s="3">
        <v>1</v>
      </c>
      <c r="G14" s="3">
        <v>1</v>
      </c>
      <c r="H14" s="3"/>
      <c r="I14" s="3"/>
      <c r="J14" s="3"/>
      <c r="K14" s="3"/>
      <c r="L14" s="3"/>
      <c r="M14" s="3">
        <v>1</v>
      </c>
      <c r="N14" s="3">
        <v>2</v>
      </c>
      <c r="O14" s="7">
        <f t="shared" si="0"/>
        <v>5</v>
      </c>
      <c r="P14" s="6"/>
      <c r="Q14" s="3"/>
      <c r="R14" s="3"/>
      <c r="S14" s="3"/>
      <c r="T14" s="3"/>
      <c r="U14" s="3">
        <v>1</v>
      </c>
      <c r="V14" s="3"/>
      <c r="W14" s="3"/>
      <c r="X14" s="3"/>
      <c r="Y14" s="3"/>
      <c r="Z14" s="3">
        <v>1</v>
      </c>
      <c r="AA14" s="3">
        <v>1</v>
      </c>
      <c r="AB14" s="7">
        <f t="shared" si="1"/>
        <v>3</v>
      </c>
      <c r="AC14" s="6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7">
        <f t="shared" si="2"/>
        <v>0</v>
      </c>
      <c r="AP14" s="6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7">
        <f t="shared" si="3"/>
        <v>0</v>
      </c>
      <c r="BC14" s="31"/>
      <c r="BD14" s="16">
        <f t="shared" si="4"/>
        <v>8</v>
      </c>
    </row>
    <row r="15" spans="1:56" ht="14.25" thickBot="1">
      <c r="A15" s="56"/>
      <c r="B15" s="22" t="s">
        <v>10</v>
      </c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7">
        <f t="shared" si="0"/>
        <v>0</v>
      </c>
      <c r="P15" s="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7">
        <f t="shared" si="1"/>
        <v>0</v>
      </c>
      <c r="AC15" s="6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7">
        <f t="shared" si="2"/>
        <v>0</v>
      </c>
      <c r="AP15" s="6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7">
        <f t="shared" si="3"/>
        <v>0</v>
      </c>
      <c r="BC15" s="31"/>
      <c r="BD15" s="16">
        <f t="shared" si="4"/>
        <v>0</v>
      </c>
    </row>
    <row r="16" spans="1:56" ht="14.25" thickBot="1">
      <c r="A16" s="56"/>
      <c r="B16" s="22" t="s">
        <v>11</v>
      </c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7">
        <f t="shared" si="0"/>
        <v>0</v>
      </c>
      <c r="P16" s="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7">
        <f t="shared" si="1"/>
        <v>0</v>
      </c>
      <c r="AC16" s="6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7">
        <f t="shared" si="2"/>
        <v>0</v>
      </c>
      <c r="AP16" s="6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7">
        <f t="shared" si="3"/>
        <v>0</v>
      </c>
      <c r="BC16" s="31"/>
      <c r="BD16" s="16">
        <f t="shared" si="4"/>
        <v>0</v>
      </c>
    </row>
    <row r="17" spans="1:56" ht="14.25" thickBot="1">
      <c r="A17" s="56"/>
      <c r="B17" s="22" t="s">
        <v>12</v>
      </c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7">
        <f t="shared" si="0"/>
        <v>0</v>
      </c>
      <c r="P17" s="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7">
        <f t="shared" si="1"/>
        <v>0</v>
      </c>
      <c r="AC17" s="6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7">
        <f t="shared" si="2"/>
        <v>0</v>
      </c>
      <c r="AP17" s="6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7">
        <f t="shared" si="3"/>
        <v>0</v>
      </c>
      <c r="BC17" s="31"/>
      <c r="BD17" s="16">
        <f t="shared" si="4"/>
        <v>0</v>
      </c>
    </row>
    <row r="18" spans="1:56" ht="14.25" thickBot="1">
      <c r="A18" s="56"/>
      <c r="B18" s="22" t="s">
        <v>13</v>
      </c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7">
        <f t="shared" si="0"/>
        <v>0</v>
      </c>
      <c r="P18" s="6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7">
        <f t="shared" si="1"/>
        <v>0</v>
      </c>
      <c r="AC18" s="6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7">
        <f t="shared" si="2"/>
        <v>0</v>
      </c>
      <c r="AP18" s="6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7">
        <f t="shared" si="3"/>
        <v>0</v>
      </c>
      <c r="BC18" s="31"/>
      <c r="BD18" s="16">
        <f t="shared" si="4"/>
        <v>0</v>
      </c>
    </row>
    <row r="19" spans="1:56" ht="14.25" thickBot="1">
      <c r="A19" s="56"/>
      <c r="B19" s="22" t="s">
        <v>14</v>
      </c>
      <c r="C19" s="6"/>
      <c r="D19" s="3"/>
      <c r="E19" s="3"/>
      <c r="F19" s="3"/>
      <c r="G19" s="3"/>
      <c r="H19" s="3"/>
      <c r="I19" s="3"/>
      <c r="J19" s="3"/>
      <c r="K19" s="3">
        <v>2</v>
      </c>
      <c r="L19" s="3"/>
      <c r="M19" s="3"/>
      <c r="N19" s="3"/>
      <c r="O19" s="7">
        <f t="shared" si="0"/>
        <v>2</v>
      </c>
      <c r="P19" s="6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7">
        <f t="shared" si="1"/>
        <v>0</v>
      </c>
      <c r="AC19" s="6"/>
      <c r="AD19" s="3"/>
      <c r="AE19" s="3"/>
      <c r="AF19" s="3"/>
      <c r="AG19" s="3"/>
      <c r="AH19" s="3"/>
      <c r="AI19" s="3"/>
      <c r="AJ19" s="3">
        <v>1</v>
      </c>
      <c r="AK19" s="3"/>
      <c r="AL19" s="3"/>
      <c r="AM19" s="3"/>
      <c r="AN19" s="3"/>
      <c r="AO19" s="7">
        <f t="shared" si="2"/>
        <v>1</v>
      </c>
      <c r="AP19" s="6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7">
        <f t="shared" si="3"/>
        <v>0</v>
      </c>
      <c r="BC19" s="31"/>
      <c r="BD19" s="16">
        <f t="shared" si="4"/>
        <v>3</v>
      </c>
    </row>
    <row r="20" spans="1:56" ht="14.25" thickBot="1">
      <c r="A20" s="56"/>
      <c r="B20" s="22" t="s">
        <v>15</v>
      </c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7">
        <f t="shared" si="0"/>
        <v>0</v>
      </c>
      <c r="P20" s="6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7">
        <f t="shared" si="1"/>
        <v>0</v>
      </c>
      <c r="AC20" s="6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7">
        <f t="shared" si="2"/>
        <v>0</v>
      </c>
      <c r="AP20" s="6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7">
        <f t="shared" si="3"/>
        <v>0</v>
      </c>
      <c r="BC20" s="31"/>
      <c r="BD20" s="16">
        <f t="shared" si="4"/>
        <v>0</v>
      </c>
    </row>
    <row r="21" spans="1:56" ht="14.25" thickBot="1">
      <c r="A21" s="56"/>
      <c r="B21" s="22" t="s">
        <v>16</v>
      </c>
      <c r="C21" s="6">
        <v>1</v>
      </c>
      <c r="D21" s="3">
        <v>1</v>
      </c>
      <c r="E21" s="3"/>
      <c r="F21" s="3"/>
      <c r="G21" s="3"/>
      <c r="H21" s="3"/>
      <c r="I21" s="3"/>
      <c r="J21" s="3">
        <v>1</v>
      </c>
      <c r="K21" s="3"/>
      <c r="L21" s="3"/>
      <c r="M21" s="3"/>
      <c r="N21" s="3"/>
      <c r="O21" s="7">
        <f t="shared" si="0"/>
        <v>3</v>
      </c>
      <c r="P21" s="6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7">
        <f t="shared" si="1"/>
        <v>0</v>
      </c>
      <c r="AC21" s="6"/>
      <c r="AD21" s="3"/>
      <c r="AE21" s="3"/>
      <c r="AF21" s="3"/>
      <c r="AG21" s="3"/>
      <c r="AH21" s="3"/>
      <c r="AI21" s="3"/>
      <c r="AJ21" s="3">
        <v>1</v>
      </c>
      <c r="AK21" s="3"/>
      <c r="AL21" s="3"/>
      <c r="AM21" s="3"/>
      <c r="AN21" s="3"/>
      <c r="AO21" s="7">
        <f t="shared" si="2"/>
        <v>1</v>
      </c>
      <c r="AP21" s="6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7">
        <f t="shared" si="3"/>
        <v>0</v>
      </c>
      <c r="BC21" s="31"/>
      <c r="BD21" s="16">
        <f t="shared" si="4"/>
        <v>4</v>
      </c>
    </row>
    <row r="22" spans="1:56" ht="14.25" thickBot="1">
      <c r="A22" s="56"/>
      <c r="B22" s="22" t="s">
        <v>17</v>
      </c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7">
        <f t="shared" si="0"/>
        <v>0</v>
      </c>
      <c r="P22" s="6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7">
        <f t="shared" si="1"/>
        <v>0</v>
      </c>
      <c r="AC22" s="6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7">
        <f t="shared" si="2"/>
        <v>0</v>
      </c>
      <c r="AP22" s="6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7">
        <f t="shared" si="3"/>
        <v>0</v>
      </c>
      <c r="BC22" s="31"/>
      <c r="BD22" s="16">
        <f t="shared" si="4"/>
        <v>0</v>
      </c>
    </row>
    <row r="23" spans="1:56" ht="14.25" thickBot="1">
      <c r="A23" s="56"/>
      <c r="B23" s="22" t="s">
        <v>18</v>
      </c>
      <c r="C23" s="6">
        <v>1</v>
      </c>
      <c r="D23" s="3"/>
      <c r="E23" s="3"/>
      <c r="F23" s="3">
        <v>2</v>
      </c>
      <c r="G23" s="3">
        <v>10</v>
      </c>
      <c r="H23" s="3">
        <v>1</v>
      </c>
      <c r="I23" s="3"/>
      <c r="J23" s="3"/>
      <c r="K23" s="3">
        <v>4</v>
      </c>
      <c r="L23" s="3">
        <v>5</v>
      </c>
      <c r="M23" s="3">
        <v>3</v>
      </c>
      <c r="N23" s="3">
        <v>7</v>
      </c>
      <c r="O23" s="7">
        <f t="shared" si="0"/>
        <v>33</v>
      </c>
      <c r="P23" s="6">
        <v>1</v>
      </c>
      <c r="Q23" s="3"/>
      <c r="R23" s="3"/>
      <c r="S23" s="3"/>
      <c r="T23" s="3"/>
      <c r="U23" s="3"/>
      <c r="V23" s="3"/>
      <c r="W23" s="3">
        <v>1</v>
      </c>
      <c r="X23" s="3">
        <v>1</v>
      </c>
      <c r="Y23" s="3">
        <v>2</v>
      </c>
      <c r="Z23" s="3">
        <v>1</v>
      </c>
      <c r="AA23" s="3">
        <v>1</v>
      </c>
      <c r="AB23" s="7">
        <f t="shared" si="1"/>
        <v>7</v>
      </c>
      <c r="AC23" s="6">
        <v>1</v>
      </c>
      <c r="AD23" s="3"/>
      <c r="AE23" s="3"/>
      <c r="AF23" s="3"/>
      <c r="AG23" s="3"/>
      <c r="AH23" s="3"/>
      <c r="AI23" s="3"/>
      <c r="AJ23" s="3">
        <v>1</v>
      </c>
      <c r="AK23" s="3">
        <v>2</v>
      </c>
      <c r="AL23" s="3">
        <v>2</v>
      </c>
      <c r="AM23" s="3"/>
      <c r="AN23" s="3"/>
      <c r="AO23" s="7">
        <f t="shared" si="2"/>
        <v>6</v>
      </c>
      <c r="AP23" s="6"/>
      <c r="AQ23" s="3"/>
      <c r="AR23" s="3"/>
      <c r="AS23" s="3"/>
      <c r="AT23" s="3"/>
      <c r="AU23" s="3"/>
      <c r="AV23" s="3"/>
      <c r="AW23" s="3"/>
      <c r="AX23" s="3"/>
      <c r="AY23" s="3"/>
      <c r="AZ23" s="3">
        <v>1</v>
      </c>
      <c r="BA23" s="3">
        <v>1</v>
      </c>
      <c r="BB23" s="7">
        <f t="shared" si="3"/>
        <v>2</v>
      </c>
      <c r="BC23" s="31"/>
      <c r="BD23" s="16">
        <f t="shared" si="4"/>
        <v>48</v>
      </c>
    </row>
    <row r="24" spans="1:56" ht="14.25" thickBot="1">
      <c r="A24" s="56"/>
      <c r="B24" s="22" t="s">
        <v>19</v>
      </c>
      <c r="C24" s="6">
        <v>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7">
        <f t="shared" si="0"/>
        <v>1</v>
      </c>
      <c r="P24" s="6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7">
        <f t="shared" si="1"/>
        <v>0</v>
      </c>
      <c r="AC24" s="6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7">
        <f t="shared" si="2"/>
        <v>0</v>
      </c>
      <c r="AP24" s="6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7">
        <f t="shared" si="3"/>
        <v>0</v>
      </c>
      <c r="BC24" s="31"/>
      <c r="BD24" s="16">
        <f t="shared" si="4"/>
        <v>1</v>
      </c>
    </row>
    <row r="25" spans="1:56" ht="14.25" thickBot="1">
      <c r="A25" s="56"/>
      <c r="B25" s="22" t="s">
        <v>20</v>
      </c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7">
        <f t="shared" si="0"/>
        <v>0</v>
      </c>
      <c r="P25" s="6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7">
        <f t="shared" si="1"/>
        <v>0</v>
      </c>
      <c r="AC25" s="6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7">
        <f t="shared" si="2"/>
        <v>0</v>
      </c>
      <c r="AP25" s="6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7">
        <f t="shared" si="3"/>
        <v>0</v>
      </c>
      <c r="BC25" s="31"/>
      <c r="BD25" s="16">
        <f t="shared" si="4"/>
        <v>0</v>
      </c>
    </row>
    <row r="26" spans="1:56" ht="14.25" thickBot="1">
      <c r="A26" s="56"/>
      <c r="B26" s="22" t="s">
        <v>21</v>
      </c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7">
        <f t="shared" si="0"/>
        <v>0</v>
      </c>
      <c r="P26" s="6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7">
        <f t="shared" si="1"/>
        <v>0</v>
      </c>
      <c r="AC26" s="6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7">
        <f t="shared" si="2"/>
        <v>0</v>
      </c>
      <c r="AP26" s="6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7">
        <f t="shared" si="3"/>
        <v>0</v>
      </c>
      <c r="BC26" s="31"/>
      <c r="BD26" s="16">
        <f t="shared" si="4"/>
        <v>0</v>
      </c>
    </row>
    <row r="27" spans="1:56" ht="14.25" thickBot="1">
      <c r="A27" s="56"/>
      <c r="B27" s="22" t="s">
        <v>22</v>
      </c>
      <c r="C27" s="6">
        <v>1</v>
      </c>
      <c r="D27" s="3"/>
      <c r="E27" s="3"/>
      <c r="F27" s="3"/>
      <c r="G27" s="3"/>
      <c r="H27" s="3"/>
      <c r="I27" s="3"/>
      <c r="J27" s="3">
        <v>1</v>
      </c>
      <c r="K27" s="3"/>
      <c r="L27" s="3">
        <v>1</v>
      </c>
      <c r="M27" s="3">
        <v>1</v>
      </c>
      <c r="N27" s="3">
        <v>2</v>
      </c>
      <c r="O27" s="7">
        <f t="shared" si="0"/>
        <v>6</v>
      </c>
      <c r="P27" s="6"/>
      <c r="Q27" s="3"/>
      <c r="R27" s="3"/>
      <c r="S27" s="3"/>
      <c r="T27" s="3"/>
      <c r="U27" s="3"/>
      <c r="V27" s="3"/>
      <c r="W27" s="3"/>
      <c r="X27" s="3">
        <v>1</v>
      </c>
      <c r="Y27" s="3">
        <v>1</v>
      </c>
      <c r="Z27" s="3"/>
      <c r="AA27" s="3">
        <v>2</v>
      </c>
      <c r="AB27" s="7">
        <f t="shared" si="1"/>
        <v>4</v>
      </c>
      <c r="AC27" s="6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>
        <v>1</v>
      </c>
      <c r="AO27" s="7">
        <f t="shared" si="2"/>
        <v>1</v>
      </c>
      <c r="AP27" s="6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7">
        <f t="shared" si="3"/>
        <v>0</v>
      </c>
      <c r="BC27" s="31"/>
      <c r="BD27" s="16">
        <f t="shared" si="4"/>
        <v>11</v>
      </c>
    </row>
    <row r="28" spans="1:56" ht="14.25" thickBot="1">
      <c r="A28" s="56"/>
      <c r="B28" s="22" t="s">
        <v>23</v>
      </c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7">
        <f t="shared" si="0"/>
        <v>0</v>
      </c>
      <c r="P28" s="6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7">
        <f t="shared" si="1"/>
        <v>0</v>
      </c>
      <c r="AC28" s="6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7">
        <f t="shared" si="2"/>
        <v>0</v>
      </c>
      <c r="AP28" s="6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7">
        <f t="shared" si="3"/>
        <v>0</v>
      </c>
      <c r="BC28" s="31"/>
      <c r="BD28" s="16">
        <f t="shared" si="4"/>
        <v>0</v>
      </c>
    </row>
    <row r="29" spans="1:56" ht="14.25" thickBot="1">
      <c r="A29" s="56"/>
      <c r="B29" s="22" t="s">
        <v>97</v>
      </c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7">
        <f t="shared" si="0"/>
        <v>0</v>
      </c>
      <c r="P29" s="6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7">
        <f t="shared" si="1"/>
        <v>0</v>
      </c>
      <c r="AC29" s="6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7">
        <f t="shared" si="2"/>
        <v>0</v>
      </c>
      <c r="AP29" s="6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7">
        <f t="shared" si="3"/>
        <v>0</v>
      </c>
      <c r="BC29" s="31"/>
      <c r="BD29" s="16">
        <f t="shared" si="4"/>
        <v>0</v>
      </c>
    </row>
    <row r="30" spans="1:56" ht="14.25" thickBot="1">
      <c r="A30" s="56"/>
      <c r="B30" s="22" t="s">
        <v>98</v>
      </c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7">
        <f t="shared" si="0"/>
        <v>0</v>
      </c>
      <c r="P30" s="6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7">
        <f t="shared" si="1"/>
        <v>0</v>
      </c>
      <c r="AC30" s="6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7">
        <f t="shared" si="2"/>
        <v>0</v>
      </c>
      <c r="AP30" s="6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7">
        <f t="shared" si="3"/>
        <v>0</v>
      </c>
      <c r="BC30" s="31"/>
      <c r="BD30" s="16">
        <f t="shared" si="4"/>
        <v>0</v>
      </c>
    </row>
    <row r="31" spans="1:56" ht="14.25" thickBot="1">
      <c r="A31" s="56"/>
      <c r="B31" s="22" t="s">
        <v>99</v>
      </c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7">
        <f t="shared" si="0"/>
        <v>0</v>
      </c>
      <c r="P31" s="6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7">
        <f t="shared" si="1"/>
        <v>0</v>
      </c>
      <c r="AC31" s="6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7">
        <f t="shared" si="2"/>
        <v>0</v>
      </c>
      <c r="AP31" s="6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7">
        <f t="shared" si="3"/>
        <v>0</v>
      </c>
      <c r="BC31" s="31"/>
      <c r="BD31" s="16">
        <f t="shared" si="4"/>
        <v>0</v>
      </c>
    </row>
    <row r="32" spans="1:56" ht="14.25" thickBot="1">
      <c r="A32" s="57"/>
      <c r="B32" s="23" t="s">
        <v>110</v>
      </c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>
        <f t="shared" si="0"/>
        <v>0</v>
      </c>
      <c r="P32" s="8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10">
        <f t="shared" si="1"/>
        <v>0</v>
      </c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10">
        <f t="shared" si="2"/>
        <v>0</v>
      </c>
      <c r="AP32" s="8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10">
        <f t="shared" si="3"/>
        <v>0</v>
      </c>
      <c r="BC32" s="32"/>
      <c r="BD32" s="16">
        <f t="shared" si="4"/>
        <v>0</v>
      </c>
    </row>
    <row r="33" spans="1:56" ht="14.25" thickBot="1">
      <c r="A33" s="55" t="s">
        <v>24</v>
      </c>
      <c r="B33" s="21" t="s">
        <v>25</v>
      </c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5">
        <f t="shared" si="0"/>
        <v>0</v>
      </c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5">
        <f t="shared" si="1"/>
        <v>0</v>
      </c>
      <c r="AC33" s="13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5">
        <f t="shared" si="2"/>
        <v>0</v>
      </c>
      <c r="AP33" s="13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5">
        <f t="shared" si="3"/>
        <v>0</v>
      </c>
      <c r="BC33" s="30"/>
      <c r="BD33" s="16">
        <f t="shared" si="4"/>
        <v>0</v>
      </c>
    </row>
    <row r="34" spans="1:56" ht="14.25" thickBot="1">
      <c r="A34" s="56"/>
      <c r="B34" s="22" t="s">
        <v>26</v>
      </c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7">
        <f t="shared" si="0"/>
        <v>0</v>
      </c>
      <c r="P34" s="6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7">
        <f t="shared" si="1"/>
        <v>0</v>
      </c>
      <c r="AC34" s="6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7">
        <f t="shared" si="2"/>
        <v>0</v>
      </c>
      <c r="AP34" s="6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7">
        <f t="shared" si="3"/>
        <v>0</v>
      </c>
      <c r="BC34" s="31"/>
      <c r="BD34" s="16">
        <f t="shared" si="4"/>
        <v>0</v>
      </c>
    </row>
    <row r="35" spans="1:56" ht="14.25" thickBot="1">
      <c r="A35" s="56"/>
      <c r="B35" s="22" t="s">
        <v>27</v>
      </c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7">
        <f t="shared" si="0"/>
        <v>0</v>
      </c>
      <c r="P35" s="6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7">
        <f t="shared" si="1"/>
        <v>0</v>
      </c>
      <c r="AC35" s="6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7">
        <f t="shared" si="2"/>
        <v>0</v>
      </c>
      <c r="AP35" s="6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7">
        <f t="shared" si="3"/>
        <v>0</v>
      </c>
      <c r="BC35" s="31"/>
      <c r="BD35" s="16">
        <f t="shared" si="4"/>
        <v>0</v>
      </c>
    </row>
    <row r="36" spans="1:56" ht="14.25" thickBot="1">
      <c r="A36" s="56"/>
      <c r="B36" s="22" t="s">
        <v>28</v>
      </c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7">
        <f t="shared" si="0"/>
        <v>0</v>
      </c>
      <c r="P36" s="6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7">
        <f t="shared" si="1"/>
        <v>0</v>
      </c>
      <c r="AC36" s="6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7">
        <f t="shared" si="2"/>
        <v>0</v>
      </c>
      <c r="AP36" s="6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7">
        <f t="shared" si="3"/>
        <v>0</v>
      </c>
      <c r="BC36" s="31"/>
      <c r="BD36" s="16">
        <f t="shared" si="4"/>
        <v>0</v>
      </c>
    </row>
    <row r="37" spans="1:56" ht="14.25" thickBot="1">
      <c r="A37" s="56"/>
      <c r="B37" s="22" t="s">
        <v>29</v>
      </c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7">
        <f t="shared" si="0"/>
        <v>0</v>
      </c>
      <c r="P37" s="6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7">
        <f t="shared" si="1"/>
        <v>0</v>
      </c>
      <c r="AC37" s="6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7">
        <f t="shared" si="2"/>
        <v>0</v>
      </c>
      <c r="AP37" s="6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7">
        <f t="shared" si="3"/>
        <v>0</v>
      </c>
      <c r="BC37" s="31"/>
      <c r="BD37" s="16">
        <f t="shared" si="4"/>
        <v>0</v>
      </c>
    </row>
    <row r="38" spans="1:56" ht="14.25" thickBot="1">
      <c r="A38" s="56"/>
      <c r="B38" s="22" t="s">
        <v>30</v>
      </c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7">
        <f t="shared" si="0"/>
        <v>0</v>
      </c>
      <c r="P38" s="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7">
        <f t="shared" ref="AB38:AB69" si="5">SUM(P38:AA38)</f>
        <v>0</v>
      </c>
      <c r="AC38" s="6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7">
        <f t="shared" ref="AO38:AO69" si="6">SUM(AC38:AN38)</f>
        <v>0</v>
      </c>
      <c r="AP38" s="6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7">
        <f t="shared" ref="BB38:BB69" si="7">SUM(AP38:BA38)</f>
        <v>0</v>
      </c>
      <c r="BC38" s="31"/>
      <c r="BD38" s="16">
        <f t="shared" ref="BD38:BD69" si="8">O38+AB38+AO38+BB38+BC38</f>
        <v>0</v>
      </c>
    </row>
    <row r="39" spans="1:56" ht="14.25" thickBot="1">
      <c r="A39" s="56"/>
      <c r="B39" s="22" t="s">
        <v>31</v>
      </c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7">
        <f t="shared" si="0"/>
        <v>0</v>
      </c>
      <c r="P39" s="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7">
        <f t="shared" si="5"/>
        <v>0</v>
      </c>
      <c r="AC39" s="6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7">
        <f t="shared" si="6"/>
        <v>0</v>
      </c>
      <c r="AP39" s="6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7">
        <f t="shared" si="7"/>
        <v>0</v>
      </c>
      <c r="BC39" s="31"/>
      <c r="BD39" s="16">
        <f t="shared" si="8"/>
        <v>0</v>
      </c>
    </row>
    <row r="40" spans="1:56" ht="14.25" thickBot="1">
      <c r="A40" s="56"/>
      <c r="B40" s="22" t="s">
        <v>32</v>
      </c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7">
        <f t="shared" si="0"/>
        <v>0</v>
      </c>
      <c r="P40" s="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7">
        <f t="shared" si="5"/>
        <v>0</v>
      </c>
      <c r="AC40" s="6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7">
        <f t="shared" si="6"/>
        <v>0</v>
      </c>
      <c r="AP40" s="6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7">
        <f t="shared" si="7"/>
        <v>0</v>
      </c>
      <c r="BC40" s="31"/>
      <c r="BD40" s="16">
        <f t="shared" si="8"/>
        <v>0</v>
      </c>
    </row>
    <row r="41" spans="1:56" ht="14.25" thickBot="1">
      <c r="A41" s="56"/>
      <c r="B41" s="22" t="s">
        <v>33</v>
      </c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7">
        <f t="shared" si="0"/>
        <v>0</v>
      </c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7">
        <f t="shared" si="5"/>
        <v>0</v>
      </c>
      <c r="AC41" s="6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7">
        <f t="shared" si="6"/>
        <v>0</v>
      </c>
      <c r="AP41" s="6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7">
        <f t="shared" si="7"/>
        <v>0</v>
      </c>
      <c r="BC41" s="31"/>
      <c r="BD41" s="16">
        <f t="shared" si="8"/>
        <v>0</v>
      </c>
    </row>
    <row r="42" spans="1:56" ht="14.25" thickBot="1">
      <c r="A42" s="56"/>
      <c r="B42" s="22" t="s">
        <v>34</v>
      </c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7">
        <f t="shared" si="0"/>
        <v>0</v>
      </c>
      <c r="P42" s="6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7">
        <f t="shared" si="5"/>
        <v>0</v>
      </c>
      <c r="AC42" s="6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7">
        <f t="shared" si="6"/>
        <v>0</v>
      </c>
      <c r="AP42" s="6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7">
        <f t="shared" si="7"/>
        <v>0</v>
      </c>
      <c r="BC42" s="31"/>
      <c r="BD42" s="16">
        <f t="shared" si="8"/>
        <v>0</v>
      </c>
    </row>
    <row r="43" spans="1:56" ht="14.25" thickBot="1">
      <c r="A43" s="56"/>
      <c r="B43" s="22" t="s">
        <v>35</v>
      </c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7">
        <f t="shared" si="0"/>
        <v>0</v>
      </c>
      <c r="P43" s="6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7">
        <f t="shared" si="5"/>
        <v>0</v>
      </c>
      <c r="AC43" s="6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7">
        <f t="shared" si="6"/>
        <v>0</v>
      </c>
      <c r="AP43" s="6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7">
        <f t="shared" si="7"/>
        <v>0</v>
      </c>
      <c r="BC43" s="31"/>
      <c r="BD43" s="16">
        <f t="shared" si="8"/>
        <v>0</v>
      </c>
    </row>
    <row r="44" spans="1:56" ht="14.25" thickBot="1">
      <c r="A44" s="56"/>
      <c r="B44" s="22" t="s">
        <v>36</v>
      </c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7">
        <f t="shared" si="0"/>
        <v>0</v>
      </c>
      <c r="P44" s="6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7">
        <f t="shared" si="5"/>
        <v>0</v>
      </c>
      <c r="AC44" s="6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7">
        <f t="shared" si="6"/>
        <v>0</v>
      </c>
      <c r="AP44" s="6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7">
        <f t="shared" si="7"/>
        <v>0</v>
      </c>
      <c r="BC44" s="31"/>
      <c r="BD44" s="16">
        <f t="shared" si="8"/>
        <v>0</v>
      </c>
    </row>
    <row r="45" spans="1:56" ht="14.25" thickBot="1">
      <c r="A45" s="56"/>
      <c r="B45" s="22" t="s">
        <v>37</v>
      </c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7">
        <f t="shared" si="0"/>
        <v>0</v>
      </c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7">
        <f t="shared" si="5"/>
        <v>0</v>
      </c>
      <c r="AC45" s="6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7">
        <f t="shared" si="6"/>
        <v>0</v>
      </c>
      <c r="AP45" s="6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7">
        <f t="shared" si="7"/>
        <v>0</v>
      </c>
      <c r="BC45" s="31"/>
      <c r="BD45" s="16">
        <f t="shared" si="8"/>
        <v>0</v>
      </c>
    </row>
    <row r="46" spans="1:56" ht="14.25" thickBot="1">
      <c r="A46" s="57"/>
      <c r="B46" s="23" t="s">
        <v>38</v>
      </c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>
        <f t="shared" si="0"/>
        <v>0</v>
      </c>
      <c r="P46" s="8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10">
        <f t="shared" si="5"/>
        <v>0</v>
      </c>
      <c r="AC46" s="8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10">
        <f t="shared" si="6"/>
        <v>0</v>
      </c>
      <c r="AP46" s="8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10">
        <f t="shared" si="7"/>
        <v>0</v>
      </c>
      <c r="BC46" s="32"/>
      <c r="BD46" s="16">
        <f t="shared" si="8"/>
        <v>0</v>
      </c>
    </row>
    <row r="47" spans="1:56" ht="14.25" thickBot="1">
      <c r="A47" s="55" t="s">
        <v>39</v>
      </c>
      <c r="B47" s="21" t="s">
        <v>40</v>
      </c>
      <c r="C47" s="13"/>
      <c r="D47" s="14"/>
      <c r="E47" s="14"/>
      <c r="F47" s="14"/>
      <c r="G47" s="14"/>
      <c r="H47" s="14">
        <v>1</v>
      </c>
      <c r="I47" s="14">
        <v>2</v>
      </c>
      <c r="J47" s="14">
        <v>2</v>
      </c>
      <c r="K47" s="14"/>
      <c r="L47" s="14">
        <v>1</v>
      </c>
      <c r="M47" s="14">
        <v>3</v>
      </c>
      <c r="N47" s="14">
        <v>2</v>
      </c>
      <c r="O47" s="15">
        <f t="shared" si="0"/>
        <v>11</v>
      </c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>
        <v>1</v>
      </c>
      <c r="AA47" s="14"/>
      <c r="AB47" s="15">
        <f t="shared" si="5"/>
        <v>1</v>
      </c>
      <c r="AC47" s="13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5">
        <f t="shared" si="6"/>
        <v>0</v>
      </c>
      <c r="AP47" s="13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5">
        <f t="shared" si="7"/>
        <v>0</v>
      </c>
      <c r="BC47" s="30"/>
      <c r="BD47" s="16">
        <f t="shared" si="8"/>
        <v>12</v>
      </c>
    </row>
    <row r="48" spans="1:56" ht="14.25" thickBot="1">
      <c r="A48" s="56"/>
      <c r="B48" s="22" t="s">
        <v>41</v>
      </c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7">
        <f t="shared" si="0"/>
        <v>0</v>
      </c>
      <c r="P48" s="6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7">
        <f t="shared" si="5"/>
        <v>0</v>
      </c>
      <c r="AC48" s="6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7">
        <f t="shared" si="6"/>
        <v>0</v>
      </c>
      <c r="AP48" s="6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7">
        <f t="shared" si="7"/>
        <v>0</v>
      </c>
      <c r="BC48" s="31"/>
      <c r="BD48" s="16">
        <f t="shared" si="8"/>
        <v>0</v>
      </c>
    </row>
    <row r="49" spans="1:56" ht="14.25" thickBot="1">
      <c r="A49" s="56"/>
      <c r="B49" s="22" t="s">
        <v>42</v>
      </c>
      <c r="C49" s="6">
        <v>5</v>
      </c>
      <c r="D49" s="3">
        <v>4</v>
      </c>
      <c r="E49" s="3"/>
      <c r="F49" s="3">
        <v>3</v>
      </c>
      <c r="G49" s="3"/>
      <c r="H49" s="3">
        <v>1</v>
      </c>
      <c r="I49" s="3">
        <v>3</v>
      </c>
      <c r="J49" s="3">
        <v>6</v>
      </c>
      <c r="K49" s="3"/>
      <c r="L49" s="3">
        <v>8</v>
      </c>
      <c r="M49" s="3">
        <v>7</v>
      </c>
      <c r="N49" s="3">
        <v>2</v>
      </c>
      <c r="O49" s="7">
        <f t="shared" si="0"/>
        <v>39</v>
      </c>
      <c r="P49" s="6"/>
      <c r="Q49" s="3"/>
      <c r="R49" s="3"/>
      <c r="S49" s="3"/>
      <c r="T49" s="3">
        <v>1</v>
      </c>
      <c r="U49" s="3">
        <v>4</v>
      </c>
      <c r="V49" s="3">
        <v>3</v>
      </c>
      <c r="W49" s="3"/>
      <c r="X49" s="3"/>
      <c r="Y49" s="3">
        <v>2</v>
      </c>
      <c r="Z49" s="3"/>
      <c r="AA49" s="3"/>
      <c r="AB49" s="7">
        <f t="shared" si="5"/>
        <v>10</v>
      </c>
      <c r="AC49" s="6">
        <v>1</v>
      </c>
      <c r="AD49" s="3"/>
      <c r="AE49" s="3"/>
      <c r="AF49" s="3"/>
      <c r="AG49" s="3">
        <v>1</v>
      </c>
      <c r="AH49" s="3"/>
      <c r="AI49" s="3"/>
      <c r="AJ49" s="3"/>
      <c r="AK49" s="3">
        <v>2</v>
      </c>
      <c r="AL49" s="3">
        <v>2</v>
      </c>
      <c r="AM49" s="3"/>
      <c r="AN49" s="3">
        <v>1</v>
      </c>
      <c r="AO49" s="7">
        <f t="shared" si="6"/>
        <v>7</v>
      </c>
      <c r="AP49" s="6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7">
        <f t="shared" si="7"/>
        <v>0</v>
      </c>
      <c r="BC49" s="31"/>
      <c r="BD49" s="16">
        <f t="shared" si="8"/>
        <v>56</v>
      </c>
    </row>
    <row r="50" spans="1:56" ht="14.25" thickBot="1">
      <c r="A50" s="56"/>
      <c r="B50" s="22" t="s">
        <v>43</v>
      </c>
      <c r="C50" s="6">
        <v>1</v>
      </c>
      <c r="D50" s="3"/>
      <c r="E50" s="3"/>
      <c r="F50" s="3">
        <v>1</v>
      </c>
      <c r="G50" s="3"/>
      <c r="H50" s="3"/>
      <c r="I50" s="3"/>
      <c r="J50" s="3"/>
      <c r="K50" s="3"/>
      <c r="L50" s="3"/>
      <c r="M50" s="3"/>
      <c r="N50" s="3">
        <v>1</v>
      </c>
      <c r="O50" s="7">
        <f t="shared" si="0"/>
        <v>3</v>
      </c>
      <c r="P50" s="6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7">
        <f t="shared" si="5"/>
        <v>0</v>
      </c>
      <c r="AC50" s="6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7">
        <f t="shared" si="6"/>
        <v>0</v>
      </c>
      <c r="AP50" s="6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7">
        <f t="shared" si="7"/>
        <v>0</v>
      </c>
      <c r="BC50" s="31"/>
      <c r="BD50" s="16">
        <f t="shared" si="8"/>
        <v>3</v>
      </c>
    </row>
    <row r="51" spans="1:56" ht="14.25" thickBot="1">
      <c r="A51" s="56"/>
      <c r="B51" s="22" t="s">
        <v>44</v>
      </c>
      <c r="C51" s="6">
        <v>10</v>
      </c>
      <c r="D51" s="3">
        <v>4</v>
      </c>
      <c r="E51" s="3"/>
      <c r="F51" s="3"/>
      <c r="G51" s="3"/>
      <c r="H51" s="3">
        <v>1</v>
      </c>
      <c r="I51" s="3">
        <v>19</v>
      </c>
      <c r="J51" s="3">
        <v>1</v>
      </c>
      <c r="K51" s="3">
        <v>1</v>
      </c>
      <c r="L51" s="3">
        <v>4</v>
      </c>
      <c r="M51" s="3">
        <v>5</v>
      </c>
      <c r="N51" s="3">
        <v>10</v>
      </c>
      <c r="O51" s="7">
        <f t="shared" si="0"/>
        <v>55</v>
      </c>
      <c r="P51" s="6">
        <v>2</v>
      </c>
      <c r="Q51" s="3">
        <v>1</v>
      </c>
      <c r="R51" s="3"/>
      <c r="S51" s="3">
        <v>1</v>
      </c>
      <c r="T51" s="3"/>
      <c r="U51" s="3">
        <v>2</v>
      </c>
      <c r="V51" s="3"/>
      <c r="W51" s="3"/>
      <c r="X51" s="3">
        <v>1</v>
      </c>
      <c r="Y51" s="3">
        <v>1</v>
      </c>
      <c r="Z51" s="3"/>
      <c r="AA51" s="3">
        <v>1</v>
      </c>
      <c r="AB51" s="7">
        <f t="shared" si="5"/>
        <v>9</v>
      </c>
      <c r="AC51" s="6"/>
      <c r="AD51" s="3"/>
      <c r="AE51" s="3"/>
      <c r="AF51" s="3"/>
      <c r="AG51" s="3">
        <v>1</v>
      </c>
      <c r="AH51" s="3"/>
      <c r="AI51" s="3"/>
      <c r="AJ51" s="3"/>
      <c r="AK51" s="3"/>
      <c r="AL51" s="3"/>
      <c r="AM51" s="3"/>
      <c r="AN51" s="3"/>
      <c r="AO51" s="7">
        <f t="shared" si="6"/>
        <v>1</v>
      </c>
      <c r="AP51" s="6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>
        <v>2</v>
      </c>
      <c r="BB51" s="7">
        <f t="shared" si="7"/>
        <v>2</v>
      </c>
      <c r="BC51" s="31"/>
      <c r="BD51" s="16">
        <f t="shared" si="8"/>
        <v>67</v>
      </c>
    </row>
    <row r="52" spans="1:56" ht="14.25" thickBot="1">
      <c r="A52" s="56"/>
      <c r="B52" s="22" t="s">
        <v>45</v>
      </c>
      <c r="C52" s="6">
        <v>10</v>
      </c>
      <c r="D52" s="3">
        <v>6</v>
      </c>
      <c r="E52" s="3"/>
      <c r="F52" s="3">
        <v>8</v>
      </c>
      <c r="G52" s="3">
        <v>4</v>
      </c>
      <c r="H52" s="3">
        <v>1</v>
      </c>
      <c r="I52" s="3">
        <v>5</v>
      </c>
      <c r="J52" s="3">
        <v>7</v>
      </c>
      <c r="K52" s="3"/>
      <c r="L52" s="3">
        <v>5</v>
      </c>
      <c r="M52" s="3">
        <v>7</v>
      </c>
      <c r="N52" s="3">
        <v>9</v>
      </c>
      <c r="O52" s="7">
        <f t="shared" si="0"/>
        <v>62</v>
      </c>
      <c r="P52" s="6">
        <v>2</v>
      </c>
      <c r="Q52" s="3">
        <v>1</v>
      </c>
      <c r="R52" s="3"/>
      <c r="S52" s="3">
        <v>1</v>
      </c>
      <c r="T52" s="3">
        <v>6</v>
      </c>
      <c r="U52" s="3">
        <v>4</v>
      </c>
      <c r="V52" s="3">
        <v>1</v>
      </c>
      <c r="W52" s="3">
        <v>2</v>
      </c>
      <c r="X52" s="3">
        <v>1</v>
      </c>
      <c r="Y52" s="3">
        <v>2</v>
      </c>
      <c r="Z52" s="3">
        <v>1</v>
      </c>
      <c r="AA52" s="3">
        <v>3</v>
      </c>
      <c r="AB52" s="7">
        <f t="shared" si="5"/>
        <v>24</v>
      </c>
      <c r="AC52" s="6"/>
      <c r="AD52" s="3"/>
      <c r="AE52" s="3"/>
      <c r="AF52" s="3">
        <v>1</v>
      </c>
      <c r="AG52" s="3">
        <v>1</v>
      </c>
      <c r="AH52" s="3"/>
      <c r="AI52" s="3">
        <v>1</v>
      </c>
      <c r="AJ52" s="3"/>
      <c r="AK52" s="3"/>
      <c r="AL52" s="3"/>
      <c r="AM52" s="3"/>
      <c r="AN52" s="3"/>
      <c r="AO52" s="7">
        <f t="shared" si="6"/>
        <v>3</v>
      </c>
      <c r="AP52" s="6">
        <v>2</v>
      </c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>
        <v>1</v>
      </c>
      <c r="BB52" s="7">
        <f t="shared" si="7"/>
        <v>3</v>
      </c>
      <c r="BC52" s="31"/>
      <c r="BD52" s="16">
        <f t="shared" si="8"/>
        <v>92</v>
      </c>
    </row>
    <row r="53" spans="1:56" ht="14.25" thickBot="1">
      <c r="A53" s="56"/>
      <c r="B53" s="25" t="s">
        <v>100</v>
      </c>
      <c r="C53" s="26"/>
      <c r="D53" s="27"/>
      <c r="E53" s="27"/>
      <c r="F53" s="27"/>
      <c r="G53" s="27"/>
      <c r="H53" s="27"/>
      <c r="I53" s="27"/>
      <c r="J53" s="27"/>
      <c r="K53" s="27"/>
      <c r="L53" s="27">
        <v>1</v>
      </c>
      <c r="M53" s="27"/>
      <c r="N53" s="27"/>
      <c r="O53" s="28"/>
      <c r="P53" s="26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8">
        <f t="shared" si="5"/>
        <v>0</v>
      </c>
      <c r="AC53" s="26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8">
        <f t="shared" si="6"/>
        <v>0</v>
      </c>
      <c r="AP53" s="26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8">
        <f t="shared" si="7"/>
        <v>0</v>
      </c>
      <c r="BC53" s="33"/>
      <c r="BD53" s="16">
        <f t="shared" si="8"/>
        <v>0</v>
      </c>
    </row>
    <row r="54" spans="1:56" ht="14.25" thickBot="1">
      <c r="A54" s="57"/>
      <c r="B54" s="23" t="s">
        <v>46</v>
      </c>
      <c r="C54" s="8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>
        <f t="shared" ref="O54:O82" si="9">SUM(C54:N54)</f>
        <v>0</v>
      </c>
      <c r="P54" s="8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10">
        <f t="shared" si="5"/>
        <v>0</v>
      </c>
      <c r="AC54" s="8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10">
        <f t="shared" si="6"/>
        <v>0</v>
      </c>
      <c r="AP54" s="8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10">
        <f t="shared" si="7"/>
        <v>0</v>
      </c>
      <c r="BC54" s="32"/>
      <c r="BD54" s="16">
        <f t="shared" si="8"/>
        <v>0</v>
      </c>
    </row>
    <row r="55" spans="1:56" ht="14.25" thickBot="1">
      <c r="A55" s="55" t="s">
        <v>47</v>
      </c>
      <c r="B55" s="21" t="s">
        <v>48</v>
      </c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5">
        <f t="shared" si="9"/>
        <v>0</v>
      </c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5">
        <f t="shared" si="5"/>
        <v>0</v>
      </c>
      <c r="AC55" s="13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5">
        <f t="shared" si="6"/>
        <v>0</v>
      </c>
      <c r="AP55" s="13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5">
        <f t="shared" si="7"/>
        <v>0</v>
      </c>
      <c r="BC55" s="30"/>
      <c r="BD55" s="16">
        <f t="shared" si="8"/>
        <v>0</v>
      </c>
    </row>
    <row r="56" spans="1:56" ht="14.25" thickBot="1">
      <c r="A56" s="56"/>
      <c r="B56" s="22" t="s">
        <v>49</v>
      </c>
      <c r="C56" s="6"/>
      <c r="D56" s="3">
        <v>1</v>
      </c>
      <c r="E56" s="3"/>
      <c r="F56" s="3"/>
      <c r="G56" s="3"/>
      <c r="H56" s="3"/>
      <c r="I56" s="3"/>
      <c r="J56" s="3"/>
      <c r="K56" s="3"/>
      <c r="L56" s="3"/>
      <c r="M56" s="3"/>
      <c r="N56" s="3">
        <v>1</v>
      </c>
      <c r="O56" s="7">
        <f t="shared" si="9"/>
        <v>2</v>
      </c>
      <c r="P56" s="6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7">
        <f t="shared" si="5"/>
        <v>0</v>
      </c>
      <c r="AC56" s="6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7">
        <f t="shared" si="6"/>
        <v>0</v>
      </c>
      <c r="AP56" s="6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7">
        <f t="shared" si="7"/>
        <v>0</v>
      </c>
      <c r="BC56" s="31"/>
      <c r="BD56" s="16">
        <f t="shared" si="8"/>
        <v>2</v>
      </c>
    </row>
    <row r="57" spans="1:56" ht="14.25" thickBot="1">
      <c r="A57" s="56"/>
      <c r="B57" s="22" t="s">
        <v>50</v>
      </c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7">
        <f t="shared" si="9"/>
        <v>0</v>
      </c>
      <c r="P57" s="6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7">
        <f t="shared" si="5"/>
        <v>0</v>
      </c>
      <c r="AC57" s="6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7">
        <f t="shared" si="6"/>
        <v>0</v>
      </c>
      <c r="AP57" s="6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7">
        <f t="shared" si="7"/>
        <v>0</v>
      </c>
      <c r="BC57" s="31"/>
      <c r="BD57" s="16">
        <f t="shared" si="8"/>
        <v>0</v>
      </c>
    </row>
    <row r="58" spans="1:56" ht="14.25" thickBot="1">
      <c r="A58" s="56"/>
      <c r="B58" s="22" t="s">
        <v>51</v>
      </c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7">
        <f t="shared" si="9"/>
        <v>0</v>
      </c>
      <c r="P58" s="6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7">
        <f t="shared" si="5"/>
        <v>0</v>
      </c>
      <c r="AC58" s="6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7">
        <f t="shared" si="6"/>
        <v>0</v>
      </c>
      <c r="AP58" s="6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7">
        <f t="shared" si="7"/>
        <v>0</v>
      </c>
      <c r="BC58" s="31"/>
      <c r="BD58" s="16">
        <f t="shared" si="8"/>
        <v>0</v>
      </c>
    </row>
    <row r="59" spans="1:56" ht="14.25" thickBot="1">
      <c r="A59" s="56"/>
      <c r="B59" s="22" t="s">
        <v>52</v>
      </c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7">
        <f t="shared" si="9"/>
        <v>0</v>
      </c>
      <c r="P59" s="6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7">
        <f t="shared" si="5"/>
        <v>0</v>
      </c>
      <c r="AC59" s="6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7">
        <f t="shared" si="6"/>
        <v>0</v>
      </c>
      <c r="AP59" s="6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7">
        <f t="shared" si="7"/>
        <v>0</v>
      </c>
      <c r="BC59" s="31"/>
      <c r="BD59" s="16">
        <f t="shared" si="8"/>
        <v>0</v>
      </c>
    </row>
    <row r="60" spans="1:56" ht="14.25" thickBot="1">
      <c r="A60" s="56"/>
      <c r="B60" s="22" t="s">
        <v>53</v>
      </c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7">
        <f t="shared" si="9"/>
        <v>0</v>
      </c>
      <c r="P60" s="6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7">
        <f t="shared" si="5"/>
        <v>0</v>
      </c>
      <c r="AC60" s="6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7">
        <f t="shared" si="6"/>
        <v>0</v>
      </c>
      <c r="AP60" s="6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7">
        <f t="shared" si="7"/>
        <v>0</v>
      </c>
      <c r="BC60" s="31"/>
      <c r="BD60" s="16">
        <f t="shared" si="8"/>
        <v>0</v>
      </c>
    </row>
    <row r="61" spans="1:56" ht="14.25" thickBot="1">
      <c r="A61" s="56"/>
      <c r="B61" s="22" t="s">
        <v>54</v>
      </c>
      <c r="C61" s="6">
        <v>3</v>
      </c>
      <c r="D61" s="3">
        <v>1</v>
      </c>
      <c r="E61" s="3"/>
      <c r="F61" s="3">
        <v>1</v>
      </c>
      <c r="G61" s="3"/>
      <c r="H61" s="3"/>
      <c r="I61" s="3">
        <v>2</v>
      </c>
      <c r="J61" s="3"/>
      <c r="K61" s="3">
        <v>1</v>
      </c>
      <c r="L61" s="3">
        <v>3</v>
      </c>
      <c r="M61" s="3">
        <v>1</v>
      </c>
      <c r="N61" s="3"/>
      <c r="O61" s="7">
        <f t="shared" si="9"/>
        <v>12</v>
      </c>
      <c r="P61" s="6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7">
        <f t="shared" si="5"/>
        <v>0</v>
      </c>
      <c r="AC61" s="6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7">
        <f t="shared" si="6"/>
        <v>0</v>
      </c>
      <c r="AP61" s="6"/>
      <c r="AQ61" s="3"/>
      <c r="AR61" s="3"/>
      <c r="AS61" s="3"/>
      <c r="AT61" s="3"/>
      <c r="AU61" s="3"/>
      <c r="AV61" s="3"/>
      <c r="AW61" s="3"/>
      <c r="AX61" s="3"/>
      <c r="AY61" s="3"/>
      <c r="AZ61" s="3">
        <v>1</v>
      </c>
      <c r="BA61" s="3">
        <v>1</v>
      </c>
      <c r="BB61" s="7">
        <f t="shared" si="7"/>
        <v>2</v>
      </c>
      <c r="BC61" s="31"/>
      <c r="BD61" s="16">
        <f t="shared" si="8"/>
        <v>14</v>
      </c>
    </row>
    <row r="62" spans="1:56" ht="14.25" thickBot="1">
      <c r="A62" s="56"/>
      <c r="B62" s="22" t="s">
        <v>55</v>
      </c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7">
        <f t="shared" si="9"/>
        <v>0</v>
      </c>
      <c r="P62" s="6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7">
        <f t="shared" si="5"/>
        <v>0</v>
      </c>
      <c r="AC62" s="6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7">
        <f t="shared" si="6"/>
        <v>0</v>
      </c>
      <c r="AP62" s="6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7">
        <f t="shared" si="7"/>
        <v>0</v>
      </c>
      <c r="BC62" s="31"/>
      <c r="BD62" s="16">
        <f t="shared" si="8"/>
        <v>0</v>
      </c>
    </row>
    <row r="63" spans="1:56" ht="14.25" thickBot="1">
      <c r="A63" s="56"/>
      <c r="B63" s="22" t="s">
        <v>56</v>
      </c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7">
        <f t="shared" si="9"/>
        <v>0</v>
      </c>
      <c r="P63" s="6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7">
        <f t="shared" si="5"/>
        <v>0</v>
      </c>
      <c r="AC63" s="6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7">
        <f t="shared" si="6"/>
        <v>0</v>
      </c>
      <c r="AP63" s="6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7">
        <f t="shared" si="7"/>
        <v>0</v>
      </c>
      <c r="BC63" s="31"/>
      <c r="BD63" s="16">
        <f t="shared" si="8"/>
        <v>0</v>
      </c>
    </row>
    <row r="64" spans="1:56" ht="14.25" thickBot="1">
      <c r="A64" s="57"/>
      <c r="B64" s="23" t="s">
        <v>57</v>
      </c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>
        <f t="shared" si="9"/>
        <v>0</v>
      </c>
      <c r="P64" s="8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10">
        <f t="shared" si="5"/>
        <v>0</v>
      </c>
      <c r="AC64" s="8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10">
        <f t="shared" si="6"/>
        <v>0</v>
      </c>
      <c r="AP64" s="8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10">
        <f t="shared" si="7"/>
        <v>0</v>
      </c>
      <c r="BC64" s="32"/>
      <c r="BD64" s="16">
        <f t="shared" si="8"/>
        <v>0</v>
      </c>
    </row>
    <row r="65" spans="1:56" ht="14.25" thickBot="1">
      <c r="A65" s="55" t="s">
        <v>58</v>
      </c>
      <c r="B65" s="21" t="s">
        <v>59</v>
      </c>
      <c r="C65" s="13"/>
      <c r="D65" s="14">
        <v>1</v>
      </c>
      <c r="E65" s="14"/>
      <c r="F65" s="14"/>
      <c r="G65" s="14"/>
      <c r="H65" s="14"/>
      <c r="I65" s="14"/>
      <c r="J65" s="14"/>
      <c r="K65" s="14"/>
      <c r="L65" s="14">
        <v>1</v>
      </c>
      <c r="M65" s="14">
        <v>2</v>
      </c>
      <c r="N65" s="14"/>
      <c r="O65" s="15">
        <f t="shared" si="9"/>
        <v>4</v>
      </c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5">
        <f t="shared" si="5"/>
        <v>0</v>
      </c>
      <c r="AC65" s="13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5">
        <f t="shared" si="6"/>
        <v>0</v>
      </c>
      <c r="AP65" s="13">
        <v>1</v>
      </c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5">
        <f t="shared" si="7"/>
        <v>1</v>
      </c>
      <c r="BC65" s="30"/>
      <c r="BD65" s="16">
        <f t="shared" si="8"/>
        <v>5</v>
      </c>
    </row>
    <row r="66" spans="1:56" ht="14.25" thickBot="1">
      <c r="A66" s="56"/>
      <c r="B66" s="22" t="s">
        <v>60</v>
      </c>
      <c r="C66" s="6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7">
        <f t="shared" si="9"/>
        <v>0</v>
      </c>
      <c r="P66" s="6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7">
        <f t="shared" si="5"/>
        <v>0</v>
      </c>
      <c r="AC66" s="6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7">
        <f t="shared" si="6"/>
        <v>0</v>
      </c>
      <c r="AP66" s="6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7">
        <f t="shared" si="7"/>
        <v>0</v>
      </c>
      <c r="BC66" s="31"/>
      <c r="BD66" s="16">
        <f t="shared" si="8"/>
        <v>0</v>
      </c>
    </row>
    <row r="67" spans="1:56" ht="14.25" thickBot="1">
      <c r="A67" s="56"/>
      <c r="B67" s="22" t="s">
        <v>61</v>
      </c>
      <c r="C67" s="6"/>
      <c r="D67" s="3"/>
      <c r="E67" s="3"/>
      <c r="F67" s="3">
        <v>1</v>
      </c>
      <c r="G67" s="3"/>
      <c r="H67" s="3"/>
      <c r="I67" s="3"/>
      <c r="J67" s="3"/>
      <c r="K67" s="3"/>
      <c r="L67" s="3"/>
      <c r="M67" s="3"/>
      <c r="N67" s="3"/>
      <c r="O67" s="7">
        <f t="shared" si="9"/>
        <v>1</v>
      </c>
      <c r="P67" s="6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7">
        <f t="shared" si="5"/>
        <v>0</v>
      </c>
      <c r="AC67" s="6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7">
        <f t="shared" si="6"/>
        <v>0</v>
      </c>
      <c r="AP67" s="6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7">
        <f t="shared" si="7"/>
        <v>0</v>
      </c>
      <c r="BC67" s="31"/>
      <c r="BD67" s="16">
        <f t="shared" si="8"/>
        <v>1</v>
      </c>
    </row>
    <row r="68" spans="1:56" ht="14.25" thickBot="1">
      <c r="A68" s="56"/>
      <c r="B68" s="22" t="s">
        <v>62</v>
      </c>
      <c r="C68" s="6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7">
        <f t="shared" si="9"/>
        <v>0</v>
      </c>
      <c r="P68" s="6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7">
        <f t="shared" si="5"/>
        <v>0</v>
      </c>
      <c r="AC68" s="6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7">
        <f t="shared" si="6"/>
        <v>0</v>
      </c>
      <c r="AP68" s="6">
        <v>1</v>
      </c>
      <c r="AQ68" s="3"/>
      <c r="AR68" s="3"/>
      <c r="AS68" s="3"/>
      <c r="AT68" s="3"/>
      <c r="AU68" s="3"/>
      <c r="AV68" s="3"/>
      <c r="AW68" s="3"/>
      <c r="AX68" s="3"/>
      <c r="AY68" s="3">
        <v>1</v>
      </c>
      <c r="AZ68" s="3">
        <v>1</v>
      </c>
      <c r="BA68" s="3"/>
      <c r="BB68" s="7">
        <f t="shared" si="7"/>
        <v>3</v>
      </c>
      <c r="BC68" s="31"/>
      <c r="BD68" s="16">
        <f t="shared" si="8"/>
        <v>3</v>
      </c>
    </row>
    <row r="69" spans="1:56" ht="14.25" thickBot="1">
      <c r="A69" s="56"/>
      <c r="B69" s="22" t="s">
        <v>30</v>
      </c>
      <c r="C69" s="6">
        <v>2</v>
      </c>
      <c r="D69" s="3">
        <v>1</v>
      </c>
      <c r="E69" s="3"/>
      <c r="F69" s="3">
        <v>1</v>
      </c>
      <c r="G69" s="3"/>
      <c r="H69" s="3"/>
      <c r="I69" s="3"/>
      <c r="J69" s="3"/>
      <c r="K69" s="3"/>
      <c r="L69" s="3">
        <v>2</v>
      </c>
      <c r="M69" s="3"/>
      <c r="N69" s="3"/>
      <c r="O69" s="7">
        <f t="shared" si="9"/>
        <v>6</v>
      </c>
      <c r="P69" s="6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7">
        <f t="shared" si="5"/>
        <v>0</v>
      </c>
      <c r="AC69" s="6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7">
        <f t="shared" si="6"/>
        <v>0</v>
      </c>
      <c r="AP69" s="6"/>
      <c r="AQ69" s="3"/>
      <c r="AR69" s="3"/>
      <c r="AS69" s="3"/>
      <c r="AT69" s="3"/>
      <c r="AU69" s="3"/>
      <c r="AV69" s="3"/>
      <c r="AW69" s="3"/>
      <c r="AX69" s="3">
        <v>1</v>
      </c>
      <c r="AY69" s="3"/>
      <c r="AZ69" s="3">
        <v>1</v>
      </c>
      <c r="BA69" s="3">
        <v>1</v>
      </c>
      <c r="BB69" s="7">
        <f t="shared" si="7"/>
        <v>3</v>
      </c>
      <c r="BC69" s="31"/>
      <c r="BD69" s="16">
        <f t="shared" si="8"/>
        <v>9</v>
      </c>
    </row>
    <row r="70" spans="1:56" ht="14.25" thickBot="1">
      <c r="A70" s="56"/>
      <c r="B70" s="22" t="s">
        <v>63</v>
      </c>
      <c r="C70" s="6">
        <v>4</v>
      </c>
      <c r="D70" s="3">
        <v>4</v>
      </c>
      <c r="E70" s="3"/>
      <c r="F70" s="3"/>
      <c r="G70" s="3">
        <v>1</v>
      </c>
      <c r="H70" s="3">
        <v>1</v>
      </c>
      <c r="I70" s="3">
        <v>8</v>
      </c>
      <c r="J70" s="3">
        <v>4</v>
      </c>
      <c r="K70" s="3">
        <v>2</v>
      </c>
      <c r="L70" s="3">
        <v>5</v>
      </c>
      <c r="M70" s="3"/>
      <c r="N70" s="3">
        <v>1</v>
      </c>
      <c r="O70" s="7">
        <f t="shared" si="9"/>
        <v>30</v>
      </c>
      <c r="P70" s="6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7">
        <f t="shared" ref="AB70:AB82" si="10">SUM(P70:AA70)</f>
        <v>0</v>
      </c>
      <c r="AC70" s="6"/>
      <c r="AD70" s="3"/>
      <c r="AE70" s="3"/>
      <c r="AF70" s="3"/>
      <c r="AG70" s="3"/>
      <c r="AH70" s="3"/>
      <c r="AI70" s="3"/>
      <c r="AJ70" s="3"/>
      <c r="AK70" s="3"/>
      <c r="AL70" s="3">
        <v>1</v>
      </c>
      <c r="AM70" s="3"/>
      <c r="AN70" s="3"/>
      <c r="AO70" s="7">
        <f t="shared" ref="AO70:AO82" si="11">SUM(AC70:AN70)</f>
        <v>1</v>
      </c>
      <c r="AP70" s="6"/>
      <c r="AQ70" s="3">
        <v>2</v>
      </c>
      <c r="AR70" s="3"/>
      <c r="AS70" s="3">
        <v>1</v>
      </c>
      <c r="AT70" s="3"/>
      <c r="AU70" s="3"/>
      <c r="AV70" s="3"/>
      <c r="AW70" s="3"/>
      <c r="AX70" s="3"/>
      <c r="AY70" s="3"/>
      <c r="AZ70" s="3"/>
      <c r="BA70" s="3"/>
      <c r="BB70" s="7">
        <f t="shared" ref="BB70:BB82" si="12">SUM(AP70:BA70)</f>
        <v>3</v>
      </c>
      <c r="BC70" s="31"/>
      <c r="BD70" s="16">
        <f t="shared" ref="BD70:BD82" si="13">O70+AB70+AO70+BB70+BC70</f>
        <v>34</v>
      </c>
    </row>
    <row r="71" spans="1:56" ht="14.25" thickBot="1">
      <c r="A71" s="56"/>
      <c r="B71" s="22" t="s">
        <v>64</v>
      </c>
      <c r="C71" s="6">
        <v>4</v>
      </c>
      <c r="D71" s="3">
        <v>3</v>
      </c>
      <c r="E71" s="3"/>
      <c r="F71" s="3">
        <v>1</v>
      </c>
      <c r="G71" s="3">
        <v>1</v>
      </c>
      <c r="H71" s="3">
        <v>1</v>
      </c>
      <c r="I71" s="3"/>
      <c r="J71" s="3">
        <v>2</v>
      </c>
      <c r="K71" s="3">
        <v>3</v>
      </c>
      <c r="L71" s="3">
        <v>3</v>
      </c>
      <c r="M71" s="3">
        <v>3</v>
      </c>
      <c r="N71" s="3">
        <v>1</v>
      </c>
      <c r="O71" s="7">
        <f t="shared" si="9"/>
        <v>22</v>
      </c>
      <c r="P71" s="6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7">
        <f t="shared" si="10"/>
        <v>0</v>
      </c>
      <c r="AC71" s="6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7">
        <f t="shared" si="11"/>
        <v>0</v>
      </c>
      <c r="AP71" s="6"/>
      <c r="AQ71" s="3"/>
      <c r="AR71" s="3"/>
      <c r="AS71" s="3"/>
      <c r="AT71" s="3"/>
      <c r="AU71" s="3"/>
      <c r="AV71" s="3"/>
      <c r="AW71" s="3"/>
      <c r="AX71" s="3"/>
      <c r="AY71" s="3">
        <v>1</v>
      </c>
      <c r="AZ71" s="3">
        <v>2</v>
      </c>
      <c r="BA71" s="3"/>
      <c r="BB71" s="7">
        <f t="shared" si="12"/>
        <v>3</v>
      </c>
      <c r="BC71" s="31"/>
      <c r="BD71" s="16">
        <f t="shared" si="13"/>
        <v>25</v>
      </c>
    </row>
    <row r="72" spans="1:56" ht="14.25" thickBot="1">
      <c r="A72" s="56"/>
      <c r="B72" s="22" t="s">
        <v>65</v>
      </c>
      <c r="C72" s="6"/>
      <c r="D72" s="3"/>
      <c r="E72" s="3"/>
      <c r="F72" s="3"/>
      <c r="G72" s="3"/>
      <c r="H72" s="3"/>
      <c r="I72" s="3">
        <v>1</v>
      </c>
      <c r="J72" s="3"/>
      <c r="K72" s="3">
        <v>2</v>
      </c>
      <c r="L72" s="3"/>
      <c r="M72" s="3"/>
      <c r="N72" s="3"/>
      <c r="O72" s="7">
        <f t="shared" si="9"/>
        <v>3</v>
      </c>
      <c r="P72" s="6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7">
        <f t="shared" si="10"/>
        <v>0</v>
      </c>
      <c r="AC72" s="6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7">
        <f t="shared" si="11"/>
        <v>0</v>
      </c>
      <c r="AP72" s="6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7">
        <f t="shared" si="12"/>
        <v>0</v>
      </c>
      <c r="BC72" s="31"/>
      <c r="BD72" s="16">
        <f t="shared" si="13"/>
        <v>3</v>
      </c>
    </row>
    <row r="73" spans="1:56" ht="14.25" thickBot="1">
      <c r="A73" s="56"/>
      <c r="B73" s="22" t="s">
        <v>66</v>
      </c>
      <c r="C73" s="6">
        <v>3</v>
      </c>
      <c r="D73" s="3"/>
      <c r="E73" s="3"/>
      <c r="F73" s="3"/>
      <c r="G73" s="3"/>
      <c r="H73" s="3"/>
      <c r="I73" s="3"/>
      <c r="J73" s="3">
        <v>2</v>
      </c>
      <c r="K73" s="3"/>
      <c r="L73" s="3"/>
      <c r="M73" s="3"/>
      <c r="N73" s="3"/>
      <c r="O73" s="7">
        <f t="shared" si="9"/>
        <v>5</v>
      </c>
      <c r="P73" s="6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7">
        <f t="shared" si="10"/>
        <v>0</v>
      </c>
      <c r="AC73" s="6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7">
        <f t="shared" si="11"/>
        <v>0</v>
      </c>
      <c r="AP73" s="6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7">
        <f t="shared" si="12"/>
        <v>0</v>
      </c>
      <c r="BC73" s="31"/>
      <c r="BD73" s="16">
        <f t="shared" si="13"/>
        <v>5</v>
      </c>
    </row>
    <row r="74" spans="1:56" ht="14.25" thickBot="1">
      <c r="A74" s="56"/>
      <c r="B74" s="22" t="s">
        <v>67</v>
      </c>
      <c r="C74" s="6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7">
        <f t="shared" si="9"/>
        <v>0</v>
      </c>
      <c r="P74" s="6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7">
        <f t="shared" si="10"/>
        <v>0</v>
      </c>
      <c r="AC74" s="6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7">
        <f t="shared" si="11"/>
        <v>0</v>
      </c>
      <c r="AP74" s="6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7">
        <f t="shared" si="12"/>
        <v>0</v>
      </c>
      <c r="BC74" s="31"/>
      <c r="BD74" s="16">
        <f t="shared" si="13"/>
        <v>0</v>
      </c>
    </row>
    <row r="75" spans="1:56" ht="14.25" thickBot="1">
      <c r="A75" s="56"/>
      <c r="B75" s="22" t="s">
        <v>68</v>
      </c>
      <c r="C75" s="6"/>
      <c r="D75" s="3">
        <v>1</v>
      </c>
      <c r="E75" s="3"/>
      <c r="F75" s="3"/>
      <c r="G75" s="3"/>
      <c r="H75" s="3"/>
      <c r="I75" s="3"/>
      <c r="J75" s="3"/>
      <c r="K75" s="3"/>
      <c r="L75" s="24">
        <v>1</v>
      </c>
      <c r="M75" s="3">
        <v>1</v>
      </c>
      <c r="N75" s="3"/>
      <c r="O75" s="7">
        <f t="shared" si="9"/>
        <v>3</v>
      </c>
      <c r="P75" s="6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7">
        <f t="shared" si="10"/>
        <v>0</v>
      </c>
      <c r="AC75" s="6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7">
        <f t="shared" si="11"/>
        <v>0</v>
      </c>
      <c r="AP75" s="6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7">
        <f t="shared" si="12"/>
        <v>0</v>
      </c>
      <c r="BC75" s="31"/>
      <c r="BD75" s="16">
        <f t="shared" si="13"/>
        <v>3</v>
      </c>
    </row>
    <row r="76" spans="1:56" ht="14.25" thickBot="1">
      <c r="A76" s="56"/>
      <c r="B76" s="22" t="s">
        <v>69</v>
      </c>
      <c r="C76" s="6">
        <v>6</v>
      </c>
      <c r="D76" s="3">
        <v>3</v>
      </c>
      <c r="E76" s="3"/>
      <c r="F76" s="3">
        <v>1</v>
      </c>
      <c r="G76" s="3"/>
      <c r="H76" s="3"/>
      <c r="I76" s="3">
        <v>2</v>
      </c>
      <c r="J76" s="3">
        <v>4</v>
      </c>
      <c r="K76" s="3">
        <v>5</v>
      </c>
      <c r="L76" s="3">
        <v>3</v>
      </c>
      <c r="M76" s="3">
        <v>2</v>
      </c>
      <c r="N76" s="3">
        <v>2</v>
      </c>
      <c r="O76" s="7">
        <f t="shared" si="9"/>
        <v>28</v>
      </c>
      <c r="P76" s="6"/>
      <c r="Q76" s="3"/>
      <c r="R76" s="3"/>
      <c r="S76" s="3">
        <v>1</v>
      </c>
      <c r="T76" s="3"/>
      <c r="U76" s="3"/>
      <c r="V76" s="3"/>
      <c r="W76" s="3"/>
      <c r="X76" s="3"/>
      <c r="Y76" s="3"/>
      <c r="Z76" s="3"/>
      <c r="AA76" s="3"/>
      <c r="AB76" s="7">
        <f t="shared" si="10"/>
        <v>1</v>
      </c>
      <c r="AC76" s="6"/>
      <c r="AD76" s="3"/>
      <c r="AE76" s="3"/>
      <c r="AF76" s="3"/>
      <c r="AG76" s="3"/>
      <c r="AH76" s="3"/>
      <c r="AI76" s="3"/>
      <c r="AJ76" s="3"/>
      <c r="AK76" s="3"/>
      <c r="AL76" s="3">
        <v>1</v>
      </c>
      <c r="AM76" s="3"/>
      <c r="AN76" s="3"/>
      <c r="AO76" s="7">
        <f t="shared" si="11"/>
        <v>1</v>
      </c>
      <c r="AP76" s="6">
        <v>1</v>
      </c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7">
        <f t="shared" si="12"/>
        <v>1</v>
      </c>
      <c r="BC76" s="31"/>
      <c r="BD76" s="16">
        <f t="shared" si="13"/>
        <v>31</v>
      </c>
    </row>
    <row r="77" spans="1:56" ht="14.25" thickBot="1">
      <c r="A77" s="56"/>
      <c r="B77" s="22" t="s">
        <v>70</v>
      </c>
      <c r="C77" s="6"/>
      <c r="D77" s="3">
        <v>1</v>
      </c>
      <c r="E77" s="3"/>
      <c r="F77" s="3"/>
      <c r="G77" s="3"/>
      <c r="H77" s="3"/>
      <c r="I77" s="3"/>
      <c r="J77" s="3"/>
      <c r="K77" s="3">
        <v>1</v>
      </c>
      <c r="L77" s="3"/>
      <c r="M77" s="3">
        <v>2</v>
      </c>
      <c r="N77" s="3">
        <v>2</v>
      </c>
      <c r="O77" s="7">
        <f t="shared" si="9"/>
        <v>6</v>
      </c>
      <c r="P77" s="6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7">
        <f t="shared" si="10"/>
        <v>0</v>
      </c>
      <c r="AC77" s="6"/>
      <c r="AD77" s="3"/>
      <c r="AE77" s="3"/>
      <c r="AF77" s="3">
        <v>1</v>
      </c>
      <c r="AG77" s="3"/>
      <c r="AH77" s="3"/>
      <c r="AI77" s="3"/>
      <c r="AJ77" s="3"/>
      <c r="AK77" s="3"/>
      <c r="AL77" s="3"/>
      <c r="AM77" s="3"/>
      <c r="AN77" s="3"/>
      <c r="AO77" s="7">
        <f t="shared" si="11"/>
        <v>1</v>
      </c>
      <c r="AP77" s="6"/>
      <c r="AQ77" s="3"/>
      <c r="AR77" s="3"/>
      <c r="AS77" s="3">
        <v>1</v>
      </c>
      <c r="AT77" s="3"/>
      <c r="AU77" s="3"/>
      <c r="AV77" s="3"/>
      <c r="AW77" s="3"/>
      <c r="AX77" s="3">
        <v>1</v>
      </c>
      <c r="AY77" s="3"/>
      <c r="AZ77" s="3">
        <v>2</v>
      </c>
      <c r="BA77" s="3"/>
      <c r="BB77" s="7">
        <f t="shared" si="12"/>
        <v>4</v>
      </c>
      <c r="BC77" s="31"/>
      <c r="BD77" s="16">
        <f t="shared" si="13"/>
        <v>11</v>
      </c>
    </row>
    <row r="78" spans="1:56" ht="14.25" thickBot="1">
      <c r="A78" s="56"/>
      <c r="B78" s="22" t="s">
        <v>71</v>
      </c>
      <c r="C78" s="6">
        <v>3</v>
      </c>
      <c r="D78" s="3">
        <v>2</v>
      </c>
      <c r="E78" s="3"/>
      <c r="F78" s="3">
        <v>1</v>
      </c>
      <c r="G78" s="3"/>
      <c r="H78" s="3"/>
      <c r="I78" s="3"/>
      <c r="J78" s="3">
        <v>1</v>
      </c>
      <c r="K78" s="3"/>
      <c r="L78" s="3">
        <v>2</v>
      </c>
      <c r="M78" s="3">
        <v>1</v>
      </c>
      <c r="N78" s="3">
        <v>2</v>
      </c>
      <c r="O78" s="7">
        <f t="shared" si="9"/>
        <v>12</v>
      </c>
      <c r="P78" s="6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7">
        <f t="shared" si="10"/>
        <v>0</v>
      </c>
      <c r="AC78" s="6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7">
        <f t="shared" si="11"/>
        <v>0</v>
      </c>
      <c r="AP78" s="6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>
        <v>1</v>
      </c>
      <c r="BB78" s="7">
        <f t="shared" si="12"/>
        <v>1</v>
      </c>
      <c r="BC78" s="31"/>
      <c r="BD78" s="16">
        <f t="shared" si="13"/>
        <v>13</v>
      </c>
    </row>
    <row r="79" spans="1:56" ht="14.25" thickBot="1">
      <c r="A79" s="56"/>
      <c r="B79" s="22" t="s">
        <v>72</v>
      </c>
      <c r="C79" s="6"/>
      <c r="D79" s="3"/>
      <c r="E79" s="3"/>
      <c r="F79" s="3"/>
      <c r="G79" s="3">
        <v>1</v>
      </c>
      <c r="H79" s="3">
        <v>1</v>
      </c>
      <c r="I79" s="3">
        <v>3</v>
      </c>
      <c r="J79" s="3">
        <v>1</v>
      </c>
      <c r="K79" s="3">
        <v>4</v>
      </c>
      <c r="L79" s="3">
        <v>4</v>
      </c>
      <c r="M79" s="3">
        <v>8</v>
      </c>
      <c r="N79" s="3">
        <v>1</v>
      </c>
      <c r="O79" s="7">
        <f t="shared" si="9"/>
        <v>23</v>
      </c>
      <c r="P79" s="6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7">
        <f t="shared" si="10"/>
        <v>0</v>
      </c>
      <c r="AC79" s="6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>
        <v>1</v>
      </c>
      <c r="AO79" s="7">
        <f t="shared" si="11"/>
        <v>1</v>
      </c>
      <c r="AP79" s="6"/>
      <c r="AQ79" s="3">
        <v>1</v>
      </c>
      <c r="AR79" s="3"/>
      <c r="AS79" s="3"/>
      <c r="AT79" s="3"/>
      <c r="AU79" s="3"/>
      <c r="AV79" s="3"/>
      <c r="AW79" s="3"/>
      <c r="AX79" s="3"/>
      <c r="AY79" s="3"/>
      <c r="AZ79" s="3">
        <v>1</v>
      </c>
      <c r="BA79" s="3"/>
      <c r="BB79" s="7">
        <f t="shared" si="12"/>
        <v>2</v>
      </c>
      <c r="BC79" s="31"/>
      <c r="BD79" s="16">
        <f t="shared" si="13"/>
        <v>26</v>
      </c>
    </row>
    <row r="80" spans="1:56" ht="14.25" thickBot="1">
      <c r="A80" s="56"/>
      <c r="B80" s="22" t="s">
        <v>73</v>
      </c>
      <c r="C80" s="6">
        <v>4</v>
      </c>
      <c r="D80" s="3">
        <v>1</v>
      </c>
      <c r="E80" s="3"/>
      <c r="F80" s="3">
        <v>2</v>
      </c>
      <c r="G80" s="3">
        <v>2</v>
      </c>
      <c r="H80" s="3">
        <v>2</v>
      </c>
      <c r="I80" s="3">
        <v>3</v>
      </c>
      <c r="J80" s="3">
        <v>7</v>
      </c>
      <c r="K80" s="3">
        <v>4</v>
      </c>
      <c r="L80" s="3">
        <v>2</v>
      </c>
      <c r="M80" s="3">
        <v>5</v>
      </c>
      <c r="N80" s="3">
        <v>5</v>
      </c>
      <c r="O80" s="7">
        <f t="shared" si="9"/>
        <v>37</v>
      </c>
      <c r="P80" s="6"/>
      <c r="Q80" s="3"/>
      <c r="R80" s="3"/>
      <c r="S80" s="3">
        <v>1</v>
      </c>
      <c r="T80" s="3"/>
      <c r="U80" s="3"/>
      <c r="V80" s="3"/>
      <c r="W80" s="3"/>
      <c r="X80" s="3"/>
      <c r="Y80" s="3"/>
      <c r="Z80" s="3"/>
      <c r="AA80" s="3"/>
      <c r="AB80" s="7">
        <f t="shared" si="10"/>
        <v>1</v>
      </c>
      <c r="AC80" s="6"/>
      <c r="AD80" s="3"/>
      <c r="AE80" s="3"/>
      <c r="AF80" s="3"/>
      <c r="AG80" s="3"/>
      <c r="AH80" s="3">
        <v>2</v>
      </c>
      <c r="AI80" s="3"/>
      <c r="AJ80" s="3"/>
      <c r="AK80" s="3"/>
      <c r="AL80" s="3"/>
      <c r="AM80" s="3"/>
      <c r="AN80" s="3"/>
      <c r="AO80" s="7">
        <f t="shared" si="11"/>
        <v>2</v>
      </c>
      <c r="AP80" s="6"/>
      <c r="AQ80" s="3">
        <v>1</v>
      </c>
      <c r="AR80" s="3"/>
      <c r="AS80" s="3">
        <v>1</v>
      </c>
      <c r="AT80" s="3"/>
      <c r="AU80" s="3"/>
      <c r="AV80" s="3"/>
      <c r="AW80" s="3"/>
      <c r="AX80" s="3"/>
      <c r="AY80" s="3">
        <v>1</v>
      </c>
      <c r="AZ80" s="3">
        <v>1</v>
      </c>
      <c r="BA80" s="3">
        <v>1</v>
      </c>
      <c r="BB80" s="7">
        <f t="shared" si="12"/>
        <v>5</v>
      </c>
      <c r="BC80" s="31"/>
      <c r="BD80" s="16">
        <f t="shared" si="13"/>
        <v>45</v>
      </c>
    </row>
    <row r="81" spans="1:56" ht="14.25" thickBot="1">
      <c r="A81" s="56"/>
      <c r="B81" s="25" t="s">
        <v>101</v>
      </c>
      <c r="C81" s="26">
        <v>5</v>
      </c>
      <c r="D81" s="27">
        <v>8</v>
      </c>
      <c r="E81" s="27"/>
      <c r="F81" s="27">
        <v>4</v>
      </c>
      <c r="G81" s="27">
        <v>2</v>
      </c>
      <c r="H81" s="27">
        <v>2</v>
      </c>
      <c r="I81" s="27">
        <v>21</v>
      </c>
      <c r="J81" s="27">
        <v>35</v>
      </c>
      <c r="K81" s="27">
        <v>15</v>
      </c>
      <c r="L81" s="27">
        <v>7</v>
      </c>
      <c r="M81" s="27">
        <v>9</v>
      </c>
      <c r="N81" s="27">
        <v>20</v>
      </c>
      <c r="O81" s="28">
        <f t="shared" si="9"/>
        <v>128</v>
      </c>
      <c r="P81" s="26"/>
      <c r="Q81" s="27"/>
      <c r="R81" s="27"/>
      <c r="S81" s="27"/>
      <c r="T81" s="27"/>
      <c r="U81" s="27"/>
      <c r="V81" s="27"/>
      <c r="W81" s="27"/>
      <c r="X81" s="27"/>
      <c r="Y81" s="27"/>
      <c r="Z81" s="27">
        <v>1</v>
      </c>
      <c r="AA81" s="27"/>
      <c r="AB81" s="28">
        <f t="shared" si="10"/>
        <v>1</v>
      </c>
      <c r="AC81" s="26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8">
        <f t="shared" si="11"/>
        <v>0</v>
      </c>
      <c r="AP81" s="26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>
        <v>1</v>
      </c>
      <c r="BB81" s="28">
        <f t="shared" si="12"/>
        <v>1</v>
      </c>
      <c r="BC81" s="33"/>
      <c r="BD81" s="16">
        <f t="shared" si="13"/>
        <v>130</v>
      </c>
    </row>
    <row r="82" spans="1:56" ht="14.25" thickBot="1">
      <c r="A82" s="57"/>
      <c r="B82" s="23"/>
      <c r="C82" s="8"/>
      <c r="D82" s="9"/>
      <c r="E82" s="9"/>
      <c r="F82" s="9"/>
      <c r="G82" s="9"/>
      <c r="H82" s="9"/>
      <c r="I82" s="9"/>
      <c r="J82" s="9"/>
      <c r="K82" s="9"/>
      <c r="L82" s="9">
        <v>2</v>
      </c>
      <c r="M82" s="9"/>
      <c r="N82" s="9"/>
      <c r="O82" s="10">
        <f t="shared" si="9"/>
        <v>2</v>
      </c>
      <c r="P82" s="8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10">
        <f t="shared" si="10"/>
        <v>0</v>
      </c>
      <c r="AC82" s="8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10">
        <f t="shared" si="11"/>
        <v>0</v>
      </c>
      <c r="AP82" s="8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10">
        <f t="shared" si="12"/>
        <v>0</v>
      </c>
      <c r="BC82" s="32"/>
      <c r="BD82" s="16">
        <f t="shared" si="13"/>
        <v>2</v>
      </c>
    </row>
    <row r="83" spans="1:56" ht="14.25" thickBot="1">
      <c r="A83" s="58" t="s">
        <v>109</v>
      </c>
      <c r="B83" s="59"/>
      <c r="C83" s="17">
        <f t="shared" ref="C83:AH83" si="14">SUM(C6:C82)</f>
        <v>79</v>
      </c>
      <c r="D83" s="18">
        <f t="shared" si="14"/>
        <v>55</v>
      </c>
      <c r="E83" s="18">
        <f t="shared" si="14"/>
        <v>0</v>
      </c>
      <c r="F83" s="18">
        <f t="shared" si="14"/>
        <v>35</v>
      </c>
      <c r="G83" s="18">
        <f t="shared" si="14"/>
        <v>35</v>
      </c>
      <c r="H83" s="18">
        <f t="shared" si="14"/>
        <v>12</v>
      </c>
      <c r="I83" s="18">
        <f t="shared" si="14"/>
        <v>80</v>
      </c>
      <c r="J83" s="18">
        <f t="shared" si="14"/>
        <v>93</v>
      </c>
      <c r="K83" s="18">
        <f t="shared" si="14"/>
        <v>61</v>
      </c>
      <c r="L83" s="18">
        <f t="shared" si="14"/>
        <v>87</v>
      </c>
      <c r="M83" s="18">
        <f t="shared" si="14"/>
        <v>72</v>
      </c>
      <c r="N83" s="18">
        <f t="shared" si="14"/>
        <v>87</v>
      </c>
      <c r="O83" s="19">
        <f t="shared" si="14"/>
        <v>695</v>
      </c>
      <c r="P83" s="17">
        <f t="shared" si="14"/>
        <v>17</v>
      </c>
      <c r="Q83" s="18">
        <f t="shared" si="14"/>
        <v>8</v>
      </c>
      <c r="R83" s="18">
        <f t="shared" si="14"/>
        <v>0</v>
      </c>
      <c r="S83" s="18">
        <f t="shared" si="14"/>
        <v>13</v>
      </c>
      <c r="T83" s="18">
        <f t="shared" si="14"/>
        <v>14</v>
      </c>
      <c r="U83" s="18">
        <f t="shared" si="14"/>
        <v>20</v>
      </c>
      <c r="V83" s="18">
        <f t="shared" si="14"/>
        <v>9</v>
      </c>
      <c r="W83" s="18">
        <f t="shared" si="14"/>
        <v>11</v>
      </c>
      <c r="X83" s="18">
        <f t="shared" si="14"/>
        <v>10</v>
      </c>
      <c r="Y83" s="18">
        <f t="shared" si="14"/>
        <v>31</v>
      </c>
      <c r="Z83" s="18">
        <f t="shared" si="14"/>
        <v>24</v>
      </c>
      <c r="AA83" s="18">
        <f t="shared" si="14"/>
        <v>21</v>
      </c>
      <c r="AB83" s="19">
        <f t="shared" si="14"/>
        <v>178</v>
      </c>
      <c r="AC83" s="17">
        <f t="shared" si="14"/>
        <v>2</v>
      </c>
      <c r="AD83" s="18">
        <f t="shared" si="14"/>
        <v>0</v>
      </c>
      <c r="AE83" s="18">
        <f t="shared" si="14"/>
        <v>0</v>
      </c>
      <c r="AF83" s="18">
        <f t="shared" si="14"/>
        <v>2</v>
      </c>
      <c r="AG83" s="18">
        <f t="shared" si="14"/>
        <v>4</v>
      </c>
      <c r="AH83" s="18">
        <f t="shared" si="14"/>
        <v>3</v>
      </c>
      <c r="AI83" s="18">
        <f t="shared" ref="AI83:BB83" si="15">SUM(AI6:AI82)</f>
        <v>1</v>
      </c>
      <c r="AJ83" s="18">
        <f t="shared" si="15"/>
        <v>3</v>
      </c>
      <c r="AK83" s="18">
        <f t="shared" si="15"/>
        <v>5</v>
      </c>
      <c r="AL83" s="18">
        <f t="shared" si="15"/>
        <v>6</v>
      </c>
      <c r="AM83" s="18">
        <f t="shared" si="15"/>
        <v>0</v>
      </c>
      <c r="AN83" s="18">
        <f t="shared" si="15"/>
        <v>5</v>
      </c>
      <c r="AO83" s="19">
        <f t="shared" si="15"/>
        <v>31</v>
      </c>
      <c r="AP83" s="17">
        <f t="shared" si="15"/>
        <v>5</v>
      </c>
      <c r="AQ83" s="18">
        <f t="shared" si="15"/>
        <v>4</v>
      </c>
      <c r="AR83" s="18">
        <f t="shared" si="15"/>
        <v>0</v>
      </c>
      <c r="AS83" s="18">
        <f t="shared" si="15"/>
        <v>3</v>
      </c>
      <c r="AT83" s="18">
        <f t="shared" si="15"/>
        <v>0</v>
      </c>
      <c r="AU83" s="18">
        <f t="shared" si="15"/>
        <v>0</v>
      </c>
      <c r="AV83" s="18">
        <f t="shared" si="15"/>
        <v>0</v>
      </c>
      <c r="AW83" s="18">
        <f t="shared" si="15"/>
        <v>0</v>
      </c>
      <c r="AX83" s="18">
        <f t="shared" si="15"/>
        <v>2</v>
      </c>
      <c r="AY83" s="18">
        <f t="shared" si="15"/>
        <v>4</v>
      </c>
      <c r="AZ83" s="18">
        <f t="shared" si="15"/>
        <v>11</v>
      </c>
      <c r="BA83" s="18">
        <f t="shared" si="15"/>
        <v>12</v>
      </c>
      <c r="BB83" s="19">
        <f t="shared" si="15"/>
        <v>41</v>
      </c>
      <c r="BC83" s="34"/>
      <c r="BD83" s="20">
        <f>SUM(BD6:BD82)</f>
        <v>946</v>
      </c>
    </row>
    <row r="101" spans="3:3">
      <c r="C101" s="1" t="s">
        <v>102</v>
      </c>
    </row>
  </sheetData>
  <mergeCells count="19">
    <mergeCell ref="A47:A54"/>
    <mergeCell ref="A55:A64"/>
    <mergeCell ref="A65:A82"/>
    <mergeCell ref="A1:BD1"/>
    <mergeCell ref="AC3:AO3"/>
    <mergeCell ref="AP3:BB3"/>
    <mergeCell ref="C5:O5"/>
    <mergeCell ref="A83:B83"/>
    <mergeCell ref="P5:AB5"/>
    <mergeCell ref="AC5:AO5"/>
    <mergeCell ref="AP5:BB5"/>
    <mergeCell ref="C3:O3"/>
    <mergeCell ref="A3:B3"/>
    <mergeCell ref="A4:B4"/>
    <mergeCell ref="A5:B5"/>
    <mergeCell ref="P3:AB3"/>
    <mergeCell ref="A6:A10"/>
    <mergeCell ref="A11:A32"/>
    <mergeCell ref="A33:A46"/>
  </mergeCells>
  <phoneticPr fontId="1"/>
  <printOptions horizontalCentered="1" verticalCentered="1"/>
  <pageMargins left="0.39370078740157483" right="0.39370078740157483" top="0.39370078740157483" bottom="0.39370078740157483" header="0.31496062992125984" footer="0.31496062992125984"/>
  <pageSetup paperSize="8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</vt:lpstr>
      <vt:lpstr>R7 </vt:lpstr>
      <vt:lpstr>R6</vt:lpstr>
    </vt:vector>
  </TitlesOfParts>
  <Company>日出町役場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浅田 隆宜</dc:creator>
  <cp:lastModifiedBy>膳瀬 一樹</cp:lastModifiedBy>
  <cp:lastPrinted>2024-06-10T07:40:10Z</cp:lastPrinted>
  <dcterms:created xsi:type="dcterms:W3CDTF">2024-06-10T05:06:30Z</dcterms:created>
  <dcterms:modified xsi:type="dcterms:W3CDTF">2026-05-22T05:50:20Z</dcterms:modified>
</cp:coreProperties>
</file>