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76.4.220\商工観光課\02 ●商工\40 県資金　ふるさと財　セーフティ　新型コロナ\セーフティーネット保証\R01年度～\R02.03.22_セーフティネット５号（コロナ）_様式追加と修正\HP用\"/>
    </mc:Choice>
  </mc:AlternateContent>
  <bookViews>
    <workbookView xWindow="0" yWindow="0" windowWidth="2046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3" i="1" l="1"/>
  <c r="S39" i="1"/>
  <c r="F39" i="1"/>
  <c r="S31" i="1" l="1"/>
  <c r="S26" i="1"/>
  <c r="S27" i="1" s="1"/>
  <c r="F26" i="1"/>
  <c r="F27" i="1" l="1"/>
  <c r="S30" i="1" s="1"/>
  <c r="S42" i="1"/>
  <c r="O10" i="1"/>
  <c r="U9" i="1" s="1"/>
  <c r="U6" i="1" l="1"/>
  <c r="U8" i="1"/>
  <c r="U7" i="1"/>
</calcChain>
</file>

<file path=xl/sharedStrings.xml><?xml version="1.0" encoding="utf-8"?>
<sst xmlns="http://schemas.openxmlformats.org/spreadsheetml/2006/main" count="110" uniqueCount="58">
  <si>
    <t>番号</t>
    <rPh sb="0" eb="2">
      <t>バンゴウ</t>
    </rPh>
    <phoneticPr fontId="2"/>
  </si>
  <si>
    <t>構成比</t>
    <rPh sb="0" eb="3">
      <t>コウセイヒ</t>
    </rPh>
    <phoneticPr fontId="2"/>
  </si>
  <si>
    <t>円</t>
    <rPh sb="0" eb="1">
      <t>エン</t>
    </rPh>
    <phoneticPr fontId="2"/>
  </si>
  <si>
    <t>％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</si>
  <si>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</si>
  <si>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</si>
  <si>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住所</t>
    <rPh sb="0" eb="2">
      <t>ジュウショ</t>
    </rPh>
    <phoneticPr fontId="2"/>
  </si>
  <si>
    <t>名称</t>
    <rPh sb="0" eb="2">
      <t>メイショウ</t>
    </rPh>
    <phoneticPr fontId="2"/>
  </si>
  <si>
    <t>代表者名</t>
    <rPh sb="0" eb="3">
      <t>ダイヒョウシャ</t>
    </rPh>
    <rPh sb="3" eb="4">
      <t>メイ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</si>
  <si>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</si>
  <si>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</si>
  <si>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</si>
  <si>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令和</t>
    <rPh sb="0" eb="2">
      <t>レイワ</t>
    </rPh>
    <phoneticPr fontId="2"/>
  </si>
  <si>
    <t>○</t>
    <phoneticPr fontId="2"/>
  </si>
  <si>
    <t>業種名</t>
    <rPh sb="0" eb="3">
      <t>ギョウシュメイ</t>
    </rPh>
    <phoneticPr fontId="2"/>
  </si>
  <si>
    <t>業種欄には、営んでいる事業が属する全ての業種（日本標準産業分類の細分類番号と細分類</t>
    <rPh sb="0" eb="2">
      <t>ギョウシュ</t>
    </rPh>
    <rPh sb="2" eb="3">
      <t>ラン</t>
    </rPh>
    <rPh sb="6" eb="7">
      <t>イトナ</t>
    </rPh>
    <rPh sb="11" eb="13">
      <t>ジギョウ</t>
    </rPh>
    <rPh sb="14" eb="15">
      <t>ゾク</t>
    </rPh>
    <rPh sb="17" eb="18">
      <t>スベ</t>
    </rPh>
    <rPh sb="20" eb="22">
      <t>ギョウシュ</t>
    </rPh>
    <rPh sb="23" eb="25">
      <t>ニホン</t>
    </rPh>
    <rPh sb="25" eb="27">
      <t>ヒョウジュン</t>
    </rPh>
    <rPh sb="27" eb="29">
      <t>サンギョウ</t>
    </rPh>
    <rPh sb="29" eb="31">
      <t>ブンルイ</t>
    </rPh>
    <rPh sb="32" eb="35">
      <t>サイブンルイ</t>
    </rPh>
    <rPh sb="35" eb="37">
      <t>バンゴウ</t>
    </rPh>
    <rPh sb="38" eb="39">
      <t>ホソ</t>
    </rPh>
    <rPh sb="39" eb="41">
      <t>ブンルイ</t>
    </rPh>
    <phoneticPr fontId="2"/>
  </si>
  <si>
    <t>主たる業種の減少率</t>
    <rPh sb="0" eb="1">
      <t>シュ</t>
    </rPh>
    <rPh sb="3" eb="5">
      <t>ギョウシュ</t>
    </rPh>
    <rPh sb="6" eb="9">
      <t>ゲンショウリツ</t>
    </rPh>
    <phoneticPr fontId="2"/>
  </si>
  <si>
    <t>企業全体の減少率</t>
    <rPh sb="0" eb="2">
      <t>キギョウ</t>
    </rPh>
    <rPh sb="2" eb="4">
      <t>ゼンタイ</t>
    </rPh>
    <rPh sb="5" eb="8">
      <t>ゲンショウリツ</t>
    </rPh>
    <phoneticPr fontId="2"/>
  </si>
  <si>
    <t>％</t>
    <phoneticPr fontId="2"/>
  </si>
  <si>
    <t>業種</t>
    <rPh sb="0" eb="2">
      <t>ギョウシュ</t>
    </rPh>
    <phoneticPr fontId="2"/>
  </si>
  <si>
    <t>指定</t>
    <rPh sb="0" eb="2">
      <t>シテイ</t>
    </rPh>
    <phoneticPr fontId="2"/>
  </si>
  <si>
    <t>※</t>
    <phoneticPr fontId="2"/>
  </si>
  <si>
    <t>減少率は、四捨五入をせずに５％以上となることが必要。</t>
    <rPh sb="0" eb="3">
      <t>ゲンショウリツ</t>
    </rPh>
    <rPh sb="5" eb="9">
      <t>シシャゴニュウ</t>
    </rPh>
    <rPh sb="15" eb="17">
      <t>イジョウ</t>
    </rPh>
    <rPh sb="23" eb="25">
      <t>ヒツヨウ</t>
    </rPh>
    <phoneticPr fontId="2"/>
  </si>
  <si>
    <t>　上記の記載内容に、事実との相違はありません。</t>
    <rPh sb="1" eb="3">
      <t>ジョウキ</t>
    </rPh>
    <rPh sb="4" eb="6">
      <t>キサイ</t>
    </rPh>
    <rPh sb="6" eb="8">
      <t>ナイヨウ</t>
    </rPh>
    <rPh sb="10" eb="12">
      <t>ジジツ</t>
    </rPh>
    <rPh sb="14" eb="16">
      <t>ソウイ</t>
    </rPh>
    <phoneticPr fontId="2"/>
  </si>
  <si>
    <t>指定欄には、指定業種の場合は「○」、指定外業種の場合は「×」を記載。</t>
    <rPh sb="0" eb="2">
      <t>シテイ</t>
    </rPh>
    <rPh sb="2" eb="3">
      <t>ラン</t>
    </rPh>
    <rPh sb="6" eb="8">
      <t>シテイ</t>
    </rPh>
    <rPh sb="8" eb="10">
      <t>ギョウシュ</t>
    </rPh>
    <rPh sb="11" eb="13">
      <t>バアイ</t>
    </rPh>
    <rPh sb="18" eb="20">
      <t>シテイ</t>
    </rPh>
    <rPh sb="20" eb="21">
      <t>ガイ</t>
    </rPh>
    <rPh sb="21" eb="23">
      <t>ギョウシュ</t>
    </rPh>
    <rPh sb="24" eb="26">
      <t>バアイ</t>
    </rPh>
    <rPh sb="31" eb="33">
      <t>キサイ</t>
    </rPh>
    <phoneticPr fontId="2"/>
  </si>
  <si>
    <t>全体の売上高等</t>
    <rPh sb="0" eb="2">
      <t>ゼンタイ</t>
    </rPh>
    <phoneticPr fontId="2"/>
  </si>
  <si>
    <t>（表１：事業が属する業種ごとの最近１年間の売上高等）</t>
    <rPh sb="1" eb="2">
      <t>ヒョウ</t>
    </rPh>
    <rPh sb="4" eb="6">
      <t>ジギョウ</t>
    </rPh>
    <rPh sb="7" eb="8">
      <t>ゾク</t>
    </rPh>
    <rPh sb="10" eb="12">
      <t>ギョウシュ</t>
    </rPh>
    <rPh sb="18" eb="20">
      <t>ネンカン</t>
    </rPh>
    <phoneticPr fontId="2"/>
  </si>
  <si>
    <t>最近１年間の売上高等</t>
    <rPh sb="3" eb="5">
      <t>ネンカン</t>
    </rPh>
    <phoneticPr fontId="2"/>
  </si>
  <si>
    <t>業種名）を記載。太枠内には、最近１年間の売上高等が最大の指定業種を記載。</t>
    <rPh sb="0" eb="3">
      <t>ギョウシュメイ</t>
    </rPh>
    <rPh sb="8" eb="10">
      <t>フトワク</t>
    </rPh>
    <rPh sb="10" eb="11">
      <t>ナイ</t>
    </rPh>
    <rPh sb="17" eb="19">
      <t>ネンカン</t>
    </rPh>
    <rPh sb="25" eb="27">
      <t>サイダイ</t>
    </rPh>
    <rPh sb="28" eb="30">
      <t>シテイ</t>
    </rPh>
    <rPh sb="30" eb="32">
      <t>ギョウシュ</t>
    </rPh>
    <rPh sb="33" eb="35">
      <t>キサイ</t>
    </rPh>
    <phoneticPr fontId="2"/>
  </si>
  <si>
    <t>（表４：最近１か月の売上高等の減少率）</t>
    <rPh sb="1" eb="2">
      <t>ヒョウ</t>
    </rPh>
    <rPh sb="8" eb="9">
      <t>ツキ</t>
    </rPh>
    <rPh sb="15" eb="17">
      <t>ゲンショウ</t>
    </rPh>
    <rPh sb="17" eb="18">
      <t>リツ</t>
    </rPh>
    <phoneticPr fontId="2"/>
  </si>
  <si>
    <t>Ａ</t>
    <phoneticPr fontId="2"/>
  </si>
  <si>
    <t>Ｂ</t>
    <phoneticPr fontId="2"/>
  </si>
  <si>
    <t>ａ</t>
    <phoneticPr fontId="2"/>
  </si>
  <si>
    <t>ｂ</t>
    <phoneticPr fontId="2"/>
  </si>
  <si>
    <t>企業全体の最近１か月の売上高等</t>
    <rPh sb="0" eb="2">
      <t>キギョウ</t>
    </rPh>
    <rPh sb="2" eb="4">
      <t>ゼンタイ</t>
    </rPh>
    <rPh sb="5" eb="7">
      <t>サイキン</t>
    </rPh>
    <rPh sb="9" eb="10">
      <t>ツキ</t>
    </rPh>
    <rPh sb="11" eb="13">
      <t>ウリアゲ</t>
    </rPh>
    <rPh sb="13" eb="14">
      <t>ダカ</t>
    </rPh>
    <rPh sb="14" eb="15">
      <t>トウ</t>
    </rPh>
    <phoneticPr fontId="2"/>
  </si>
  <si>
    <t>売上高等（実績）</t>
    <rPh sb="0" eb="2">
      <t>ウリアゲ</t>
    </rPh>
    <rPh sb="2" eb="3">
      <t>ダカ</t>
    </rPh>
    <rPh sb="3" eb="4">
      <t>トウ</t>
    </rPh>
    <rPh sb="5" eb="7">
      <t>ジッセキ</t>
    </rPh>
    <phoneticPr fontId="2"/>
  </si>
  <si>
    <t>主たる業種の最近１か月の売上高等</t>
    <rPh sb="0" eb="1">
      <t>シュ</t>
    </rPh>
    <rPh sb="3" eb="5">
      <t>ギョウシュ</t>
    </rPh>
    <rPh sb="6" eb="8">
      <t>サイキン</t>
    </rPh>
    <rPh sb="10" eb="11">
      <t>ツキ</t>
    </rPh>
    <rPh sb="12" eb="14">
      <t>ウリアゲ</t>
    </rPh>
    <rPh sb="14" eb="15">
      <t>ダカ</t>
    </rPh>
    <rPh sb="15" eb="16">
      <t>トウ</t>
    </rPh>
    <phoneticPr fontId="2"/>
  </si>
  <si>
    <t>企業全体の向こう２か月の売上高等</t>
    <rPh sb="0" eb="2">
      <t>キギョウ</t>
    </rPh>
    <rPh sb="2" eb="4">
      <t>ゼンタイ</t>
    </rPh>
    <rPh sb="5" eb="6">
      <t>ム</t>
    </rPh>
    <rPh sb="10" eb="11">
      <t>ツキ</t>
    </rPh>
    <rPh sb="12" eb="14">
      <t>ウリアゲ</t>
    </rPh>
    <rPh sb="14" eb="15">
      <t>ダカ</t>
    </rPh>
    <rPh sb="15" eb="16">
      <t>トウ</t>
    </rPh>
    <phoneticPr fontId="2"/>
  </si>
  <si>
    <t>売上高等（見込）</t>
    <rPh sb="0" eb="2">
      <t>ウリアゲ</t>
    </rPh>
    <rPh sb="2" eb="3">
      <t>ダカ</t>
    </rPh>
    <rPh sb="3" eb="4">
      <t>トウ</t>
    </rPh>
    <rPh sb="5" eb="7">
      <t>ミコ</t>
    </rPh>
    <phoneticPr fontId="2"/>
  </si>
  <si>
    <t>（表５：主たる業種及び企業全体の向こう２か月の売上高等の実績見込み）</t>
    <rPh sb="1" eb="2">
      <t>ヒョウ</t>
    </rPh>
    <rPh sb="4" eb="5">
      <t>シュ</t>
    </rPh>
    <rPh sb="7" eb="9">
      <t>ギョウシュ</t>
    </rPh>
    <rPh sb="9" eb="10">
      <t>オヨ</t>
    </rPh>
    <rPh sb="11" eb="13">
      <t>キギョウ</t>
    </rPh>
    <rPh sb="13" eb="15">
      <t>ゼンタイ</t>
    </rPh>
    <rPh sb="16" eb="17">
      <t>ム</t>
    </rPh>
    <rPh sb="21" eb="22">
      <t>ツキ</t>
    </rPh>
    <rPh sb="23" eb="25">
      <t>ウリアゲ</t>
    </rPh>
    <rPh sb="25" eb="26">
      <t>ダカ</t>
    </rPh>
    <rPh sb="26" eb="27">
      <t>トウ</t>
    </rPh>
    <rPh sb="28" eb="30">
      <t>ジッセキ</t>
    </rPh>
    <rPh sb="30" eb="32">
      <t>ミコ</t>
    </rPh>
    <phoneticPr fontId="2"/>
  </si>
  <si>
    <t>主たる業種の向こう２か月の売上高等</t>
    <rPh sb="0" eb="1">
      <t>シュ</t>
    </rPh>
    <rPh sb="3" eb="5">
      <t>ギョウシュ</t>
    </rPh>
    <rPh sb="6" eb="7">
      <t>ム</t>
    </rPh>
    <rPh sb="11" eb="12">
      <t>ツキ</t>
    </rPh>
    <rPh sb="13" eb="15">
      <t>ウリアゲ</t>
    </rPh>
    <rPh sb="15" eb="16">
      <t>ダカ</t>
    </rPh>
    <rPh sb="16" eb="17">
      <t>トウ</t>
    </rPh>
    <phoneticPr fontId="2"/>
  </si>
  <si>
    <t>（表６：今後３か月の売上高等の減少率）</t>
    <rPh sb="1" eb="2">
      <t>ヒョウ</t>
    </rPh>
    <rPh sb="4" eb="6">
      <t>コンゴ</t>
    </rPh>
    <rPh sb="8" eb="9">
      <t>ツキ</t>
    </rPh>
    <rPh sb="15" eb="17">
      <t>ゲンショウ</t>
    </rPh>
    <rPh sb="17" eb="18">
      <t>リツ</t>
    </rPh>
    <phoneticPr fontId="2"/>
  </si>
  <si>
    <t>（申請書イ－⑫の添付書類）</t>
    <rPh sb="1" eb="4">
      <t>シンセイショ</t>
    </rPh>
    <rPh sb="8" eb="10">
      <t>テンプ</t>
    </rPh>
    <rPh sb="10" eb="12">
      <t>ショルイ</t>
    </rPh>
    <phoneticPr fontId="2"/>
  </si>
  <si>
    <t>（表２：主たる業種及び企業全体の最近１か月の売上高等）</t>
    <rPh sb="1" eb="2">
      <t>ヒョウ</t>
    </rPh>
    <rPh sb="4" eb="5">
      <t>シュ</t>
    </rPh>
    <rPh sb="7" eb="9">
      <t>ギョウシュ</t>
    </rPh>
    <rPh sb="9" eb="10">
      <t>オヨ</t>
    </rPh>
    <rPh sb="11" eb="13">
      <t>キギョウ</t>
    </rPh>
    <rPh sb="13" eb="15">
      <t>ゼンタイ</t>
    </rPh>
    <rPh sb="16" eb="18">
      <t>サイキン</t>
    </rPh>
    <rPh sb="20" eb="21">
      <t>ツキ</t>
    </rPh>
    <rPh sb="22" eb="24">
      <t>ウリアゲ</t>
    </rPh>
    <rPh sb="24" eb="25">
      <t>ダカ</t>
    </rPh>
    <rPh sb="25" eb="26">
      <t>トウ</t>
    </rPh>
    <phoneticPr fontId="2"/>
  </si>
  <si>
    <t>（表３：主たる業種及び企業全体の令和元年10月から12月における売上高等）</t>
    <rPh sb="1" eb="2">
      <t>ヒョウ</t>
    </rPh>
    <rPh sb="4" eb="5">
      <t>シュ</t>
    </rPh>
    <rPh sb="7" eb="9">
      <t>ギョウシュ</t>
    </rPh>
    <rPh sb="9" eb="10">
      <t>オヨ</t>
    </rPh>
    <rPh sb="11" eb="13">
      <t>キギョウ</t>
    </rPh>
    <rPh sb="13" eb="15">
      <t>ゼンタイ</t>
    </rPh>
    <rPh sb="16" eb="18">
      <t>レイワ</t>
    </rPh>
    <rPh sb="18" eb="20">
      <t>ガンネン</t>
    </rPh>
    <rPh sb="22" eb="23">
      <t>ガツ</t>
    </rPh>
    <rPh sb="27" eb="28">
      <t>ガツ</t>
    </rPh>
    <rPh sb="32" eb="34">
      <t>ウリアゲ</t>
    </rPh>
    <rPh sb="34" eb="35">
      <t>ダカ</t>
    </rPh>
    <rPh sb="35" eb="36">
      <t>トウ</t>
    </rPh>
    <phoneticPr fontId="2"/>
  </si>
  <si>
    <r>
      <t>企業全体の2019年</t>
    </r>
    <r>
      <rPr>
        <sz val="9"/>
        <color theme="1"/>
        <rFont val="ＭＳ ゴシック"/>
        <family val="3"/>
        <charset val="128"/>
      </rPr>
      <t>（令和元年）</t>
    </r>
    <r>
      <rPr>
        <sz val="11"/>
        <color theme="1"/>
        <rFont val="ＭＳ ゴシック"/>
        <family val="3"/>
        <charset val="128"/>
      </rPr>
      <t>10月から12月の売上高等</t>
    </r>
    <rPh sb="0" eb="2">
      <t>キギョウ</t>
    </rPh>
    <rPh sb="2" eb="4">
      <t>ゼンタイ</t>
    </rPh>
    <rPh sb="9" eb="10">
      <t>ネン</t>
    </rPh>
    <rPh sb="11" eb="13">
      <t>レイワ</t>
    </rPh>
    <rPh sb="13" eb="15">
      <t>ガンネン</t>
    </rPh>
    <rPh sb="18" eb="19">
      <t>ツキ</t>
    </rPh>
    <rPh sb="23" eb="24">
      <t>ガツ</t>
    </rPh>
    <rPh sb="25" eb="27">
      <t>ウリアゲ</t>
    </rPh>
    <rPh sb="27" eb="28">
      <t>ダカ</t>
    </rPh>
    <rPh sb="28" eb="29">
      <t>トウ</t>
    </rPh>
    <phoneticPr fontId="2"/>
  </si>
  <si>
    <r>
      <t>主たる業種の2019年</t>
    </r>
    <r>
      <rPr>
        <sz val="9"/>
        <color theme="1"/>
        <rFont val="ＭＳ ゴシック"/>
        <family val="3"/>
        <charset val="128"/>
      </rPr>
      <t>（令和元年）</t>
    </r>
    <r>
      <rPr>
        <sz val="11"/>
        <color theme="1"/>
        <rFont val="ＭＳ ゴシック"/>
        <family val="3"/>
        <charset val="128"/>
      </rPr>
      <t>10月から12月の売上高等</t>
    </r>
    <rPh sb="0" eb="1">
      <t>シュ</t>
    </rPh>
    <rPh sb="3" eb="5">
      <t>ギョウシュ</t>
    </rPh>
    <rPh sb="10" eb="11">
      <t>ネン</t>
    </rPh>
    <rPh sb="12" eb="14">
      <t>レイワ</t>
    </rPh>
    <rPh sb="14" eb="16">
      <t>ガンネン</t>
    </rPh>
    <rPh sb="19" eb="20">
      <t>ツキ</t>
    </rPh>
    <rPh sb="24" eb="25">
      <t>ガツ</t>
    </rPh>
    <rPh sb="26" eb="28">
      <t>ウリアゲ</t>
    </rPh>
    <rPh sb="28" eb="29">
      <t>ダカ</t>
    </rPh>
    <rPh sb="29" eb="30">
      <t>トウ</t>
    </rPh>
    <phoneticPr fontId="2"/>
  </si>
  <si>
    <t>売上高等計</t>
    <rPh sb="0" eb="2">
      <t>ウリアゲ</t>
    </rPh>
    <rPh sb="2" eb="3">
      <t>ダカ</t>
    </rPh>
    <rPh sb="3" eb="4">
      <t>トウ</t>
    </rPh>
    <rPh sb="4" eb="5">
      <t>ケイ</t>
    </rPh>
    <phoneticPr fontId="2"/>
  </si>
  <si>
    <t>平均売上高等</t>
    <rPh sb="0" eb="2">
      <t>ヘイキン</t>
    </rPh>
    <rPh sb="2" eb="4">
      <t>ウリアゲ</t>
    </rPh>
    <rPh sb="4" eb="5">
      <t>ダカ</t>
    </rPh>
    <rPh sb="5" eb="6">
      <t>トウ</t>
    </rPh>
    <phoneticPr fontId="2"/>
  </si>
  <si>
    <t>Ｃ</t>
    <phoneticPr fontId="2"/>
  </si>
  <si>
    <t>ｃ</t>
    <phoneticPr fontId="2"/>
  </si>
  <si>
    <t>（Ｃ－Ａ）÷Ｃ×１００＝</t>
    <phoneticPr fontId="2"/>
  </si>
  <si>
    <t>（ｃ－ａ）÷ｃ×１００＝</t>
    <phoneticPr fontId="2"/>
  </si>
  <si>
    <t>{Ｂ－(Ａ＋Ｄ)}÷Ｂ×１００＝</t>
    <phoneticPr fontId="2"/>
  </si>
  <si>
    <t>{ｂ－(ａ＋ｄ)}÷ｂ×１００＝</t>
    <phoneticPr fontId="2"/>
  </si>
  <si>
    <t>合計</t>
    <rPh sb="0" eb="2">
      <t>ゴウケイ</t>
    </rPh>
    <phoneticPr fontId="2"/>
  </si>
  <si>
    <t>Ｄ</t>
    <phoneticPr fontId="2"/>
  </si>
  <si>
    <t>ｄ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</si>
</sst>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.0_);[Red]\(#,##0.0\)"/>
    <numFmt numFmtId="178" formatCode="#,##0.00_);[Red]\(#,##0.00\)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176" fontId="1" fillId="0" borderId="13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176" fontId="1" fillId="0" borderId="11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distributed" vertical="center" indent="1"/>
    </xf>
    <xf numFmtId="0" fontId="1" fillId="2" borderId="11" xfId="0" applyFont="1" applyFill="1" applyBorder="1" applyAlignment="1">
      <alignment horizontal="distributed" vertical="center" indent="1"/>
    </xf>
    <xf numFmtId="0" fontId="1" fillId="2" borderId="10" xfId="0" applyFont="1" applyFill="1" applyBorder="1" applyAlignment="1">
      <alignment horizontal="distributed" vertical="center" indent="1"/>
    </xf>
    <xf numFmtId="178" fontId="1" fillId="0" borderId="9" xfId="0" applyNumberFormat="1" applyFont="1" applyBorder="1" applyAlignment="1">
      <alignment horizontal="right" vertical="center"/>
    </xf>
    <xf numFmtId="178" fontId="1" fillId="0" borderId="11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distributed" vertical="center" inden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177" fontId="1" fillId="0" borderId="22" xfId="0" applyNumberFormat="1" applyFont="1" applyBorder="1" applyAlignment="1">
      <alignment horizontal="right" vertical="center"/>
    </xf>
    <xf numFmtId="177" fontId="1" fillId="0" borderId="20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177" fontId="1" fillId="0" borderId="6" xfId="0" applyNumberFormat="1" applyFont="1" applyBorder="1" applyAlignment="1">
      <alignment horizontal="right" vertical="center"/>
    </xf>
    <xf numFmtId="177" fontId="1" fillId="0" borderId="7" xfId="0" applyNumberFormat="1" applyFont="1" applyBorder="1" applyAlignment="1">
      <alignment horizontal="right" vertical="center"/>
    </xf>
    <xf numFmtId="176" fontId="1" fillId="0" borderId="22" xfId="0" applyNumberFormat="1" applyFont="1" applyBorder="1" applyAlignment="1">
      <alignment horizontal="right" vertical="center"/>
    </xf>
    <xf numFmtId="176" fontId="1" fillId="0" borderId="20" xfId="0" applyNumberFormat="1" applyFont="1" applyBorder="1" applyAlignment="1">
      <alignment horizontal="right" vertical="center"/>
    </xf>
    <xf numFmtId="176" fontId="1" fillId="0" borderId="6" xfId="0" applyNumberFormat="1" applyFont="1" applyBorder="1" applyAlignment="1">
      <alignment horizontal="right" vertical="center"/>
    </xf>
    <xf numFmtId="176" fontId="1" fillId="0" borderId="7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 shrinkToFit="1"/>
    </xf>
    <xf numFmtId="0" fontId="1" fillId="0" borderId="0" xfId="0" applyFont="1" applyAlignment="1">
      <alignment horizontal="left" vertical="center" shrinkToFi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shrinkToFit="1"/>
    </xf>
    <xf numFmtId="0" fontId="1" fillId="2" borderId="0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shrinkToFit="1"/>
    </xf>
    <xf numFmtId="177" fontId="1" fillId="0" borderId="12" xfId="0" applyNumberFormat="1" applyFont="1" applyBorder="1" applyAlignment="1">
      <alignment horizontal="right" vertical="center"/>
    </xf>
    <xf numFmtId="177" fontId="1" fillId="0" borderId="13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177" fontId="1" fillId="0" borderId="9" xfId="0" applyNumberFormat="1" applyFont="1" applyBorder="1" applyAlignment="1">
      <alignment horizontal="right" vertical="center"/>
    </xf>
    <xf numFmtId="177" fontId="1" fillId="0" borderId="11" xfId="0" applyNumberFormat="1" applyFont="1" applyBorder="1" applyAlignment="1">
      <alignment horizontal="right" vertical="center"/>
    </xf>
    <xf numFmtId="177" fontId="1" fillId="0" borderId="4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76" fontId="1" fillId="0" borderId="9" xfId="0" applyNumberFormat="1" applyFont="1" applyBorder="1" applyAlignment="1">
      <alignment horizontal="right" vertical="center"/>
    </xf>
    <xf numFmtId="176" fontId="1" fillId="0" borderId="15" xfId="0" applyNumberFormat="1" applyFont="1" applyBorder="1" applyAlignment="1">
      <alignment horizontal="right" vertical="center"/>
    </xf>
    <xf numFmtId="176" fontId="1" fillId="0" borderId="16" xfId="0" applyNumberFormat="1" applyFont="1" applyBorder="1" applyAlignment="1">
      <alignment horizontal="right" vertical="center"/>
    </xf>
    <xf numFmtId="176" fontId="1" fillId="0" borderId="12" xfId="0" applyNumberFormat="1" applyFont="1" applyBorder="1" applyAlignment="1">
      <alignment horizontal="right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"/>
  <sheetViews>
    <sheetView showZeros="0" tabSelected="1" workbookViewId="0">
      <selection activeCell="AH9" sqref="AH9"/>
    </sheetView>
  </sheetViews>
  <sheetFormatPr defaultColWidth="3.25" defaultRowHeight="13.5" customHeight="1" x14ac:dyDescent="0.4"/>
  <cols>
    <col min="1" max="16384" width="3.25" style="2"/>
  </cols>
  <sheetData>
    <row r="1" spans="1:25" ht="13.5" customHeight="1" x14ac:dyDescent="0.4">
      <c r="A1" s="90" t="s">
        <v>42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</row>
    <row r="3" spans="1:25" ht="13.5" customHeight="1" x14ac:dyDescent="0.4">
      <c r="A3" s="48" t="s">
        <v>26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25" ht="13.5" customHeight="1" x14ac:dyDescent="0.4">
      <c r="A4" s="52" t="s">
        <v>19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110" t="s">
        <v>20</v>
      </c>
      <c r="N4" s="111"/>
      <c r="O4" s="49" t="s">
        <v>27</v>
      </c>
      <c r="P4" s="50"/>
      <c r="Q4" s="50"/>
      <c r="R4" s="50"/>
      <c r="S4" s="50"/>
      <c r="T4" s="51"/>
      <c r="U4" s="87" t="s">
        <v>1</v>
      </c>
      <c r="V4" s="88"/>
      <c r="W4" s="88"/>
      <c r="X4" s="88"/>
      <c r="Y4" s="89"/>
    </row>
    <row r="5" spans="1:25" ht="13.5" customHeight="1" thickBot="1" x14ac:dyDescent="0.45">
      <c r="A5" s="87" t="s">
        <v>0</v>
      </c>
      <c r="B5" s="88"/>
      <c r="C5" s="89"/>
      <c r="D5" s="87" t="s">
        <v>14</v>
      </c>
      <c r="E5" s="88"/>
      <c r="F5" s="88"/>
      <c r="G5" s="88"/>
      <c r="H5" s="88"/>
      <c r="I5" s="88"/>
      <c r="J5" s="88"/>
      <c r="K5" s="88"/>
      <c r="L5" s="89"/>
      <c r="M5" s="112"/>
      <c r="N5" s="112"/>
      <c r="O5" s="94"/>
      <c r="P5" s="95"/>
      <c r="Q5" s="95"/>
      <c r="R5" s="95"/>
      <c r="S5" s="95"/>
      <c r="T5" s="96"/>
      <c r="U5" s="91"/>
      <c r="V5" s="92"/>
      <c r="W5" s="92"/>
      <c r="X5" s="92"/>
      <c r="Y5" s="93"/>
    </row>
    <row r="6" spans="1:25" ht="13.5" customHeight="1" thickBot="1" x14ac:dyDescent="0.45">
      <c r="A6" s="65"/>
      <c r="B6" s="66"/>
      <c r="C6" s="67"/>
      <c r="D6" s="68"/>
      <c r="E6" s="69"/>
      <c r="F6" s="69"/>
      <c r="G6" s="69"/>
      <c r="H6" s="69"/>
      <c r="I6" s="69"/>
      <c r="J6" s="69"/>
      <c r="K6" s="69"/>
      <c r="L6" s="70"/>
      <c r="M6" s="113" t="s">
        <v>13</v>
      </c>
      <c r="N6" s="114"/>
      <c r="O6" s="81"/>
      <c r="P6" s="82"/>
      <c r="Q6" s="82"/>
      <c r="R6" s="82"/>
      <c r="S6" s="82"/>
      <c r="T6" s="12" t="s">
        <v>2</v>
      </c>
      <c r="U6" s="71" t="str">
        <f>IFERROR(O6/O10*100,"")</f>
        <v/>
      </c>
      <c r="V6" s="72"/>
      <c r="W6" s="72"/>
      <c r="X6" s="72"/>
      <c r="Y6" s="13" t="s">
        <v>3</v>
      </c>
    </row>
    <row r="7" spans="1:25" ht="13.5" customHeight="1" x14ac:dyDescent="0.4">
      <c r="A7" s="73"/>
      <c r="B7" s="74"/>
      <c r="C7" s="75"/>
      <c r="D7" s="76"/>
      <c r="E7" s="77"/>
      <c r="F7" s="77"/>
      <c r="G7" s="77"/>
      <c r="H7" s="77"/>
      <c r="I7" s="77"/>
      <c r="J7" s="77"/>
      <c r="K7" s="77"/>
      <c r="L7" s="78"/>
      <c r="M7" s="115"/>
      <c r="N7" s="116"/>
      <c r="O7" s="83"/>
      <c r="P7" s="84"/>
      <c r="Q7" s="84"/>
      <c r="R7" s="84"/>
      <c r="S7" s="84"/>
      <c r="T7" s="11" t="s">
        <v>2</v>
      </c>
      <c r="U7" s="79" t="str">
        <f>IFERROR(O7/O10*100,"")</f>
        <v/>
      </c>
      <c r="V7" s="80"/>
      <c r="W7" s="80"/>
      <c r="X7" s="80"/>
      <c r="Y7" s="6" t="s">
        <v>3</v>
      </c>
    </row>
    <row r="8" spans="1:25" ht="13.5" customHeight="1" x14ac:dyDescent="0.4">
      <c r="A8" s="32"/>
      <c r="B8" s="33"/>
      <c r="C8" s="34"/>
      <c r="D8" s="99"/>
      <c r="E8" s="100"/>
      <c r="F8" s="100"/>
      <c r="G8" s="100"/>
      <c r="H8" s="100"/>
      <c r="I8" s="100"/>
      <c r="J8" s="100"/>
      <c r="K8" s="100"/>
      <c r="L8" s="101"/>
      <c r="M8" s="117"/>
      <c r="N8" s="118"/>
      <c r="O8" s="106"/>
      <c r="P8" s="43"/>
      <c r="Q8" s="43"/>
      <c r="R8" s="43"/>
      <c r="S8" s="43"/>
      <c r="T8" s="9" t="s">
        <v>2</v>
      </c>
      <c r="U8" s="102" t="str">
        <f>IFERROR(O8/O10*100,"")</f>
        <v/>
      </c>
      <c r="V8" s="103"/>
      <c r="W8" s="103"/>
      <c r="X8" s="103"/>
      <c r="Y8" s="5" t="s">
        <v>3</v>
      </c>
    </row>
    <row r="9" spans="1:25" ht="13.5" customHeight="1" thickBot="1" x14ac:dyDescent="0.45">
      <c r="A9" s="32"/>
      <c r="B9" s="33"/>
      <c r="C9" s="34"/>
      <c r="D9" s="99"/>
      <c r="E9" s="100"/>
      <c r="F9" s="100"/>
      <c r="G9" s="100"/>
      <c r="H9" s="100"/>
      <c r="I9" s="100"/>
      <c r="J9" s="100"/>
      <c r="K9" s="100"/>
      <c r="L9" s="101"/>
      <c r="M9" s="119"/>
      <c r="N9" s="120"/>
      <c r="O9" s="107"/>
      <c r="P9" s="108"/>
      <c r="Q9" s="108"/>
      <c r="R9" s="108"/>
      <c r="S9" s="108"/>
      <c r="T9" s="6" t="s">
        <v>2</v>
      </c>
      <c r="U9" s="104" t="str">
        <f>IFERROR(O9/O10*100,"")</f>
        <v/>
      </c>
      <c r="V9" s="105"/>
      <c r="W9" s="105"/>
      <c r="X9" s="105"/>
      <c r="Y9" s="5" t="s">
        <v>3</v>
      </c>
    </row>
    <row r="10" spans="1:25" ht="13.5" customHeight="1" thickTop="1" x14ac:dyDescent="0.4">
      <c r="A10" s="62" t="s">
        <v>25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109">
        <f>SUM(O6:S9)</f>
        <v>0</v>
      </c>
      <c r="P10" s="39"/>
      <c r="Q10" s="39"/>
      <c r="R10" s="39"/>
      <c r="S10" s="39"/>
      <c r="T10" s="8" t="s">
        <v>2</v>
      </c>
      <c r="U10" s="97">
        <v>100</v>
      </c>
      <c r="V10" s="98"/>
      <c r="W10" s="98"/>
      <c r="X10" s="98"/>
      <c r="Y10" s="7" t="s">
        <v>3</v>
      </c>
    </row>
    <row r="11" spans="1:25" ht="13.5" customHeight="1" x14ac:dyDescent="0.4">
      <c r="A11" s="33" t="s">
        <v>21</v>
      </c>
      <c r="B11" s="33"/>
      <c r="C11" s="85" t="s">
        <v>15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</row>
    <row r="12" spans="1:25" ht="13.5" customHeight="1" x14ac:dyDescent="0.4">
      <c r="A12" s="3"/>
      <c r="B12" s="3"/>
      <c r="C12" s="86" t="s">
        <v>28</v>
      </c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</row>
    <row r="13" spans="1:25" ht="13.5" customHeight="1" x14ac:dyDescent="0.4">
      <c r="A13" s="47" t="s">
        <v>21</v>
      </c>
      <c r="B13" s="47"/>
      <c r="C13" s="86" t="s">
        <v>24</v>
      </c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</row>
    <row r="15" spans="1:25" ht="13.5" customHeight="1" x14ac:dyDescent="0.4">
      <c r="A15" s="48" t="s">
        <v>43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</row>
    <row r="16" spans="1:25" ht="13.5" customHeight="1" x14ac:dyDescent="0.4">
      <c r="A16" s="87" t="s">
        <v>36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9"/>
      <c r="N16" s="87" t="s">
        <v>34</v>
      </c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9"/>
    </row>
    <row r="17" spans="1:25" ht="13.5" customHeight="1" x14ac:dyDescent="0.4">
      <c r="A17" s="52" t="s">
        <v>4</v>
      </c>
      <c r="B17" s="53"/>
      <c r="C17" s="52" t="s">
        <v>5</v>
      </c>
      <c r="D17" s="54"/>
      <c r="E17" s="53" t="s">
        <v>35</v>
      </c>
      <c r="F17" s="53"/>
      <c r="G17" s="53"/>
      <c r="H17" s="53"/>
      <c r="I17" s="53"/>
      <c r="J17" s="53"/>
      <c r="K17" s="53"/>
      <c r="L17" s="54"/>
      <c r="N17" s="52" t="s">
        <v>4</v>
      </c>
      <c r="O17" s="53"/>
      <c r="P17" s="52" t="s">
        <v>5</v>
      </c>
      <c r="Q17" s="54"/>
      <c r="R17" s="53" t="s">
        <v>35</v>
      </c>
      <c r="S17" s="53"/>
      <c r="T17" s="53"/>
      <c r="U17" s="53"/>
      <c r="V17" s="53"/>
      <c r="W17" s="53"/>
      <c r="X17" s="53"/>
      <c r="Y17" s="54"/>
    </row>
    <row r="18" spans="1:25" ht="13.5" customHeight="1" x14ac:dyDescent="0.4">
      <c r="A18" s="44"/>
      <c r="B18" s="45"/>
      <c r="C18" s="44"/>
      <c r="D18" s="46"/>
      <c r="E18" s="21" t="s">
        <v>30</v>
      </c>
      <c r="F18" s="43"/>
      <c r="G18" s="43"/>
      <c r="H18" s="43"/>
      <c r="I18" s="43"/>
      <c r="J18" s="43"/>
      <c r="K18" s="43"/>
      <c r="L18" s="20" t="s">
        <v>2</v>
      </c>
      <c r="N18" s="44"/>
      <c r="O18" s="45"/>
      <c r="P18" s="44"/>
      <c r="Q18" s="46"/>
      <c r="R18" s="27" t="s">
        <v>32</v>
      </c>
      <c r="S18" s="43"/>
      <c r="T18" s="43"/>
      <c r="U18" s="43"/>
      <c r="V18" s="43"/>
      <c r="W18" s="43"/>
      <c r="X18" s="43"/>
      <c r="Y18" s="24" t="s">
        <v>2</v>
      </c>
    </row>
    <row r="20" spans="1:25" ht="13.5" customHeight="1" x14ac:dyDescent="0.4">
      <c r="A20" s="48" t="s">
        <v>44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</row>
    <row r="21" spans="1:25" ht="13.5" customHeight="1" x14ac:dyDescent="0.4">
      <c r="A21" s="49" t="s">
        <v>46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1"/>
      <c r="N21" s="49" t="s">
        <v>45</v>
      </c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1"/>
    </row>
    <row r="22" spans="1:25" ht="13.5" customHeight="1" x14ac:dyDescent="0.4">
      <c r="A22" s="52" t="s">
        <v>4</v>
      </c>
      <c r="B22" s="53"/>
      <c r="C22" s="52" t="s">
        <v>5</v>
      </c>
      <c r="D22" s="54"/>
      <c r="E22" s="53" t="s">
        <v>35</v>
      </c>
      <c r="F22" s="53"/>
      <c r="G22" s="53"/>
      <c r="H22" s="53"/>
      <c r="I22" s="53"/>
      <c r="J22" s="53"/>
      <c r="K22" s="53"/>
      <c r="L22" s="54"/>
      <c r="N22" s="52" t="s">
        <v>4</v>
      </c>
      <c r="O22" s="53"/>
      <c r="P22" s="52" t="s">
        <v>5</v>
      </c>
      <c r="Q22" s="54"/>
      <c r="R22" s="53" t="s">
        <v>35</v>
      </c>
      <c r="S22" s="53"/>
      <c r="T22" s="53"/>
      <c r="U22" s="53"/>
      <c r="V22" s="53"/>
      <c r="W22" s="53"/>
      <c r="X22" s="53"/>
      <c r="Y22" s="54"/>
    </row>
    <row r="23" spans="1:25" ht="13.5" customHeight="1" x14ac:dyDescent="0.4">
      <c r="A23" s="44">
        <v>2019</v>
      </c>
      <c r="B23" s="45"/>
      <c r="C23" s="44">
        <v>10</v>
      </c>
      <c r="D23" s="46"/>
      <c r="E23" s="27"/>
      <c r="F23" s="43"/>
      <c r="G23" s="43"/>
      <c r="H23" s="43"/>
      <c r="I23" s="43"/>
      <c r="J23" s="43"/>
      <c r="K23" s="43"/>
      <c r="L23" s="24" t="s">
        <v>2</v>
      </c>
      <c r="N23" s="44">
        <v>2019</v>
      </c>
      <c r="O23" s="45"/>
      <c r="P23" s="44">
        <v>10</v>
      </c>
      <c r="Q23" s="46"/>
      <c r="R23" s="27"/>
      <c r="S23" s="43"/>
      <c r="T23" s="43"/>
      <c r="U23" s="43"/>
      <c r="V23" s="43"/>
      <c r="W23" s="43"/>
      <c r="X23" s="43"/>
      <c r="Y23" s="24" t="s">
        <v>2</v>
      </c>
    </row>
    <row r="24" spans="1:25" ht="13.5" customHeight="1" x14ac:dyDescent="0.4">
      <c r="A24" s="44">
        <v>2019</v>
      </c>
      <c r="B24" s="45"/>
      <c r="C24" s="44">
        <v>11</v>
      </c>
      <c r="D24" s="46"/>
      <c r="E24" s="27"/>
      <c r="F24" s="43"/>
      <c r="G24" s="43"/>
      <c r="H24" s="43"/>
      <c r="I24" s="43"/>
      <c r="J24" s="43"/>
      <c r="K24" s="43"/>
      <c r="L24" s="24" t="s">
        <v>2</v>
      </c>
      <c r="N24" s="44">
        <v>2019</v>
      </c>
      <c r="O24" s="45"/>
      <c r="P24" s="44">
        <v>11</v>
      </c>
      <c r="Q24" s="46"/>
      <c r="R24" s="27"/>
      <c r="S24" s="43"/>
      <c r="T24" s="43"/>
      <c r="U24" s="43"/>
      <c r="V24" s="43"/>
      <c r="W24" s="43"/>
      <c r="X24" s="43"/>
      <c r="Y24" s="24" t="s">
        <v>2</v>
      </c>
    </row>
    <row r="25" spans="1:25" ht="13.5" customHeight="1" thickBot="1" x14ac:dyDescent="0.45">
      <c r="A25" s="32">
        <v>2019</v>
      </c>
      <c r="B25" s="33"/>
      <c r="C25" s="32">
        <v>12</v>
      </c>
      <c r="D25" s="34"/>
      <c r="E25" s="29"/>
      <c r="F25" s="35"/>
      <c r="G25" s="35"/>
      <c r="H25" s="35"/>
      <c r="I25" s="35"/>
      <c r="J25" s="35"/>
      <c r="K25" s="35"/>
      <c r="L25" s="26" t="s">
        <v>2</v>
      </c>
      <c r="N25" s="32">
        <v>2019</v>
      </c>
      <c r="O25" s="33"/>
      <c r="P25" s="32">
        <v>12</v>
      </c>
      <c r="Q25" s="34"/>
      <c r="R25" s="29"/>
      <c r="S25" s="35"/>
      <c r="T25" s="35"/>
      <c r="U25" s="35"/>
      <c r="V25" s="35"/>
      <c r="W25" s="35"/>
      <c r="X25" s="35"/>
      <c r="Y25" s="26" t="s">
        <v>2</v>
      </c>
    </row>
    <row r="26" spans="1:25" ht="13.5" customHeight="1" thickTop="1" x14ac:dyDescent="0.4">
      <c r="A26" s="36" t="s">
        <v>47</v>
      </c>
      <c r="B26" s="37"/>
      <c r="C26" s="37"/>
      <c r="D26" s="38"/>
      <c r="E26" s="30" t="s">
        <v>31</v>
      </c>
      <c r="F26" s="39">
        <f>SUM(F23:K25)</f>
        <v>0</v>
      </c>
      <c r="G26" s="39"/>
      <c r="H26" s="39"/>
      <c r="I26" s="39"/>
      <c r="J26" s="39"/>
      <c r="K26" s="39"/>
      <c r="L26" s="28" t="s">
        <v>2</v>
      </c>
      <c r="N26" s="36" t="s">
        <v>47</v>
      </c>
      <c r="O26" s="37"/>
      <c r="P26" s="37"/>
      <c r="Q26" s="38"/>
      <c r="R26" s="30" t="s">
        <v>33</v>
      </c>
      <c r="S26" s="39">
        <f>SUM(S23:X25)</f>
        <v>0</v>
      </c>
      <c r="T26" s="39"/>
      <c r="U26" s="39"/>
      <c r="V26" s="39"/>
      <c r="W26" s="39"/>
      <c r="X26" s="39"/>
      <c r="Y26" s="28" t="s">
        <v>2</v>
      </c>
    </row>
    <row r="27" spans="1:25" ht="13.5" customHeight="1" x14ac:dyDescent="0.4">
      <c r="A27" s="40" t="s">
        <v>48</v>
      </c>
      <c r="B27" s="41"/>
      <c r="C27" s="41"/>
      <c r="D27" s="42"/>
      <c r="E27" s="27" t="s">
        <v>49</v>
      </c>
      <c r="F27" s="43">
        <f>F26/3</f>
        <v>0</v>
      </c>
      <c r="G27" s="43"/>
      <c r="H27" s="43"/>
      <c r="I27" s="43"/>
      <c r="J27" s="43"/>
      <c r="K27" s="43"/>
      <c r="L27" s="24" t="s">
        <v>2</v>
      </c>
      <c r="N27" s="40" t="s">
        <v>48</v>
      </c>
      <c r="O27" s="41"/>
      <c r="P27" s="41"/>
      <c r="Q27" s="42"/>
      <c r="R27" s="27" t="s">
        <v>50</v>
      </c>
      <c r="S27" s="43">
        <f>S26/3</f>
        <v>0</v>
      </c>
      <c r="T27" s="43"/>
      <c r="U27" s="43"/>
      <c r="V27" s="43"/>
      <c r="W27" s="43"/>
      <c r="X27" s="43"/>
      <c r="Y27" s="24" t="s">
        <v>2</v>
      </c>
    </row>
    <row r="28" spans="1:25" ht="13.5" customHeight="1" x14ac:dyDescent="0.4">
      <c r="A28" s="25"/>
      <c r="B28" s="25"/>
      <c r="C28" s="25"/>
      <c r="D28" s="25"/>
      <c r="E28" s="17"/>
      <c r="F28" s="22"/>
      <c r="G28" s="22"/>
      <c r="H28" s="22"/>
      <c r="I28" s="22"/>
      <c r="J28" s="22"/>
      <c r="K28" s="22"/>
      <c r="L28" s="25"/>
      <c r="N28" s="25"/>
      <c r="O28" s="25"/>
      <c r="P28" s="25"/>
      <c r="Q28" s="25"/>
      <c r="R28" s="17"/>
      <c r="S28" s="22"/>
      <c r="T28" s="22"/>
      <c r="U28" s="22"/>
      <c r="V28" s="22"/>
      <c r="W28" s="22"/>
      <c r="X28" s="22"/>
      <c r="Y28" s="25"/>
    </row>
    <row r="29" spans="1:25" ht="13.5" customHeight="1" x14ac:dyDescent="0.4">
      <c r="A29" s="61" t="s">
        <v>29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</row>
    <row r="30" spans="1:25" ht="13.5" customHeight="1" x14ac:dyDescent="0.4">
      <c r="A30" s="56" t="s">
        <v>16</v>
      </c>
      <c r="B30" s="57"/>
      <c r="C30" s="57"/>
      <c r="D30" s="57"/>
      <c r="E30" s="57"/>
      <c r="F30" s="57"/>
      <c r="G30" s="57"/>
      <c r="H30" s="58"/>
      <c r="I30" s="44" t="s">
        <v>51</v>
      </c>
      <c r="J30" s="45"/>
      <c r="K30" s="45"/>
      <c r="L30" s="45"/>
      <c r="M30" s="45"/>
      <c r="N30" s="45"/>
      <c r="O30" s="45"/>
      <c r="P30" s="45"/>
      <c r="Q30" s="45"/>
      <c r="R30" s="46"/>
      <c r="S30" s="59" t="str">
        <f>IFERROR((F27-F18)/F27*100,"")</f>
        <v/>
      </c>
      <c r="T30" s="60"/>
      <c r="U30" s="60"/>
      <c r="V30" s="60"/>
      <c r="W30" s="60"/>
      <c r="X30" s="45" t="s">
        <v>3</v>
      </c>
      <c r="Y30" s="46"/>
    </row>
    <row r="31" spans="1:25" s="14" customFormat="1" ht="13.5" customHeight="1" x14ac:dyDescent="0.4">
      <c r="A31" s="56" t="s">
        <v>17</v>
      </c>
      <c r="B31" s="57"/>
      <c r="C31" s="57"/>
      <c r="D31" s="57"/>
      <c r="E31" s="57"/>
      <c r="F31" s="57"/>
      <c r="G31" s="57"/>
      <c r="H31" s="58"/>
      <c r="I31" s="44" t="s">
        <v>52</v>
      </c>
      <c r="J31" s="45"/>
      <c r="K31" s="45"/>
      <c r="L31" s="45"/>
      <c r="M31" s="45"/>
      <c r="N31" s="45"/>
      <c r="O31" s="45"/>
      <c r="P31" s="45"/>
      <c r="Q31" s="45"/>
      <c r="R31" s="46"/>
      <c r="S31" s="59" t="str">
        <f>IFERROR((S27-S18)/S27*100,"")</f>
        <v/>
      </c>
      <c r="T31" s="60"/>
      <c r="U31" s="60"/>
      <c r="V31" s="60"/>
      <c r="W31" s="60"/>
      <c r="X31" s="45" t="s">
        <v>3</v>
      </c>
      <c r="Y31" s="46"/>
    </row>
    <row r="32" spans="1:25" s="14" customFormat="1" ht="13.5" customHeight="1" x14ac:dyDescent="0.4">
      <c r="A32" s="47" t="s">
        <v>21</v>
      </c>
      <c r="B32" s="47"/>
      <c r="C32" s="48" t="s">
        <v>22</v>
      </c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</row>
    <row r="34" spans="1:25" ht="13.5" customHeight="1" x14ac:dyDescent="0.4">
      <c r="A34" s="55" t="s">
        <v>39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</row>
    <row r="35" spans="1:25" ht="13.5" customHeight="1" x14ac:dyDescent="0.4">
      <c r="A35" s="49" t="s">
        <v>40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1"/>
      <c r="N35" s="49" t="s">
        <v>37</v>
      </c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1"/>
    </row>
    <row r="36" spans="1:25" ht="13.5" customHeight="1" x14ac:dyDescent="0.4">
      <c r="A36" s="52" t="s">
        <v>4</v>
      </c>
      <c r="B36" s="53"/>
      <c r="C36" s="52" t="s">
        <v>5</v>
      </c>
      <c r="D36" s="54"/>
      <c r="E36" s="53" t="s">
        <v>38</v>
      </c>
      <c r="F36" s="53"/>
      <c r="G36" s="53"/>
      <c r="H36" s="53"/>
      <c r="I36" s="53"/>
      <c r="J36" s="53"/>
      <c r="K36" s="53"/>
      <c r="L36" s="54"/>
      <c r="N36" s="52" t="s">
        <v>4</v>
      </c>
      <c r="O36" s="53"/>
      <c r="P36" s="52" t="s">
        <v>5</v>
      </c>
      <c r="Q36" s="54"/>
      <c r="R36" s="53" t="s">
        <v>38</v>
      </c>
      <c r="S36" s="53"/>
      <c r="T36" s="53"/>
      <c r="U36" s="53"/>
      <c r="V36" s="53"/>
      <c r="W36" s="53"/>
      <c r="X36" s="53"/>
      <c r="Y36" s="54"/>
    </row>
    <row r="37" spans="1:25" ht="13.5" customHeight="1" x14ac:dyDescent="0.4">
      <c r="A37" s="44"/>
      <c r="B37" s="45"/>
      <c r="C37" s="44"/>
      <c r="D37" s="46"/>
      <c r="E37" s="43"/>
      <c r="F37" s="43"/>
      <c r="G37" s="43"/>
      <c r="H37" s="43"/>
      <c r="I37" s="43"/>
      <c r="J37" s="43"/>
      <c r="K37" s="43"/>
      <c r="L37" s="20" t="s">
        <v>2</v>
      </c>
      <c r="N37" s="44"/>
      <c r="O37" s="45"/>
      <c r="P37" s="44"/>
      <c r="Q37" s="46"/>
      <c r="R37" s="43"/>
      <c r="S37" s="43"/>
      <c r="T37" s="43"/>
      <c r="U37" s="43"/>
      <c r="V37" s="43"/>
      <c r="W37" s="43"/>
      <c r="X37" s="43"/>
      <c r="Y37" s="20" t="s">
        <v>2</v>
      </c>
    </row>
    <row r="38" spans="1:25" ht="13.5" customHeight="1" thickBot="1" x14ac:dyDescent="0.45">
      <c r="A38" s="121"/>
      <c r="B38" s="122"/>
      <c r="C38" s="121"/>
      <c r="D38" s="123"/>
      <c r="E38" s="108"/>
      <c r="F38" s="108"/>
      <c r="G38" s="108"/>
      <c r="H38" s="108"/>
      <c r="I38" s="108"/>
      <c r="J38" s="108"/>
      <c r="K38" s="108"/>
      <c r="L38" s="23" t="s">
        <v>2</v>
      </c>
      <c r="N38" s="121"/>
      <c r="O38" s="122"/>
      <c r="P38" s="121"/>
      <c r="Q38" s="123"/>
      <c r="R38" s="108"/>
      <c r="S38" s="108"/>
      <c r="T38" s="108"/>
      <c r="U38" s="108"/>
      <c r="V38" s="108"/>
      <c r="W38" s="108"/>
      <c r="X38" s="108"/>
      <c r="Y38" s="23" t="s">
        <v>2</v>
      </c>
    </row>
    <row r="39" spans="1:25" ht="13.5" customHeight="1" thickTop="1" x14ac:dyDescent="0.4">
      <c r="A39" s="62" t="s">
        <v>55</v>
      </c>
      <c r="B39" s="63"/>
      <c r="C39" s="63"/>
      <c r="D39" s="124"/>
      <c r="E39" s="31" t="s">
        <v>56</v>
      </c>
      <c r="F39" s="39">
        <f>SUM(E37:K38)</f>
        <v>0</v>
      </c>
      <c r="G39" s="39"/>
      <c r="H39" s="39"/>
      <c r="I39" s="39"/>
      <c r="J39" s="39"/>
      <c r="K39" s="39"/>
      <c r="L39" s="19" t="s">
        <v>2</v>
      </c>
      <c r="N39" s="62" t="s">
        <v>55</v>
      </c>
      <c r="O39" s="63"/>
      <c r="P39" s="63"/>
      <c r="Q39" s="124"/>
      <c r="R39" s="31" t="s">
        <v>57</v>
      </c>
      <c r="S39" s="39">
        <f>SUM(R37:X38)</f>
        <v>0</v>
      </c>
      <c r="T39" s="39"/>
      <c r="U39" s="39"/>
      <c r="V39" s="39"/>
      <c r="W39" s="39"/>
      <c r="X39" s="39"/>
      <c r="Y39" s="19" t="s">
        <v>2</v>
      </c>
    </row>
    <row r="40" spans="1:25" ht="13.5" customHeight="1" x14ac:dyDescent="0.4">
      <c r="A40" s="16"/>
      <c r="B40" s="16"/>
      <c r="C40" s="16"/>
      <c r="D40" s="16"/>
      <c r="E40" s="17"/>
      <c r="F40" s="17"/>
      <c r="G40" s="18"/>
      <c r="H40" s="18"/>
      <c r="I40" s="18"/>
      <c r="J40" s="18"/>
      <c r="K40" s="18"/>
      <c r="L40" s="16"/>
      <c r="N40" s="16"/>
      <c r="O40" s="16"/>
      <c r="P40" s="16"/>
      <c r="Q40" s="16"/>
      <c r="R40" s="17"/>
      <c r="S40" s="17"/>
      <c r="T40" s="18"/>
      <c r="U40" s="18"/>
      <c r="V40" s="18"/>
      <c r="W40" s="18"/>
      <c r="X40" s="18"/>
      <c r="Y40" s="16"/>
    </row>
    <row r="41" spans="1:25" ht="13.5" customHeight="1" x14ac:dyDescent="0.4">
      <c r="A41" s="61" t="s">
        <v>41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</row>
    <row r="42" spans="1:25" ht="13.5" customHeight="1" x14ac:dyDescent="0.4">
      <c r="A42" s="56" t="s">
        <v>16</v>
      </c>
      <c r="B42" s="57"/>
      <c r="C42" s="57"/>
      <c r="D42" s="57"/>
      <c r="E42" s="57"/>
      <c r="F42" s="57"/>
      <c r="G42" s="57"/>
      <c r="H42" s="58"/>
      <c r="I42" s="44" t="s">
        <v>53</v>
      </c>
      <c r="J42" s="45"/>
      <c r="K42" s="45"/>
      <c r="L42" s="45"/>
      <c r="M42" s="45"/>
      <c r="N42" s="45"/>
      <c r="O42" s="45"/>
      <c r="P42" s="45"/>
      <c r="Q42" s="45"/>
      <c r="R42" s="46"/>
      <c r="S42" s="59" t="str">
        <f>IFERROR((F26-(F18+F39))/F26*100,"")</f>
        <v/>
      </c>
      <c r="T42" s="60"/>
      <c r="U42" s="60"/>
      <c r="V42" s="60"/>
      <c r="W42" s="60"/>
      <c r="X42" s="45" t="s">
        <v>18</v>
      </c>
      <c r="Y42" s="46"/>
    </row>
    <row r="43" spans="1:25" s="14" customFormat="1" ht="13.5" customHeight="1" x14ac:dyDescent="0.4">
      <c r="A43" s="56" t="s">
        <v>17</v>
      </c>
      <c r="B43" s="57"/>
      <c r="C43" s="57"/>
      <c r="D43" s="57"/>
      <c r="E43" s="57"/>
      <c r="F43" s="57"/>
      <c r="G43" s="57"/>
      <c r="H43" s="58"/>
      <c r="I43" s="44" t="s">
        <v>54</v>
      </c>
      <c r="J43" s="45"/>
      <c r="K43" s="45"/>
      <c r="L43" s="45"/>
      <c r="M43" s="45"/>
      <c r="N43" s="45"/>
      <c r="O43" s="45"/>
      <c r="P43" s="45"/>
      <c r="Q43" s="45"/>
      <c r="R43" s="46"/>
      <c r="S43" s="59" t="str">
        <f>IFERROR((S26-(S18+S39))/S26*100,"")</f>
        <v/>
      </c>
      <c r="T43" s="60"/>
      <c r="U43" s="60"/>
      <c r="V43" s="60"/>
      <c r="W43" s="60"/>
      <c r="X43" s="45" t="s">
        <v>18</v>
      </c>
      <c r="Y43" s="46"/>
    </row>
    <row r="44" spans="1:25" s="14" customFormat="1" ht="13.5" customHeight="1" x14ac:dyDescent="0.4">
      <c r="A44" s="47" t="s">
        <v>21</v>
      </c>
      <c r="B44" s="47"/>
      <c r="C44" s="48" t="s">
        <v>22</v>
      </c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</row>
    <row r="45" spans="1:25" s="14" customFormat="1" ht="13.5" customHeight="1" x14ac:dyDescent="0.4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spans="1:25" ht="13.5" customHeight="1" x14ac:dyDescent="0.4">
      <c r="A46" s="48" t="s">
        <v>23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</row>
    <row r="48" spans="1:25" ht="13.5" customHeight="1" x14ac:dyDescent="0.4">
      <c r="A48" s="10"/>
      <c r="B48" s="47" t="s">
        <v>12</v>
      </c>
      <c r="C48" s="47"/>
      <c r="D48" s="47"/>
      <c r="E48" s="47"/>
      <c r="F48" s="10" t="s">
        <v>9</v>
      </c>
      <c r="G48" s="47"/>
      <c r="H48" s="47"/>
      <c r="I48" s="1" t="s">
        <v>10</v>
      </c>
      <c r="J48" s="47"/>
      <c r="K48" s="47"/>
      <c r="L48" s="10" t="s">
        <v>11</v>
      </c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50" spans="10:25" ht="13.5" customHeight="1" x14ac:dyDescent="0.4">
      <c r="J50" s="64" t="s">
        <v>6</v>
      </c>
      <c r="K50" s="64"/>
      <c r="L50" s="64"/>
      <c r="M50" s="64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</row>
    <row r="52" spans="10:25" ht="13.5" customHeight="1" x14ac:dyDescent="0.4">
      <c r="J52" s="64" t="s">
        <v>7</v>
      </c>
      <c r="K52" s="64"/>
      <c r="L52" s="64"/>
      <c r="M52" s="64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</row>
    <row r="54" spans="10:25" ht="13.5" customHeight="1" x14ac:dyDescent="0.4">
      <c r="J54" s="64" t="s">
        <v>8</v>
      </c>
      <c r="K54" s="64"/>
      <c r="L54" s="64"/>
      <c r="M54" s="64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"/>
    </row>
  </sheetData>
  <mergeCells count="144">
    <mergeCell ref="A41:Y41"/>
    <mergeCell ref="R38:X38"/>
    <mergeCell ref="A38:B38"/>
    <mergeCell ref="C38:D38"/>
    <mergeCell ref="E38:K38"/>
    <mergeCell ref="A39:D39"/>
    <mergeCell ref="N38:O38"/>
    <mergeCell ref="P38:Q38"/>
    <mergeCell ref="N39:Q39"/>
    <mergeCell ref="F39:K39"/>
    <mergeCell ref="S39:X39"/>
    <mergeCell ref="B48:C48"/>
    <mergeCell ref="D48:E48"/>
    <mergeCell ref="G48:H48"/>
    <mergeCell ref="J48:K48"/>
    <mergeCell ref="A42:H42"/>
    <mergeCell ref="A43:H43"/>
    <mergeCell ref="X42:Y42"/>
    <mergeCell ref="X43:Y43"/>
    <mergeCell ref="I42:R42"/>
    <mergeCell ref="I43:R43"/>
    <mergeCell ref="S42:W42"/>
    <mergeCell ref="S43:W43"/>
    <mergeCell ref="C13:Y13"/>
    <mergeCell ref="A46:Y46"/>
    <mergeCell ref="A1:Y1"/>
    <mergeCell ref="A3:Y3"/>
    <mergeCell ref="U4:Y5"/>
    <mergeCell ref="A5:C5"/>
    <mergeCell ref="D5:L5"/>
    <mergeCell ref="A4:L4"/>
    <mergeCell ref="O4:T5"/>
    <mergeCell ref="U10:X10"/>
    <mergeCell ref="A8:C8"/>
    <mergeCell ref="D8:L8"/>
    <mergeCell ref="U8:X8"/>
    <mergeCell ref="A9:C9"/>
    <mergeCell ref="D9:L9"/>
    <mergeCell ref="U9:X9"/>
    <mergeCell ref="O8:S8"/>
    <mergeCell ref="O9:S9"/>
    <mergeCell ref="O10:S10"/>
    <mergeCell ref="M4:N5"/>
    <mergeCell ref="M6:N6"/>
    <mergeCell ref="M7:N7"/>
    <mergeCell ref="M8:N8"/>
    <mergeCell ref="M9:N9"/>
    <mergeCell ref="A10:N10"/>
    <mergeCell ref="J50:M50"/>
    <mergeCell ref="J52:M52"/>
    <mergeCell ref="J54:M54"/>
    <mergeCell ref="O50:Y50"/>
    <mergeCell ref="O52:Y52"/>
    <mergeCell ref="O54:X54"/>
    <mergeCell ref="A6:C6"/>
    <mergeCell ref="D6:L6"/>
    <mergeCell ref="U6:X6"/>
    <mergeCell ref="A7:C7"/>
    <mergeCell ref="D7:L7"/>
    <mergeCell ref="U7:X7"/>
    <mergeCell ref="O6:S6"/>
    <mergeCell ref="O7:S7"/>
    <mergeCell ref="A11:B11"/>
    <mergeCell ref="A13:B13"/>
    <mergeCell ref="C11:Y11"/>
    <mergeCell ref="C12:Y12"/>
    <mergeCell ref="A44:B44"/>
    <mergeCell ref="C44:Y44"/>
    <mergeCell ref="A15:Y15"/>
    <mergeCell ref="A16:L16"/>
    <mergeCell ref="N16:Y16"/>
    <mergeCell ref="A17:B17"/>
    <mergeCell ref="C17:D17"/>
    <mergeCell ref="E17:L17"/>
    <mergeCell ref="N17:O17"/>
    <mergeCell ref="P17:Q17"/>
    <mergeCell ref="R17:Y17"/>
    <mergeCell ref="A18:B18"/>
    <mergeCell ref="C18:D18"/>
    <mergeCell ref="F18:K18"/>
    <mergeCell ref="N18:O18"/>
    <mergeCell ref="P18:Q18"/>
    <mergeCell ref="S18:X18"/>
    <mergeCell ref="A23:B23"/>
    <mergeCell ref="C23:D23"/>
    <mergeCell ref="F23:K23"/>
    <mergeCell ref="N23:O23"/>
    <mergeCell ref="P23:Q23"/>
    <mergeCell ref="S23:X23"/>
    <mergeCell ref="A20:Y20"/>
    <mergeCell ref="A21:L21"/>
    <mergeCell ref="N21:Y21"/>
    <mergeCell ref="A22:B22"/>
    <mergeCell ref="C22:D22"/>
    <mergeCell ref="E22:L22"/>
    <mergeCell ref="N22:O22"/>
    <mergeCell ref="P22:Q22"/>
    <mergeCell ref="R22:Y22"/>
    <mergeCell ref="A30:H30"/>
    <mergeCell ref="I30:R30"/>
    <mergeCell ref="S30:W30"/>
    <mergeCell ref="X30:Y30"/>
    <mergeCell ref="A29:Y29"/>
    <mergeCell ref="A31:H31"/>
    <mergeCell ref="I31:R31"/>
    <mergeCell ref="S31:W31"/>
    <mergeCell ref="X31:Y31"/>
    <mergeCell ref="A32:B32"/>
    <mergeCell ref="C32:Y32"/>
    <mergeCell ref="A35:L35"/>
    <mergeCell ref="A36:B36"/>
    <mergeCell ref="C36:D36"/>
    <mergeCell ref="E36:L36"/>
    <mergeCell ref="A37:B37"/>
    <mergeCell ref="C37:D37"/>
    <mergeCell ref="E37:K37"/>
    <mergeCell ref="N35:Y35"/>
    <mergeCell ref="N36:O36"/>
    <mergeCell ref="P36:Q36"/>
    <mergeCell ref="R36:Y36"/>
    <mergeCell ref="N37:O37"/>
    <mergeCell ref="P37:Q37"/>
    <mergeCell ref="R37:X37"/>
    <mergeCell ref="A34:Y34"/>
    <mergeCell ref="N25:O25"/>
    <mergeCell ref="P25:Q25"/>
    <mergeCell ref="S25:X25"/>
    <mergeCell ref="N26:Q26"/>
    <mergeCell ref="S26:X26"/>
    <mergeCell ref="N27:Q27"/>
    <mergeCell ref="S27:X27"/>
    <mergeCell ref="A24:B24"/>
    <mergeCell ref="C24:D24"/>
    <mergeCell ref="F24:K24"/>
    <mergeCell ref="A25:B25"/>
    <mergeCell ref="C25:D25"/>
    <mergeCell ref="F25:K25"/>
    <mergeCell ref="A26:D26"/>
    <mergeCell ref="F26:K26"/>
    <mergeCell ref="A27:D27"/>
    <mergeCell ref="F27:K27"/>
    <mergeCell ref="N24:O24"/>
    <mergeCell ref="P24:Q24"/>
    <mergeCell ref="S24:X24"/>
  </mergeCells>
  <phoneticPr fontId="2"/>
  <pageMargins left="0.78740157480314965" right="0.39370078740157483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日出町役場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西原 千貴</dc:creator>
  <cp:lastModifiedBy>蓑田 大樹</cp:lastModifiedBy>
  <cp:lastPrinted>2021-05-18T04:57:42Z</cp:lastPrinted>
  <dcterms:created xsi:type="dcterms:W3CDTF">2020-03-06T02:09:56Z</dcterms:created>
  <dcterms:modified xsi:type="dcterms:W3CDTF">2021-05-18T04:57:50Z</dcterms:modified>
</cp:coreProperties>
</file>