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76.4.220\商工観光課\02 ●商工\40 県資金　ふるさと財　セーフティ　新型コロナ\セーフティーネット保証\R01年度～\R02.03.22_セーフティネット５号（コロナ）_様式追加と修正\HP用\"/>
    </mc:Choice>
  </mc:AlternateContent>
  <bookViews>
    <workbookView xWindow="0" yWindow="0" windowWidth="20460" windowHeight="71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S38" i="1"/>
  <c r="S35" i="1"/>
  <c r="F35" i="1"/>
  <c r="S27" i="1" l="1"/>
  <c r="S26" i="1"/>
  <c r="O10" i="1" l="1"/>
  <c r="U9" i="1" s="1"/>
  <c r="U6" i="1" l="1"/>
  <c r="U8" i="1"/>
  <c r="U7" i="1"/>
</calcChain>
</file>

<file path=xl/sharedStrings.xml><?xml version="1.0" encoding="utf-8"?>
<sst xmlns="http://schemas.openxmlformats.org/spreadsheetml/2006/main" count="96" uniqueCount="54">
  <si>
    <t>番号</t>
    <rPh sb="0" eb="2">
      <t>バンゴウ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</si>
  <si>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</si>
  <si>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</si>
  <si>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</si>
  <si>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</si>
  <si>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</si>
  <si>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</si>
  <si>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</si>
  <si>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</si>
  <si>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</si>
  <si>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</si>
  <si>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</si>
  <si>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</si>
  <si>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○</t>
    <phoneticPr fontId="2"/>
  </si>
  <si>
    <t>業種名</t>
    <rPh sb="0" eb="3">
      <t>ギョウシュメイ</t>
    </rPh>
    <phoneticPr fontId="2"/>
  </si>
  <si>
    <t>業種欄には、営んでいる事業が属する全ての業種（日本標準産業分類の細分類番号と細分類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39">
      <t>ホソ</t>
    </rPh>
    <rPh sb="39" eb="41">
      <t>ブンルイ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</si>
  <si>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</si>
  <si>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</si>
  <si>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</si>
  <si>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業種</t>
    <rPh sb="0" eb="2">
      <t>ギョウシュ</t>
    </rPh>
    <phoneticPr fontId="2"/>
  </si>
  <si>
    <t>指定</t>
    <rPh sb="0" eb="2">
      <t>シテイ</t>
    </rPh>
    <phoneticPr fontId="2"/>
  </si>
  <si>
    <t>※</t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</si>
  <si>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</si>
  <si>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</si>
  <si>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指定欄には、指定業種の場合は「○」、指定外業種の場合は「×」を記載。</t>
    <rPh sb="0" eb="2">
      <t>シテイ</t>
    </rPh>
    <rPh sb="2" eb="3">
      <t>ラン</t>
    </rPh>
    <rPh sb="6" eb="8">
      <t>シテイ</t>
    </rPh>
    <rPh sb="8" eb="10">
      <t>ギョウシュ</t>
    </rPh>
    <rPh sb="11" eb="13">
      <t>バアイ</t>
    </rPh>
    <rPh sb="18" eb="20">
      <t>シテイ</t>
    </rPh>
    <rPh sb="20" eb="21">
      <t>ガイ</t>
    </rPh>
    <rPh sb="21" eb="23">
      <t>ギョウシュ</t>
    </rPh>
    <rPh sb="24" eb="26">
      <t>バアイ</t>
    </rPh>
    <rPh sb="31" eb="33">
      <t>キサイ</t>
    </rPh>
    <phoneticPr fontId="2"/>
  </si>
  <si>
    <t>全体の売上高等</t>
    <rPh sb="0" eb="2">
      <t>ゼンタイ</t>
    </rPh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</si>
  <si>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</si>
  <si>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最近１年間の売上高等</t>
    <rPh sb="3" eb="5">
      <t>ネンカン</t>
    </rPh>
    <phoneticPr fontId="2"/>
  </si>
  <si>
    <t>業種名）を記載。太枠内には、最近１年間の売上高等が最大の指定業種を記載。</t>
    <rPh sb="0" eb="3">
      <t>ギョウシュメイ</t>
    </rPh>
    <rPh sb="8" eb="10">
      <t>フトワク</t>
    </rPh>
    <rPh sb="10" eb="11">
      <t>ナイ</t>
    </rPh>
    <rPh sb="17" eb="19">
      <t>ネンカン</t>
    </rPh>
    <rPh sb="25" eb="27">
      <t>サイダイ</t>
    </rPh>
    <rPh sb="28" eb="30">
      <t>シテイ</t>
    </rPh>
    <rPh sb="30" eb="32">
      <t>ギョウシュ</t>
    </rPh>
    <rPh sb="33" eb="35">
      <t>キサイ</t>
    </rPh>
    <phoneticPr fontId="2"/>
  </si>
  <si>
    <t>（表４：最近１か月の売上高等の減少率）</t>
    <rPh sb="1" eb="2">
      <t>ヒョウ</t>
    </rPh>
    <rPh sb="8" eb="9">
      <t>ツキ</t>
    </rPh>
    <rPh sb="15" eb="17">
      <t>ゲンショウ</t>
    </rPh>
    <rPh sb="17" eb="18">
      <t>リツ</t>
    </rPh>
    <phoneticPr fontId="2"/>
  </si>
  <si>
    <t>Ａ</t>
    <phoneticPr fontId="2"/>
  </si>
  <si>
    <t>Ｂ</t>
    <phoneticPr fontId="2"/>
  </si>
  <si>
    <t>ａ</t>
    <phoneticPr fontId="2"/>
  </si>
  <si>
    <t>ｂ</t>
    <phoneticPr fontId="2"/>
  </si>
  <si>
    <t>企業全体の最近１か月の売上高等</t>
    <rPh sb="0" eb="2">
      <t>キギョウ</t>
    </rPh>
    <rPh sb="2" eb="4">
      <t>ゼンタイ</t>
    </rPh>
    <rPh sb="5" eb="7">
      <t>サイキン</t>
    </rPh>
    <rPh sb="9" eb="10">
      <t>ツキ</t>
    </rPh>
    <rPh sb="11" eb="13">
      <t>ウリアゲ</t>
    </rPh>
    <rPh sb="13" eb="14">
      <t>ダカ</t>
    </rPh>
    <rPh sb="14" eb="15">
      <t>トウ</t>
    </rPh>
    <phoneticPr fontId="2"/>
  </si>
  <si>
    <t>売上高等（実績）</t>
    <rPh sb="0" eb="2">
      <t>ウリアゲ</t>
    </rPh>
    <rPh sb="2" eb="3">
      <t>ダカ</t>
    </rPh>
    <rPh sb="3" eb="4">
      <t>トウ</t>
    </rPh>
    <rPh sb="5" eb="7">
      <t>ジッセキ</t>
    </rPh>
    <phoneticPr fontId="2"/>
  </si>
  <si>
    <t>（表２：主たる業種の最近１か月の売上高等と令和元年12月の比較）</t>
    <rPh sb="1" eb="2">
      <t>ヒョウ</t>
    </rPh>
    <rPh sb="4" eb="5">
      <t>シュ</t>
    </rPh>
    <rPh sb="7" eb="9">
      <t>ギョウシュ</t>
    </rPh>
    <rPh sb="10" eb="12">
      <t>サイキン</t>
    </rPh>
    <rPh sb="14" eb="15">
      <t>ツキ</t>
    </rPh>
    <rPh sb="16" eb="18">
      <t>ウリアゲ</t>
    </rPh>
    <rPh sb="18" eb="19">
      <t>ダカ</t>
    </rPh>
    <rPh sb="19" eb="20">
      <t>トウ</t>
    </rPh>
    <rPh sb="21" eb="23">
      <t>レイワ</t>
    </rPh>
    <rPh sb="23" eb="25">
      <t>ガンネン</t>
    </rPh>
    <rPh sb="27" eb="28">
      <t>ガツ</t>
    </rPh>
    <rPh sb="29" eb="31">
      <t>ヒカク</t>
    </rPh>
    <phoneticPr fontId="2"/>
  </si>
  <si>
    <t>（表３：企業全体の最近１か月の売上高等と令和元年12月の比較）</t>
    <rPh sb="1" eb="2">
      <t>ヒョウ</t>
    </rPh>
    <rPh sb="4" eb="6">
      <t>キギョウ</t>
    </rPh>
    <rPh sb="6" eb="8">
      <t>ゼンタイ</t>
    </rPh>
    <rPh sb="9" eb="11">
      <t>サイキン</t>
    </rPh>
    <rPh sb="13" eb="14">
      <t>ツキ</t>
    </rPh>
    <rPh sb="15" eb="17">
      <t>ウリアゲ</t>
    </rPh>
    <rPh sb="17" eb="18">
      <t>ダカ</t>
    </rPh>
    <rPh sb="18" eb="19">
      <t>トウ</t>
    </rPh>
    <rPh sb="20" eb="22">
      <t>レイワ</t>
    </rPh>
    <rPh sb="22" eb="24">
      <t>ガンネン</t>
    </rPh>
    <rPh sb="26" eb="27">
      <t>ガツ</t>
    </rPh>
    <rPh sb="28" eb="30">
      <t>ヒカク</t>
    </rPh>
    <phoneticPr fontId="2"/>
  </si>
  <si>
    <t>主たる業種の最近１か月の売上高等</t>
    <rPh sb="0" eb="1">
      <t>シュ</t>
    </rPh>
    <rPh sb="3" eb="5">
      <t>ギョウシュ</t>
    </rPh>
    <rPh sb="6" eb="8">
      <t>サイキン</t>
    </rPh>
    <rPh sb="10" eb="11">
      <t>ツキ</t>
    </rPh>
    <rPh sb="12" eb="14">
      <t>ウリアゲ</t>
    </rPh>
    <rPh sb="14" eb="15">
      <t>ダカ</t>
    </rPh>
    <rPh sb="15" eb="16">
      <t>トウ</t>
    </rPh>
    <phoneticPr fontId="2"/>
  </si>
  <si>
    <r>
      <t>主たる業種の2019年</t>
    </r>
    <r>
      <rPr>
        <sz val="9"/>
        <color theme="1"/>
        <rFont val="ＭＳ ゴシック"/>
        <family val="3"/>
        <charset val="128"/>
      </rPr>
      <t>（令和元年）</t>
    </r>
    <r>
      <rPr>
        <sz val="11"/>
        <color theme="1"/>
        <rFont val="ＭＳ ゴシック"/>
        <family val="3"/>
        <charset val="128"/>
      </rPr>
      <t>12月の売上高等</t>
    </r>
    <rPh sb="0" eb="1">
      <t>シュ</t>
    </rPh>
    <rPh sb="3" eb="5">
      <t>ギョウシュ</t>
    </rPh>
    <rPh sb="10" eb="11">
      <t>ネン</t>
    </rPh>
    <rPh sb="12" eb="14">
      <t>レイワ</t>
    </rPh>
    <rPh sb="14" eb="16">
      <t>ガンネン</t>
    </rPh>
    <rPh sb="19" eb="20">
      <t>ガツ</t>
    </rPh>
    <rPh sb="21" eb="23">
      <t>ウリアゲ</t>
    </rPh>
    <rPh sb="23" eb="24">
      <t>ダカ</t>
    </rPh>
    <rPh sb="24" eb="25">
      <t>トウ</t>
    </rPh>
    <phoneticPr fontId="2"/>
  </si>
  <si>
    <r>
      <t>企業全体の2019年</t>
    </r>
    <r>
      <rPr>
        <sz val="9"/>
        <color theme="1"/>
        <rFont val="ＭＳ ゴシック"/>
        <family val="3"/>
        <charset val="128"/>
      </rPr>
      <t>（令和元年）</t>
    </r>
    <r>
      <rPr>
        <sz val="11"/>
        <color theme="1"/>
        <rFont val="ＭＳ ゴシック"/>
        <family val="3"/>
        <charset val="128"/>
      </rPr>
      <t>12月の売上高等</t>
    </r>
    <rPh sb="0" eb="2">
      <t>キギョウ</t>
    </rPh>
    <rPh sb="2" eb="4">
      <t>ゼンタイ</t>
    </rPh>
    <rPh sb="9" eb="10">
      <t>ネン</t>
    </rPh>
    <rPh sb="11" eb="13">
      <t>レイワ</t>
    </rPh>
    <rPh sb="13" eb="15">
      <t>ガンネン</t>
    </rPh>
    <rPh sb="18" eb="19">
      <t>ガツ</t>
    </rPh>
    <rPh sb="20" eb="22">
      <t>ウリアゲ</t>
    </rPh>
    <rPh sb="22" eb="23">
      <t>ダカ</t>
    </rPh>
    <rPh sb="23" eb="24">
      <t>トウ</t>
    </rPh>
    <phoneticPr fontId="2"/>
  </si>
  <si>
    <t>（Ｂ－Ａ）÷Ｂ×１００＝</t>
    <phoneticPr fontId="2"/>
  </si>
  <si>
    <t>（ｂ－ａ）÷ｂ×１００＝</t>
    <phoneticPr fontId="2"/>
  </si>
  <si>
    <t>企業全体の向こう２か月の売上高等</t>
    <rPh sb="0" eb="2">
      <t>キギョウ</t>
    </rPh>
    <rPh sb="2" eb="4">
      <t>ゼンタイ</t>
    </rPh>
    <rPh sb="5" eb="6">
      <t>ム</t>
    </rPh>
    <rPh sb="10" eb="11">
      <t>ツキ</t>
    </rPh>
    <rPh sb="12" eb="14">
      <t>ウリアゲ</t>
    </rPh>
    <rPh sb="14" eb="15">
      <t>ダカ</t>
    </rPh>
    <rPh sb="15" eb="16">
      <t>トウ</t>
    </rPh>
    <phoneticPr fontId="2"/>
  </si>
  <si>
    <t>売上高等（見込）</t>
    <rPh sb="0" eb="2">
      <t>ウリアゲ</t>
    </rPh>
    <rPh sb="2" eb="3">
      <t>ダカ</t>
    </rPh>
    <rPh sb="3" eb="4">
      <t>トウ</t>
    </rPh>
    <rPh sb="5" eb="7">
      <t>ミコ</t>
    </rPh>
    <phoneticPr fontId="2"/>
  </si>
  <si>
    <t>（表５：主たる業種及び企業全体の向こう２か月の売上高等の実績見込み）</t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16" eb="17">
      <t>ム</t>
    </rPh>
    <rPh sb="21" eb="22">
      <t>ツキ</t>
    </rPh>
    <rPh sb="23" eb="25">
      <t>ウリアゲ</t>
    </rPh>
    <rPh sb="25" eb="26">
      <t>ダカ</t>
    </rPh>
    <rPh sb="26" eb="27">
      <t>トウ</t>
    </rPh>
    <rPh sb="28" eb="30">
      <t>ジッセキ</t>
    </rPh>
    <rPh sb="30" eb="32">
      <t>ミコ</t>
    </rPh>
    <phoneticPr fontId="2"/>
  </si>
  <si>
    <t>主たる業種の向こう２か月の売上高等</t>
    <rPh sb="0" eb="1">
      <t>シュ</t>
    </rPh>
    <rPh sb="3" eb="5">
      <t>ギョウシュ</t>
    </rPh>
    <rPh sb="6" eb="7">
      <t>ム</t>
    </rPh>
    <rPh sb="11" eb="12">
      <t>ツキ</t>
    </rPh>
    <rPh sb="13" eb="15">
      <t>ウリアゲ</t>
    </rPh>
    <rPh sb="15" eb="16">
      <t>ダカ</t>
    </rPh>
    <rPh sb="16" eb="17">
      <t>トウ</t>
    </rPh>
    <phoneticPr fontId="2"/>
  </si>
  <si>
    <t>（表６：今後３か月の売上高等の減少率）</t>
    <rPh sb="1" eb="2">
      <t>ヒョウ</t>
    </rPh>
    <rPh sb="4" eb="6">
      <t>コンゴ</t>
    </rPh>
    <rPh sb="8" eb="9">
      <t>ツキ</t>
    </rPh>
    <rPh sb="15" eb="17">
      <t>ゲンショウ</t>
    </rPh>
    <rPh sb="17" eb="18">
      <t>リツ</t>
    </rPh>
    <phoneticPr fontId="2"/>
  </si>
  <si>
    <t>{(B×3)－(A＋C)}÷(B×3)×100＝</t>
    <phoneticPr fontId="2"/>
  </si>
  <si>
    <t>{(b×3)－(a＋c)}÷(b×3)×100＝</t>
    <phoneticPr fontId="2"/>
  </si>
  <si>
    <t>（申請書イ－⑪の添付書類）</t>
    <rPh sb="1" eb="4">
      <t>シンセイショ</t>
    </rPh>
    <rPh sb="8" eb="10">
      <t>テンプ</t>
    </rPh>
    <rPh sb="10" eb="12">
      <t>ショルイ</t>
    </rPh>
    <phoneticPr fontId="2"/>
  </si>
  <si>
    <t>合計</t>
    <rPh sb="0" eb="2">
      <t>ゴウケイ</t>
    </rPh>
    <phoneticPr fontId="2"/>
  </si>
  <si>
    <t>Ｃ</t>
    <phoneticPr fontId="2"/>
  </si>
  <si>
    <t>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</si>
</sst>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.0_);[Red]\(#,##0.0\)"/>
    <numFmt numFmtId="178" formatCode="#,##0.00_);[Red]\(#,##0.0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distributed" vertical="center" indent="1"/>
    </xf>
    <xf numFmtId="0" fontId="1" fillId="2" borderId="11" xfId="0" applyFont="1" applyFill="1" applyBorder="1" applyAlignment="1">
      <alignment horizontal="distributed" vertical="center" indent="1"/>
    </xf>
    <xf numFmtId="0" fontId="1" fillId="2" borderId="10" xfId="0" applyFont="1" applyFill="1" applyBorder="1" applyAlignment="1">
      <alignment horizontal="distributed" vertical="center" indent="1"/>
    </xf>
    <xf numFmtId="178" fontId="1" fillId="0" borderId="9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 inden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7" fontId="1" fillId="0" borderId="22" xfId="0" applyNumberFormat="1" applyFont="1" applyBorder="1" applyAlignment="1">
      <alignment horizontal="right" vertical="center"/>
    </xf>
    <xf numFmtId="177" fontId="1" fillId="0" borderId="20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Zeros="0" tabSelected="1" topLeftCell="A37" workbookViewId="0">
      <selection activeCell="AC49" sqref="AC49"/>
    </sheetView>
  </sheetViews>
  <sheetFormatPr defaultColWidth="3.25" defaultRowHeight="15" customHeight="1" x14ac:dyDescent="0.4"/>
  <cols>
    <col min="1" max="16384" width="3.25" style="2"/>
  </cols>
  <sheetData>
    <row r="1" spans="1:25" ht="15" customHeight="1" x14ac:dyDescent="0.4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3" spans="1:25" ht="15" customHeight="1" x14ac:dyDescent="0.4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" customHeight="1" x14ac:dyDescent="0.4">
      <c r="A4" s="33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  <c r="M4" s="99" t="s">
        <v>20</v>
      </c>
      <c r="N4" s="100"/>
      <c r="O4" s="30" t="s">
        <v>27</v>
      </c>
      <c r="P4" s="31"/>
      <c r="Q4" s="31"/>
      <c r="R4" s="31"/>
      <c r="S4" s="31"/>
      <c r="T4" s="32"/>
      <c r="U4" s="47" t="s">
        <v>1</v>
      </c>
      <c r="V4" s="48"/>
      <c r="W4" s="48"/>
      <c r="X4" s="48"/>
      <c r="Y4" s="49"/>
    </row>
    <row r="5" spans="1:25" ht="15" customHeight="1" thickBot="1" x14ac:dyDescent="0.45">
      <c r="A5" s="47" t="s">
        <v>0</v>
      </c>
      <c r="B5" s="48"/>
      <c r="C5" s="49"/>
      <c r="D5" s="47" t="s">
        <v>14</v>
      </c>
      <c r="E5" s="48"/>
      <c r="F5" s="48"/>
      <c r="G5" s="48"/>
      <c r="H5" s="48"/>
      <c r="I5" s="48"/>
      <c r="J5" s="48"/>
      <c r="K5" s="48"/>
      <c r="L5" s="49"/>
      <c r="M5" s="101"/>
      <c r="N5" s="101"/>
      <c r="O5" s="80"/>
      <c r="P5" s="81"/>
      <c r="Q5" s="81"/>
      <c r="R5" s="81"/>
      <c r="S5" s="81"/>
      <c r="T5" s="82"/>
      <c r="U5" s="77"/>
      <c r="V5" s="78"/>
      <c r="W5" s="78"/>
      <c r="X5" s="78"/>
      <c r="Y5" s="79"/>
    </row>
    <row r="6" spans="1:25" ht="15" customHeight="1" thickBot="1" x14ac:dyDescent="0.45">
      <c r="A6" s="53"/>
      <c r="B6" s="54"/>
      <c r="C6" s="55"/>
      <c r="D6" s="56"/>
      <c r="E6" s="57"/>
      <c r="F6" s="57"/>
      <c r="G6" s="57"/>
      <c r="H6" s="57"/>
      <c r="I6" s="57"/>
      <c r="J6" s="57"/>
      <c r="K6" s="57"/>
      <c r="L6" s="58"/>
      <c r="M6" s="102" t="s">
        <v>13</v>
      </c>
      <c r="N6" s="103"/>
      <c r="O6" s="69"/>
      <c r="P6" s="70"/>
      <c r="Q6" s="70"/>
      <c r="R6" s="70"/>
      <c r="S6" s="70"/>
      <c r="T6" s="12" t="s">
        <v>2</v>
      </c>
      <c r="U6" s="59" t="str">
        <f>IFERROR(O6/O10*100,"")</f>
        <v/>
      </c>
      <c r="V6" s="60"/>
      <c r="W6" s="60"/>
      <c r="X6" s="60"/>
      <c r="Y6" s="13" t="s">
        <v>3</v>
      </c>
    </row>
    <row r="7" spans="1:25" ht="15" customHeight="1" x14ac:dyDescent="0.4">
      <c r="A7" s="61"/>
      <c r="B7" s="62"/>
      <c r="C7" s="63"/>
      <c r="D7" s="64"/>
      <c r="E7" s="65"/>
      <c r="F7" s="65"/>
      <c r="G7" s="65"/>
      <c r="H7" s="65"/>
      <c r="I7" s="65"/>
      <c r="J7" s="65"/>
      <c r="K7" s="65"/>
      <c r="L7" s="66"/>
      <c r="M7" s="104"/>
      <c r="N7" s="105"/>
      <c r="O7" s="71"/>
      <c r="P7" s="72"/>
      <c r="Q7" s="72"/>
      <c r="R7" s="72"/>
      <c r="S7" s="72"/>
      <c r="T7" s="11" t="s">
        <v>2</v>
      </c>
      <c r="U7" s="67" t="str">
        <f>IFERROR(O7/O10*100,"")</f>
        <v/>
      </c>
      <c r="V7" s="68"/>
      <c r="W7" s="68"/>
      <c r="X7" s="68"/>
      <c r="Y7" s="6" t="s">
        <v>3</v>
      </c>
    </row>
    <row r="8" spans="1:25" ht="15" customHeight="1" x14ac:dyDescent="0.4">
      <c r="A8" s="85"/>
      <c r="B8" s="73"/>
      <c r="C8" s="86"/>
      <c r="D8" s="87"/>
      <c r="E8" s="88"/>
      <c r="F8" s="88"/>
      <c r="G8" s="88"/>
      <c r="H8" s="88"/>
      <c r="I8" s="88"/>
      <c r="J8" s="88"/>
      <c r="K8" s="88"/>
      <c r="L8" s="89"/>
      <c r="M8" s="106"/>
      <c r="N8" s="107"/>
      <c r="O8" s="94"/>
      <c r="P8" s="39"/>
      <c r="Q8" s="39"/>
      <c r="R8" s="39"/>
      <c r="S8" s="39"/>
      <c r="T8" s="9" t="s">
        <v>2</v>
      </c>
      <c r="U8" s="90" t="str">
        <f>IFERROR(O8/O10*100,"")</f>
        <v/>
      </c>
      <c r="V8" s="91"/>
      <c r="W8" s="91"/>
      <c r="X8" s="91"/>
      <c r="Y8" s="5" t="s">
        <v>3</v>
      </c>
    </row>
    <row r="9" spans="1:25" ht="15" customHeight="1" thickBot="1" x14ac:dyDescent="0.45">
      <c r="A9" s="85"/>
      <c r="B9" s="73"/>
      <c r="C9" s="86"/>
      <c r="D9" s="87"/>
      <c r="E9" s="88"/>
      <c r="F9" s="88"/>
      <c r="G9" s="88"/>
      <c r="H9" s="88"/>
      <c r="I9" s="88"/>
      <c r="J9" s="88"/>
      <c r="K9" s="88"/>
      <c r="L9" s="89"/>
      <c r="M9" s="108"/>
      <c r="N9" s="109"/>
      <c r="O9" s="95"/>
      <c r="P9" s="96"/>
      <c r="Q9" s="96"/>
      <c r="R9" s="96"/>
      <c r="S9" s="96"/>
      <c r="T9" s="6" t="s">
        <v>2</v>
      </c>
      <c r="U9" s="92" t="str">
        <f>IFERROR(O9/O10*100,"")</f>
        <v/>
      </c>
      <c r="V9" s="93"/>
      <c r="W9" s="93"/>
      <c r="X9" s="93"/>
      <c r="Y9" s="5" t="s">
        <v>3</v>
      </c>
    </row>
    <row r="10" spans="1:25" ht="15" customHeight="1" thickTop="1" x14ac:dyDescent="0.4">
      <c r="A10" s="50" t="s">
        <v>25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97">
        <f>SUM(O6:S9)</f>
        <v>0</v>
      </c>
      <c r="P10" s="98"/>
      <c r="Q10" s="98"/>
      <c r="R10" s="98"/>
      <c r="S10" s="98"/>
      <c r="T10" s="8" t="s">
        <v>2</v>
      </c>
      <c r="U10" s="83">
        <v>100</v>
      </c>
      <c r="V10" s="84"/>
      <c r="W10" s="84"/>
      <c r="X10" s="84"/>
      <c r="Y10" s="7" t="s">
        <v>3</v>
      </c>
    </row>
    <row r="11" spans="1:25" ht="15" customHeight="1" x14ac:dyDescent="0.4">
      <c r="A11" s="73" t="s">
        <v>21</v>
      </c>
      <c r="B11" s="73"/>
      <c r="C11" s="74" t="s">
        <v>15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</row>
    <row r="12" spans="1:25" ht="15" customHeight="1" x14ac:dyDescent="0.4">
      <c r="A12" s="3"/>
      <c r="B12" s="3"/>
      <c r="C12" s="75" t="s">
        <v>28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</row>
    <row r="13" spans="1:25" ht="15" customHeight="1" x14ac:dyDescent="0.4">
      <c r="A13" s="28" t="s">
        <v>21</v>
      </c>
      <c r="B13" s="28"/>
      <c r="C13" s="75" t="s">
        <v>24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</row>
    <row r="15" spans="1:25" ht="15" customHeight="1" x14ac:dyDescent="0.4">
      <c r="A15" s="29" t="s">
        <v>36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5" customHeight="1" x14ac:dyDescent="0.4">
      <c r="A16" s="47" t="s">
        <v>38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N16" s="30" t="s">
        <v>39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2"/>
    </row>
    <row r="17" spans="1:25" ht="15" customHeight="1" x14ac:dyDescent="0.4">
      <c r="A17" s="33" t="s">
        <v>4</v>
      </c>
      <c r="B17" s="34"/>
      <c r="C17" s="33" t="s">
        <v>5</v>
      </c>
      <c r="D17" s="35"/>
      <c r="E17" s="34" t="s">
        <v>35</v>
      </c>
      <c r="F17" s="34"/>
      <c r="G17" s="34"/>
      <c r="H17" s="34"/>
      <c r="I17" s="34"/>
      <c r="J17" s="34"/>
      <c r="K17" s="34"/>
      <c r="L17" s="35"/>
      <c r="N17" s="33" t="s">
        <v>4</v>
      </c>
      <c r="O17" s="34"/>
      <c r="P17" s="33" t="s">
        <v>5</v>
      </c>
      <c r="Q17" s="35"/>
      <c r="R17" s="34" t="s">
        <v>35</v>
      </c>
      <c r="S17" s="34"/>
      <c r="T17" s="34"/>
      <c r="U17" s="34"/>
      <c r="V17" s="34"/>
      <c r="W17" s="34"/>
      <c r="X17" s="34"/>
      <c r="Y17" s="35"/>
    </row>
    <row r="18" spans="1:25" ht="15" customHeight="1" x14ac:dyDescent="0.4">
      <c r="A18" s="36"/>
      <c r="B18" s="37"/>
      <c r="C18" s="36"/>
      <c r="D18" s="38"/>
      <c r="E18" s="22" t="s">
        <v>30</v>
      </c>
      <c r="F18" s="39"/>
      <c r="G18" s="39"/>
      <c r="H18" s="39"/>
      <c r="I18" s="39"/>
      <c r="J18" s="39"/>
      <c r="K18" s="39"/>
      <c r="L18" s="20" t="s">
        <v>2</v>
      </c>
      <c r="N18" s="36">
        <v>2019</v>
      </c>
      <c r="O18" s="37"/>
      <c r="P18" s="36">
        <v>12</v>
      </c>
      <c r="Q18" s="38"/>
      <c r="R18" s="22" t="s">
        <v>31</v>
      </c>
      <c r="S18" s="39"/>
      <c r="T18" s="39"/>
      <c r="U18" s="39"/>
      <c r="V18" s="39"/>
      <c r="W18" s="39"/>
      <c r="X18" s="39"/>
      <c r="Y18" s="20" t="s">
        <v>2</v>
      </c>
    </row>
    <row r="20" spans="1:25" ht="15" customHeight="1" x14ac:dyDescent="0.4">
      <c r="A20" s="29" t="s">
        <v>37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5" customHeight="1" x14ac:dyDescent="0.4">
      <c r="A21" s="47" t="s">
        <v>34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  <c r="N21" s="30" t="s">
        <v>40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1:25" ht="15" customHeight="1" x14ac:dyDescent="0.4">
      <c r="A22" s="33" t="s">
        <v>4</v>
      </c>
      <c r="B22" s="34"/>
      <c r="C22" s="33" t="s">
        <v>5</v>
      </c>
      <c r="D22" s="35"/>
      <c r="E22" s="34" t="s">
        <v>35</v>
      </c>
      <c r="F22" s="34"/>
      <c r="G22" s="34"/>
      <c r="H22" s="34"/>
      <c r="I22" s="34"/>
      <c r="J22" s="34"/>
      <c r="K22" s="34"/>
      <c r="L22" s="35"/>
      <c r="N22" s="33" t="s">
        <v>4</v>
      </c>
      <c r="O22" s="34"/>
      <c r="P22" s="33" t="s">
        <v>5</v>
      </c>
      <c r="Q22" s="35"/>
      <c r="R22" s="34" t="s">
        <v>35</v>
      </c>
      <c r="S22" s="34"/>
      <c r="T22" s="34"/>
      <c r="U22" s="34"/>
      <c r="V22" s="34"/>
      <c r="W22" s="34"/>
      <c r="X22" s="34"/>
      <c r="Y22" s="35"/>
    </row>
    <row r="23" spans="1:25" ht="15" customHeight="1" x14ac:dyDescent="0.4">
      <c r="A23" s="36"/>
      <c r="B23" s="37"/>
      <c r="C23" s="36"/>
      <c r="D23" s="38"/>
      <c r="E23" s="22" t="s">
        <v>32</v>
      </c>
      <c r="F23" s="39"/>
      <c r="G23" s="39"/>
      <c r="H23" s="39"/>
      <c r="I23" s="39"/>
      <c r="J23" s="39"/>
      <c r="K23" s="39"/>
      <c r="L23" s="20" t="s">
        <v>2</v>
      </c>
      <c r="N23" s="36">
        <v>2019</v>
      </c>
      <c r="O23" s="37"/>
      <c r="P23" s="36">
        <v>12</v>
      </c>
      <c r="Q23" s="38"/>
      <c r="R23" s="22" t="s">
        <v>33</v>
      </c>
      <c r="S23" s="39"/>
      <c r="T23" s="39"/>
      <c r="U23" s="39"/>
      <c r="V23" s="39"/>
      <c r="W23" s="39"/>
      <c r="X23" s="39"/>
      <c r="Y23" s="20" t="s">
        <v>2</v>
      </c>
    </row>
    <row r="24" spans="1:25" ht="15" customHeight="1" x14ac:dyDescent="0.4">
      <c r="A24" s="21"/>
      <c r="B24" s="21"/>
      <c r="C24" s="21"/>
      <c r="D24" s="21"/>
      <c r="E24" s="17"/>
      <c r="F24" s="17"/>
      <c r="G24" s="23"/>
      <c r="H24" s="23"/>
      <c r="I24" s="23"/>
      <c r="J24" s="23"/>
      <c r="K24" s="23"/>
      <c r="L24" s="21"/>
      <c r="N24" s="21"/>
      <c r="O24" s="21"/>
      <c r="P24" s="21"/>
      <c r="Q24" s="21"/>
      <c r="R24" s="17"/>
      <c r="S24" s="17"/>
      <c r="T24" s="23"/>
      <c r="U24" s="23"/>
      <c r="V24" s="23"/>
      <c r="W24" s="23"/>
      <c r="X24" s="23"/>
      <c r="Y24" s="21"/>
    </row>
    <row r="25" spans="1:25" ht="15" customHeight="1" x14ac:dyDescent="0.4">
      <c r="A25" s="46" t="s">
        <v>29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5" ht="15" customHeight="1" x14ac:dyDescent="0.4">
      <c r="A26" s="41" t="s">
        <v>16</v>
      </c>
      <c r="B26" s="42"/>
      <c r="C26" s="42"/>
      <c r="D26" s="42"/>
      <c r="E26" s="42"/>
      <c r="F26" s="42"/>
      <c r="G26" s="42"/>
      <c r="H26" s="43"/>
      <c r="I26" s="36" t="s">
        <v>41</v>
      </c>
      <c r="J26" s="37"/>
      <c r="K26" s="37"/>
      <c r="L26" s="37"/>
      <c r="M26" s="37"/>
      <c r="N26" s="37"/>
      <c r="O26" s="37"/>
      <c r="P26" s="37"/>
      <c r="Q26" s="37"/>
      <c r="R26" s="38"/>
      <c r="S26" s="44" t="str">
        <f>IFERROR((S18-F18)/S18*100,"")</f>
        <v/>
      </c>
      <c r="T26" s="45"/>
      <c r="U26" s="45"/>
      <c r="V26" s="45"/>
      <c r="W26" s="45"/>
      <c r="X26" s="37" t="s">
        <v>3</v>
      </c>
      <c r="Y26" s="38"/>
    </row>
    <row r="27" spans="1:25" s="14" customFormat="1" ht="15" customHeight="1" x14ac:dyDescent="0.4">
      <c r="A27" s="41" t="s">
        <v>17</v>
      </c>
      <c r="B27" s="42"/>
      <c r="C27" s="42"/>
      <c r="D27" s="42"/>
      <c r="E27" s="42"/>
      <c r="F27" s="42"/>
      <c r="G27" s="42"/>
      <c r="H27" s="43"/>
      <c r="I27" s="36" t="s">
        <v>42</v>
      </c>
      <c r="J27" s="37"/>
      <c r="K27" s="37"/>
      <c r="L27" s="37"/>
      <c r="M27" s="37"/>
      <c r="N27" s="37"/>
      <c r="O27" s="37"/>
      <c r="P27" s="37"/>
      <c r="Q27" s="37"/>
      <c r="R27" s="38"/>
      <c r="S27" s="44" t="str">
        <f>IFERROR((S23-F23)/S23*100,"")</f>
        <v/>
      </c>
      <c r="T27" s="45"/>
      <c r="U27" s="45"/>
      <c r="V27" s="45"/>
      <c r="W27" s="45"/>
      <c r="X27" s="37" t="s">
        <v>3</v>
      </c>
      <c r="Y27" s="38"/>
    </row>
    <row r="28" spans="1:25" s="14" customFormat="1" ht="15" customHeight="1" x14ac:dyDescent="0.4">
      <c r="A28" s="28" t="s">
        <v>21</v>
      </c>
      <c r="B28" s="28"/>
      <c r="C28" s="29" t="s">
        <v>22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30" spans="1:25" ht="15" customHeight="1" x14ac:dyDescent="0.4">
      <c r="A30" s="40" t="s">
        <v>45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</row>
    <row r="31" spans="1:25" ht="15" customHeight="1" x14ac:dyDescent="0.4">
      <c r="A31" s="30" t="s">
        <v>46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N31" s="30" t="s">
        <v>43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2"/>
    </row>
    <row r="32" spans="1:25" ht="15" customHeight="1" x14ac:dyDescent="0.4">
      <c r="A32" s="33" t="s">
        <v>4</v>
      </c>
      <c r="B32" s="34"/>
      <c r="C32" s="33" t="s">
        <v>5</v>
      </c>
      <c r="D32" s="35"/>
      <c r="E32" s="34" t="s">
        <v>44</v>
      </c>
      <c r="F32" s="34"/>
      <c r="G32" s="34"/>
      <c r="H32" s="34"/>
      <c r="I32" s="34"/>
      <c r="J32" s="34"/>
      <c r="K32" s="34"/>
      <c r="L32" s="35"/>
      <c r="N32" s="33" t="s">
        <v>4</v>
      </c>
      <c r="O32" s="34"/>
      <c r="P32" s="33" t="s">
        <v>5</v>
      </c>
      <c r="Q32" s="35"/>
      <c r="R32" s="34" t="s">
        <v>44</v>
      </c>
      <c r="S32" s="34"/>
      <c r="T32" s="34"/>
      <c r="U32" s="34"/>
      <c r="V32" s="34"/>
      <c r="W32" s="34"/>
      <c r="X32" s="34"/>
      <c r="Y32" s="35"/>
    </row>
    <row r="33" spans="1:25" ht="15" customHeight="1" x14ac:dyDescent="0.4">
      <c r="A33" s="36"/>
      <c r="B33" s="37"/>
      <c r="C33" s="36"/>
      <c r="D33" s="38"/>
      <c r="E33" s="39"/>
      <c r="F33" s="39"/>
      <c r="G33" s="39"/>
      <c r="H33" s="39"/>
      <c r="I33" s="39"/>
      <c r="J33" s="39"/>
      <c r="K33" s="39"/>
      <c r="L33" s="20" t="s">
        <v>2</v>
      </c>
      <c r="N33" s="36"/>
      <c r="O33" s="37"/>
      <c r="P33" s="36"/>
      <c r="Q33" s="38"/>
      <c r="R33" s="39"/>
      <c r="S33" s="39"/>
      <c r="T33" s="39"/>
      <c r="U33" s="39"/>
      <c r="V33" s="39"/>
      <c r="W33" s="39"/>
      <c r="X33" s="39"/>
      <c r="Y33" s="24" t="s">
        <v>2</v>
      </c>
    </row>
    <row r="34" spans="1:25" ht="15" customHeight="1" thickBot="1" x14ac:dyDescent="0.45">
      <c r="A34" s="110"/>
      <c r="B34" s="111"/>
      <c r="C34" s="110"/>
      <c r="D34" s="112"/>
      <c r="E34" s="96"/>
      <c r="F34" s="96"/>
      <c r="G34" s="96"/>
      <c r="H34" s="96"/>
      <c r="I34" s="96"/>
      <c r="J34" s="96"/>
      <c r="K34" s="96"/>
      <c r="L34" s="25" t="s">
        <v>2</v>
      </c>
      <c r="N34" s="110"/>
      <c r="O34" s="111"/>
      <c r="P34" s="110"/>
      <c r="Q34" s="112"/>
      <c r="R34" s="96"/>
      <c r="S34" s="96"/>
      <c r="T34" s="96"/>
      <c r="U34" s="96"/>
      <c r="V34" s="96"/>
      <c r="W34" s="96"/>
      <c r="X34" s="96"/>
      <c r="Y34" s="25" t="s">
        <v>2</v>
      </c>
    </row>
    <row r="35" spans="1:25" ht="15" customHeight="1" thickTop="1" x14ac:dyDescent="0.4">
      <c r="A35" s="50" t="s">
        <v>51</v>
      </c>
      <c r="B35" s="51"/>
      <c r="C35" s="51"/>
      <c r="D35" s="113"/>
      <c r="E35" s="27" t="s">
        <v>52</v>
      </c>
      <c r="F35" s="98">
        <f>SUM(E33:K34)</f>
        <v>0</v>
      </c>
      <c r="G35" s="98"/>
      <c r="H35" s="98"/>
      <c r="I35" s="98"/>
      <c r="J35" s="98"/>
      <c r="K35" s="98"/>
      <c r="L35" s="19" t="s">
        <v>2</v>
      </c>
      <c r="N35" s="50" t="s">
        <v>51</v>
      </c>
      <c r="O35" s="51"/>
      <c r="P35" s="51"/>
      <c r="Q35" s="113"/>
      <c r="R35" s="27" t="s">
        <v>53</v>
      </c>
      <c r="S35" s="98">
        <f>SUM(R33:X34)</f>
        <v>0</v>
      </c>
      <c r="T35" s="98"/>
      <c r="U35" s="98"/>
      <c r="V35" s="98"/>
      <c r="W35" s="98"/>
      <c r="X35" s="98"/>
      <c r="Y35" s="26" t="s">
        <v>2</v>
      </c>
    </row>
    <row r="36" spans="1:25" ht="15" customHeight="1" x14ac:dyDescent="0.4">
      <c r="A36" s="16"/>
      <c r="B36" s="16"/>
      <c r="C36" s="16"/>
      <c r="D36" s="16"/>
      <c r="E36" s="17"/>
      <c r="F36" s="17"/>
      <c r="G36" s="18"/>
      <c r="H36" s="18"/>
      <c r="I36" s="18"/>
      <c r="J36" s="18"/>
      <c r="K36" s="18"/>
      <c r="L36" s="16"/>
      <c r="N36" s="16"/>
      <c r="O36" s="16"/>
      <c r="P36" s="16"/>
      <c r="Q36" s="16"/>
      <c r="R36" s="17"/>
      <c r="S36" s="17"/>
      <c r="T36" s="18"/>
      <c r="U36" s="18"/>
      <c r="V36" s="18"/>
      <c r="W36" s="18"/>
      <c r="X36" s="18"/>
      <c r="Y36" s="16"/>
    </row>
    <row r="37" spans="1:25" ht="15" customHeight="1" x14ac:dyDescent="0.4">
      <c r="A37" s="46" t="s">
        <v>47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ht="15" customHeight="1" x14ac:dyDescent="0.4">
      <c r="A38" s="41" t="s">
        <v>16</v>
      </c>
      <c r="B38" s="42"/>
      <c r="C38" s="42"/>
      <c r="D38" s="42"/>
      <c r="E38" s="42"/>
      <c r="F38" s="42"/>
      <c r="G38" s="42"/>
      <c r="H38" s="43"/>
      <c r="I38" s="36" t="s">
        <v>48</v>
      </c>
      <c r="J38" s="37"/>
      <c r="K38" s="37"/>
      <c r="L38" s="37"/>
      <c r="M38" s="37"/>
      <c r="N38" s="37"/>
      <c r="O38" s="37"/>
      <c r="P38" s="37"/>
      <c r="Q38" s="37"/>
      <c r="R38" s="38"/>
      <c r="S38" s="44" t="str">
        <f>IFERROR(((S18*3)-(F18+F35))/(S18*3)*100,"")</f>
        <v/>
      </c>
      <c r="T38" s="45"/>
      <c r="U38" s="45"/>
      <c r="V38" s="45"/>
      <c r="W38" s="45"/>
      <c r="X38" s="37" t="s">
        <v>18</v>
      </c>
      <c r="Y38" s="38"/>
    </row>
    <row r="39" spans="1:25" s="14" customFormat="1" ht="15" customHeight="1" x14ac:dyDescent="0.4">
      <c r="A39" s="41" t="s">
        <v>17</v>
      </c>
      <c r="B39" s="42"/>
      <c r="C39" s="42"/>
      <c r="D39" s="42"/>
      <c r="E39" s="42"/>
      <c r="F39" s="42"/>
      <c r="G39" s="42"/>
      <c r="H39" s="43"/>
      <c r="I39" s="36" t="s">
        <v>49</v>
      </c>
      <c r="J39" s="37"/>
      <c r="K39" s="37"/>
      <c r="L39" s="37"/>
      <c r="M39" s="37"/>
      <c r="N39" s="37"/>
      <c r="O39" s="37"/>
      <c r="P39" s="37"/>
      <c r="Q39" s="37"/>
      <c r="R39" s="38"/>
      <c r="S39" s="44" t="str">
        <f>IFERROR(((S23*3)-(F23+S35))/(S23*3)*100,"")</f>
        <v/>
      </c>
      <c r="T39" s="45"/>
      <c r="U39" s="45"/>
      <c r="V39" s="45"/>
      <c r="W39" s="45"/>
      <c r="X39" s="37" t="s">
        <v>18</v>
      </c>
      <c r="Y39" s="38"/>
    </row>
    <row r="40" spans="1:25" s="14" customFormat="1" ht="15" customHeight="1" x14ac:dyDescent="0.4">
      <c r="A40" s="28" t="s">
        <v>21</v>
      </c>
      <c r="B40" s="28"/>
      <c r="C40" s="29" t="s">
        <v>22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s="14" customFormat="1" ht="15" customHeight="1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5" customHeight="1" x14ac:dyDescent="0.4">
      <c r="A42" s="29" t="s">
        <v>23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4" spans="1:25" ht="15" customHeight="1" x14ac:dyDescent="0.4">
      <c r="A44" s="10"/>
      <c r="B44" s="28" t="s">
        <v>12</v>
      </c>
      <c r="C44" s="28"/>
      <c r="D44" s="28"/>
      <c r="E44" s="28"/>
      <c r="F44" s="10" t="s">
        <v>9</v>
      </c>
      <c r="G44" s="28"/>
      <c r="H44" s="28"/>
      <c r="I44" s="1" t="s">
        <v>10</v>
      </c>
      <c r="J44" s="28"/>
      <c r="K44" s="28"/>
      <c r="L44" s="10" t="s">
        <v>11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6" spans="1:25" ht="15" customHeight="1" x14ac:dyDescent="0.4">
      <c r="J46" s="52" t="s">
        <v>6</v>
      </c>
      <c r="K46" s="52"/>
      <c r="L46" s="52"/>
      <c r="M46" s="52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8" spans="1:25" ht="15" customHeight="1" x14ac:dyDescent="0.4">
      <c r="J48" s="52" t="s">
        <v>7</v>
      </c>
      <c r="K48" s="52"/>
      <c r="L48" s="52"/>
      <c r="M48" s="52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50" spans="10:25" ht="15" customHeight="1" x14ac:dyDescent="0.4">
      <c r="J50" s="52" t="s">
        <v>8</v>
      </c>
      <c r="K50" s="52"/>
      <c r="L50" s="52"/>
      <c r="M50" s="52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4"/>
    </row>
  </sheetData>
  <mergeCells count="124">
    <mergeCell ref="A37:Y37"/>
    <mergeCell ref="F35:K35"/>
    <mergeCell ref="S35:X35"/>
    <mergeCell ref="R34:X34"/>
    <mergeCell ref="A34:B34"/>
    <mergeCell ref="C34:D34"/>
    <mergeCell ref="E34:K34"/>
    <mergeCell ref="A35:D35"/>
    <mergeCell ref="N34:O34"/>
    <mergeCell ref="P34:Q34"/>
    <mergeCell ref="N35:Q35"/>
    <mergeCell ref="B44:C44"/>
    <mergeCell ref="D44:E44"/>
    <mergeCell ref="G44:H44"/>
    <mergeCell ref="J44:K44"/>
    <mergeCell ref="A38:H38"/>
    <mergeCell ref="A39:H39"/>
    <mergeCell ref="X38:Y38"/>
    <mergeCell ref="X39:Y39"/>
    <mergeCell ref="I38:R38"/>
    <mergeCell ref="I39:R39"/>
    <mergeCell ref="S38:W38"/>
    <mergeCell ref="S39:W39"/>
    <mergeCell ref="C13:Y13"/>
    <mergeCell ref="A42:Y42"/>
    <mergeCell ref="A1:Y1"/>
    <mergeCell ref="A3:Y3"/>
    <mergeCell ref="U4:Y5"/>
    <mergeCell ref="A5:C5"/>
    <mergeCell ref="D5:L5"/>
    <mergeCell ref="A4:L4"/>
    <mergeCell ref="O4:T5"/>
    <mergeCell ref="U10:X10"/>
    <mergeCell ref="A8:C8"/>
    <mergeCell ref="D8:L8"/>
    <mergeCell ref="U8:X8"/>
    <mergeCell ref="A9:C9"/>
    <mergeCell ref="D9:L9"/>
    <mergeCell ref="U9:X9"/>
    <mergeCell ref="O8:S8"/>
    <mergeCell ref="O9:S9"/>
    <mergeCell ref="O10:S10"/>
    <mergeCell ref="M4:N5"/>
    <mergeCell ref="M6:N6"/>
    <mergeCell ref="M7:N7"/>
    <mergeCell ref="M8:N8"/>
    <mergeCell ref="M9:N9"/>
    <mergeCell ref="A10:N10"/>
    <mergeCell ref="J46:M46"/>
    <mergeCell ref="J48:M48"/>
    <mergeCell ref="J50:M50"/>
    <mergeCell ref="O46:Y46"/>
    <mergeCell ref="O48:Y48"/>
    <mergeCell ref="O50:X50"/>
    <mergeCell ref="A6:C6"/>
    <mergeCell ref="D6:L6"/>
    <mergeCell ref="U6:X6"/>
    <mergeCell ref="A7:C7"/>
    <mergeCell ref="D7:L7"/>
    <mergeCell ref="U7:X7"/>
    <mergeCell ref="O6:S6"/>
    <mergeCell ref="O7:S7"/>
    <mergeCell ref="A11:B11"/>
    <mergeCell ref="A13:B13"/>
    <mergeCell ref="C11:Y11"/>
    <mergeCell ref="C12:Y12"/>
    <mergeCell ref="A40:B40"/>
    <mergeCell ref="C40:Y40"/>
    <mergeCell ref="A15:Y15"/>
    <mergeCell ref="A16:L16"/>
    <mergeCell ref="N16:Y16"/>
    <mergeCell ref="A17:B17"/>
    <mergeCell ref="C17:D17"/>
    <mergeCell ref="E17:L17"/>
    <mergeCell ref="N17:O17"/>
    <mergeCell ref="P17:Q17"/>
    <mergeCell ref="R17:Y17"/>
    <mergeCell ref="A18:B18"/>
    <mergeCell ref="C18:D18"/>
    <mergeCell ref="F18:K18"/>
    <mergeCell ref="N18:O18"/>
    <mergeCell ref="P18:Q18"/>
    <mergeCell ref="S18:X18"/>
    <mergeCell ref="A23:B23"/>
    <mergeCell ref="C23:D23"/>
    <mergeCell ref="F23:K23"/>
    <mergeCell ref="N23:O23"/>
    <mergeCell ref="P23:Q23"/>
    <mergeCell ref="S23:X23"/>
    <mergeCell ref="A20:Y20"/>
    <mergeCell ref="A21:L21"/>
    <mergeCell ref="N21:Y21"/>
    <mergeCell ref="A22:B22"/>
    <mergeCell ref="C22:D22"/>
    <mergeCell ref="E22:L22"/>
    <mergeCell ref="N22:O22"/>
    <mergeCell ref="P22:Q22"/>
    <mergeCell ref="R22:Y22"/>
    <mergeCell ref="A26:H26"/>
    <mergeCell ref="I26:R26"/>
    <mergeCell ref="S26:W26"/>
    <mergeCell ref="X26:Y26"/>
    <mergeCell ref="A25:Y25"/>
    <mergeCell ref="A27:H27"/>
    <mergeCell ref="I27:R27"/>
    <mergeCell ref="S27:W27"/>
    <mergeCell ref="X27:Y27"/>
    <mergeCell ref="A28:B28"/>
    <mergeCell ref="C28:Y28"/>
    <mergeCell ref="A31:L31"/>
    <mergeCell ref="A32:B32"/>
    <mergeCell ref="C32:D32"/>
    <mergeCell ref="E32:L32"/>
    <mergeCell ref="A33:B33"/>
    <mergeCell ref="C33:D33"/>
    <mergeCell ref="E33:K33"/>
    <mergeCell ref="N31:Y31"/>
    <mergeCell ref="N32:O32"/>
    <mergeCell ref="P32:Q32"/>
    <mergeCell ref="R32:Y32"/>
    <mergeCell ref="N33:O33"/>
    <mergeCell ref="P33:Q33"/>
    <mergeCell ref="R33:X33"/>
    <mergeCell ref="A30:Y30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蓑田 大樹</cp:lastModifiedBy>
  <cp:lastPrinted>2020-03-21T02:37:50Z</cp:lastPrinted>
  <dcterms:created xsi:type="dcterms:W3CDTF">2020-03-06T02:09:56Z</dcterms:created>
  <dcterms:modified xsi:type="dcterms:W3CDTF">2021-05-18T04:45:51Z</dcterms:modified>
</cp:coreProperties>
</file>